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DieseArbeitsmappe" defaultThemeVersion="124226"/>
  <mc:AlternateContent xmlns:mc="http://schemas.openxmlformats.org/markup-compatibility/2006">
    <mc:Choice Requires="x15">
      <x15ac:absPath xmlns:x15ac="http://schemas.microsoft.com/office/spreadsheetml/2010/11/ac" url="G:\A Statistiken\Unfallversicherungsstatistik\2024\Erstellung\"/>
    </mc:Choice>
  </mc:AlternateContent>
  <xr:revisionPtr revIDLastSave="0" documentId="13_ncr:1_{32ADE869-513C-40FA-B81A-65559134B280}" xr6:coauthVersionLast="47" xr6:coauthVersionMax="47" xr10:uidLastSave="{00000000-0000-0000-0000-000000000000}"/>
  <bookViews>
    <workbookView xWindow="20895" yWindow="0" windowWidth="30780" windowHeight="20985" tabRatio="975" firstSheet="1" activeTab="1" xr2:uid="{00000000-000D-0000-FFFF-FFFF00000000}"/>
  </bookViews>
  <sheets>
    <sheet name="Metadaten" sheetId="193" r:id="rId1"/>
    <sheet name="Inhalt" sheetId="192" r:id="rId2"/>
    <sheet name="1.1" sheetId="1" r:id="rId3"/>
    <sheet name="1.2 - 1.3" sheetId="110" r:id="rId4"/>
    <sheet name="1.4 - 1.4.3" sheetId="111" r:id="rId5"/>
    <sheet name="1.5 - 1.6" sheetId="12" r:id="rId6"/>
    <sheet name="1.7" sheetId="94" r:id="rId7"/>
    <sheet name="1.8" sheetId="167" r:id="rId8"/>
    <sheet name="Zeitreihen" sheetId="194" r:id="rId9"/>
    <sheet name="2 - 2.3" sheetId="113" r:id="rId10"/>
    <sheet name="3 - 4.1" sheetId="114" r:id="rId11"/>
    <sheet name="4.2 - 4.3" sheetId="125" r:id="rId12"/>
    <sheet name="5 - 5.3" sheetId="115" r:id="rId13"/>
    <sheet name="6 - 7" sheetId="116" r:id="rId14"/>
    <sheet name="7.1 - 7.3" sheetId="126" r:id="rId15"/>
    <sheet name="8.1" sheetId="117" r:id="rId16"/>
    <sheet name="8.2" sheetId="166" r:id="rId17"/>
    <sheet name="9 - 9.3" sheetId="9" r:id="rId18"/>
    <sheet name="10 - 10.3" sheetId="4" r:id="rId19"/>
    <sheet name="11 - 11.3" sheetId="11" r:id="rId20"/>
    <sheet name="12 - 12.2" sheetId="99" r:id="rId21"/>
    <sheet name="13" sheetId="93" r:id="rId22"/>
    <sheet name="14 - 14.3" sheetId="97" r:id="rId23"/>
    <sheet name="15.1 - 15.2" sheetId="109" r:id="rId24"/>
    <sheet name="Ländervergleich" sheetId="198" r:id="rId25"/>
    <sheet name="LV.A" sheetId="195" r:id="rId26"/>
    <sheet name="LV.B" sheetId="196" r:id="rId27"/>
    <sheet name="LV.C" sheetId="197" r:id="rId28"/>
  </sheets>
  <externalReferences>
    <externalReference r:id="rId29"/>
    <externalReference r:id="rId30"/>
    <externalReference r:id="rId31"/>
    <externalReference r:id="rId32"/>
    <externalReference r:id="rId33"/>
    <externalReference r:id="rId34"/>
  </externalReferences>
  <definedNames>
    <definedName name="__123Graph_A" localSheetId="3" hidden="1">[1]Fondsbestände!#REF!</definedName>
    <definedName name="__123Graph_A" localSheetId="4" hidden="1">[1]Fondsbestände!#REF!</definedName>
    <definedName name="__123Graph_A" localSheetId="6" hidden="1">[1]Fondsbestände!#REF!</definedName>
    <definedName name="__123Graph_A" localSheetId="7" hidden="1">[1]Fondsbestände!#REF!</definedName>
    <definedName name="__123Graph_A" localSheetId="20" hidden="1">[1]Fondsbestände!#REF!</definedName>
    <definedName name="__123Graph_A" localSheetId="9" hidden="1">[1]Fondsbestände!#REF!</definedName>
    <definedName name="__123Graph_A" localSheetId="10" hidden="1">[1]Fondsbestände!#REF!</definedName>
    <definedName name="__123Graph_A" localSheetId="11" hidden="1">[1]Fondsbestände!#REF!</definedName>
    <definedName name="__123Graph_A" localSheetId="12" hidden="1">[1]Fondsbestände!#REF!</definedName>
    <definedName name="__123Graph_A" localSheetId="13" hidden="1">[1]Fondsbestände!#REF!</definedName>
    <definedName name="__123Graph_A" localSheetId="14" hidden="1">[1]Fondsbestände!#REF!</definedName>
    <definedName name="__123Graph_A" localSheetId="15" hidden="1">[1]Fondsbestände!#REF!</definedName>
    <definedName name="__123Graph_A" localSheetId="16" hidden="1">[1]Fondsbestände!#REF!</definedName>
    <definedName name="__123Graph_A" hidden="1">[1]Fondsbestände!#REF!</definedName>
    <definedName name="__123Graph_B" localSheetId="3" hidden="1">[1]Fondsbestände!#REF!</definedName>
    <definedName name="__123Graph_B" localSheetId="4" hidden="1">[1]Fondsbestände!#REF!</definedName>
    <definedName name="__123Graph_B" localSheetId="6" hidden="1">[1]Fondsbestände!#REF!</definedName>
    <definedName name="__123Graph_B" localSheetId="7" hidden="1">[1]Fondsbestände!#REF!</definedName>
    <definedName name="__123Graph_B" localSheetId="20" hidden="1">[1]Fondsbestände!#REF!</definedName>
    <definedName name="__123Graph_B" localSheetId="9" hidden="1">[1]Fondsbestände!#REF!</definedName>
    <definedName name="__123Graph_B" localSheetId="10" hidden="1">[1]Fondsbestände!#REF!</definedName>
    <definedName name="__123Graph_B" localSheetId="11" hidden="1">[1]Fondsbestände!#REF!</definedName>
    <definedName name="__123Graph_B" localSheetId="12" hidden="1">[1]Fondsbestände!#REF!</definedName>
    <definedName name="__123Graph_B" localSheetId="13" hidden="1">[1]Fondsbestände!#REF!</definedName>
    <definedName name="__123Graph_B" localSheetId="14" hidden="1">[1]Fondsbestände!#REF!</definedName>
    <definedName name="__123Graph_B" localSheetId="15" hidden="1">[1]Fondsbestände!#REF!</definedName>
    <definedName name="__123Graph_B" localSheetId="16" hidden="1">[1]Fondsbestände!#REF!</definedName>
    <definedName name="__123Graph_B" hidden="1">[1]Fondsbestände!#REF!</definedName>
    <definedName name="__123Graph_C" localSheetId="3" hidden="1">[1]Fondsbestände!#REF!</definedName>
    <definedName name="__123Graph_C" localSheetId="4" hidden="1">[1]Fondsbestände!#REF!</definedName>
    <definedName name="__123Graph_C" localSheetId="6" hidden="1">[1]Fondsbestände!#REF!</definedName>
    <definedName name="__123Graph_C" localSheetId="7" hidden="1">[1]Fondsbestände!#REF!</definedName>
    <definedName name="__123Graph_C" localSheetId="20" hidden="1">[1]Fondsbestände!#REF!</definedName>
    <definedName name="__123Graph_C" localSheetId="9" hidden="1">[1]Fondsbestände!#REF!</definedName>
    <definedName name="__123Graph_C" localSheetId="10" hidden="1">[1]Fondsbestände!#REF!</definedName>
    <definedName name="__123Graph_C" localSheetId="11" hidden="1">[1]Fondsbestände!#REF!</definedName>
    <definedName name="__123Graph_C" localSheetId="12" hidden="1">[1]Fondsbestände!#REF!</definedName>
    <definedName name="__123Graph_C" localSheetId="13" hidden="1">[1]Fondsbestände!#REF!</definedName>
    <definedName name="__123Graph_C" localSheetId="14" hidden="1">[1]Fondsbestände!#REF!</definedName>
    <definedName name="__123Graph_C" localSheetId="15" hidden="1">[1]Fondsbestände!#REF!</definedName>
    <definedName name="__123Graph_C" localSheetId="16" hidden="1">[1]Fondsbestände!#REF!</definedName>
    <definedName name="__123Graph_C" hidden="1">[1]Fondsbestände!#REF!</definedName>
    <definedName name="__123Graph_D" localSheetId="3" hidden="1">[1]Fondsbestände!#REF!</definedName>
    <definedName name="__123Graph_D" localSheetId="4" hidden="1">[1]Fondsbestände!#REF!</definedName>
    <definedName name="__123Graph_D" localSheetId="6" hidden="1">[1]Fondsbestände!#REF!</definedName>
    <definedName name="__123Graph_D" localSheetId="7" hidden="1">[1]Fondsbestände!#REF!</definedName>
    <definedName name="__123Graph_D" localSheetId="20" hidden="1">[1]Fondsbestände!#REF!</definedName>
    <definedName name="__123Graph_D" localSheetId="9" hidden="1">[1]Fondsbestände!#REF!</definedName>
    <definedName name="__123Graph_D" localSheetId="10" hidden="1">[1]Fondsbestände!#REF!</definedName>
    <definedName name="__123Graph_D" localSheetId="11" hidden="1">[1]Fondsbestände!#REF!</definedName>
    <definedName name="__123Graph_D" localSheetId="12" hidden="1">[1]Fondsbestände!#REF!</definedName>
    <definedName name="__123Graph_D" localSheetId="13" hidden="1">[1]Fondsbestände!#REF!</definedName>
    <definedName name="__123Graph_D" localSheetId="14" hidden="1">[1]Fondsbestände!#REF!</definedName>
    <definedName name="__123Graph_D" localSheetId="15" hidden="1">[1]Fondsbestände!#REF!</definedName>
    <definedName name="__123Graph_D" localSheetId="16" hidden="1">[1]Fondsbestände!#REF!</definedName>
    <definedName name="__123Graph_D" hidden="1">[1]Fondsbestände!#REF!</definedName>
    <definedName name="__123Graph_X" localSheetId="3" hidden="1">'[2]Abrech. Total'!#REF!</definedName>
    <definedName name="__123Graph_X" localSheetId="4" hidden="1">'[2]Abrech. Total'!#REF!</definedName>
    <definedName name="__123Graph_X" localSheetId="6" hidden="1">'[2]Abrech. Total'!#REF!</definedName>
    <definedName name="__123Graph_X" localSheetId="7" hidden="1">'[2]Abrech. Total'!#REF!</definedName>
    <definedName name="__123Graph_X" localSheetId="20" hidden="1">'[2]Abrech. Total'!#REF!</definedName>
    <definedName name="__123Graph_X" localSheetId="9" hidden="1">'[2]Abrech. Total'!#REF!</definedName>
    <definedName name="__123Graph_X" localSheetId="10" hidden="1">'[2]Abrech. Total'!#REF!</definedName>
    <definedName name="__123Graph_X" localSheetId="11" hidden="1">'[2]Abrech. Total'!#REF!</definedName>
    <definedName name="__123Graph_X" localSheetId="12" hidden="1">'[2]Abrech. Total'!#REF!</definedName>
    <definedName name="__123Graph_X" localSheetId="13" hidden="1">'[2]Abrech. Total'!#REF!</definedName>
    <definedName name="__123Graph_X" localSheetId="14" hidden="1">'[2]Abrech. Total'!#REF!</definedName>
    <definedName name="__123Graph_X" localSheetId="15" hidden="1">'[2]Abrech. Total'!#REF!</definedName>
    <definedName name="__123Graph_X" localSheetId="16" hidden="1">'[2]Abrech. Total'!#REF!</definedName>
    <definedName name="__123Graph_X" hidden="1">'[2]Abrech. Total'!#REF!</definedName>
    <definedName name="_1984" localSheetId="3">[3]Kennzahlen!#REF!</definedName>
    <definedName name="_1984" localSheetId="4">[3]Kennzahlen!#REF!</definedName>
    <definedName name="_1984" localSheetId="6">[3]Kennzahlen!#REF!</definedName>
    <definedName name="_1984" localSheetId="7">[3]Kennzahlen!#REF!</definedName>
    <definedName name="_1984" localSheetId="20">[3]Kennzahlen!#REF!</definedName>
    <definedName name="_1984" localSheetId="9">[3]Kennzahlen!#REF!</definedName>
    <definedName name="_1984" localSheetId="10">[3]Kennzahlen!#REF!</definedName>
    <definedName name="_1984" localSheetId="11">[3]Kennzahlen!#REF!</definedName>
    <definedName name="_1984" localSheetId="12">[3]Kennzahlen!#REF!</definedName>
    <definedName name="_1984" localSheetId="13">[3]Kennzahlen!#REF!</definedName>
    <definedName name="_1984" localSheetId="14">[3]Kennzahlen!#REF!</definedName>
    <definedName name="_1984" localSheetId="15">[3]Kennzahlen!#REF!</definedName>
    <definedName name="_1984" localSheetId="16">[3]Kennzahlen!#REF!</definedName>
    <definedName name="_1984">[3]Kennzahlen!#REF!</definedName>
    <definedName name="_1985" localSheetId="3">[3]Kennzahlen!#REF!</definedName>
    <definedName name="_1985" localSheetId="4">[3]Kennzahlen!#REF!</definedName>
    <definedName name="_1985" localSheetId="6">[3]Kennzahlen!#REF!</definedName>
    <definedName name="_1985" localSheetId="7">[3]Kennzahlen!#REF!</definedName>
    <definedName name="_1985" localSheetId="20">[3]Kennzahlen!#REF!</definedName>
    <definedName name="_1985" localSheetId="9">[3]Kennzahlen!#REF!</definedName>
    <definedName name="_1985" localSheetId="10">[3]Kennzahlen!#REF!</definedName>
    <definedName name="_1985" localSheetId="11">[3]Kennzahlen!#REF!</definedName>
    <definedName name="_1985" localSheetId="12">[3]Kennzahlen!#REF!</definedName>
    <definedName name="_1985" localSheetId="13">[3]Kennzahlen!#REF!</definedName>
    <definedName name="_1985" localSheetId="14">[3]Kennzahlen!#REF!</definedName>
    <definedName name="_1985" localSheetId="15">[3]Kennzahlen!#REF!</definedName>
    <definedName name="_1985" localSheetId="16">[3]Kennzahlen!#REF!</definedName>
    <definedName name="_1985">[3]Kennzahlen!#REF!</definedName>
    <definedName name="_1986" localSheetId="3">[3]Kennzahlen!#REF!</definedName>
    <definedName name="_1986" localSheetId="4">[3]Kennzahlen!#REF!</definedName>
    <definedName name="_1986" localSheetId="6">[3]Kennzahlen!#REF!</definedName>
    <definedName name="_1986" localSheetId="7">[3]Kennzahlen!#REF!</definedName>
    <definedName name="_1986" localSheetId="20">[3]Kennzahlen!#REF!</definedName>
    <definedName name="_1986" localSheetId="9">[3]Kennzahlen!#REF!</definedName>
    <definedName name="_1986" localSheetId="10">[3]Kennzahlen!#REF!</definedName>
    <definedName name="_1986" localSheetId="11">[3]Kennzahlen!#REF!</definedName>
    <definedName name="_1986" localSheetId="12">[3]Kennzahlen!#REF!</definedName>
    <definedName name="_1986" localSheetId="13">[3]Kennzahlen!#REF!</definedName>
    <definedName name="_1986" localSheetId="14">[3]Kennzahlen!#REF!</definedName>
    <definedName name="_1986" localSheetId="15">[3]Kennzahlen!#REF!</definedName>
    <definedName name="_1986" localSheetId="16">[3]Kennzahlen!#REF!</definedName>
    <definedName name="_1986">[3]Kennzahlen!#REF!</definedName>
    <definedName name="_1987" localSheetId="3">[3]Kennzahlen!#REF!</definedName>
    <definedName name="_1987" localSheetId="4">[3]Kennzahlen!#REF!</definedName>
    <definedName name="_1987" localSheetId="6">[3]Kennzahlen!#REF!</definedName>
    <definedName name="_1987" localSheetId="7">[3]Kennzahlen!#REF!</definedName>
    <definedName name="_1987" localSheetId="20">[3]Kennzahlen!#REF!</definedName>
    <definedName name="_1987" localSheetId="9">[3]Kennzahlen!#REF!</definedName>
    <definedName name="_1987" localSheetId="10">[3]Kennzahlen!#REF!</definedName>
    <definedName name="_1987" localSheetId="11">[3]Kennzahlen!#REF!</definedName>
    <definedName name="_1987" localSheetId="12">[3]Kennzahlen!#REF!</definedName>
    <definedName name="_1987" localSheetId="13">[3]Kennzahlen!#REF!</definedName>
    <definedName name="_1987" localSheetId="14">[3]Kennzahlen!#REF!</definedName>
    <definedName name="_1987" localSheetId="15">[3]Kennzahlen!#REF!</definedName>
    <definedName name="_1987" localSheetId="16">[3]Kennzahlen!#REF!</definedName>
    <definedName name="_1987">[3]Kennzahlen!#REF!</definedName>
    <definedName name="_1989" localSheetId="3">[3]Kennzahlen!#REF!</definedName>
    <definedName name="_1989" localSheetId="4">[3]Kennzahlen!#REF!</definedName>
    <definedName name="_1989" localSheetId="6">[3]Kennzahlen!#REF!</definedName>
    <definedName name="_1989" localSheetId="7">[3]Kennzahlen!#REF!</definedName>
    <definedName name="_1989" localSheetId="20">[3]Kennzahlen!#REF!</definedName>
    <definedName name="_1989" localSheetId="9">[3]Kennzahlen!#REF!</definedName>
    <definedName name="_1989" localSheetId="10">[3]Kennzahlen!#REF!</definedName>
    <definedName name="_1989" localSheetId="11">[3]Kennzahlen!#REF!</definedName>
    <definedName name="_1989" localSheetId="12">[3]Kennzahlen!#REF!</definedName>
    <definedName name="_1989" localSheetId="13">[3]Kennzahlen!#REF!</definedName>
    <definedName name="_1989" localSheetId="14">[3]Kennzahlen!#REF!</definedName>
    <definedName name="_1989" localSheetId="15">[3]Kennzahlen!#REF!</definedName>
    <definedName name="_1989" localSheetId="16">[3]Kennzahlen!#REF!</definedName>
    <definedName name="_1989">[3]Kennzahlen!#REF!</definedName>
    <definedName name="_1990" localSheetId="3">[3]Kennzahlen!#REF!</definedName>
    <definedName name="_1990" localSheetId="4">[3]Kennzahlen!#REF!</definedName>
    <definedName name="_1990" localSheetId="6">[3]Kennzahlen!#REF!</definedName>
    <definedName name="_1990" localSheetId="7">[3]Kennzahlen!#REF!</definedName>
    <definedName name="_1990" localSheetId="20">[3]Kennzahlen!#REF!</definedName>
    <definedName name="_1990" localSheetId="9">[3]Kennzahlen!#REF!</definedName>
    <definedName name="_1990" localSheetId="10">[3]Kennzahlen!#REF!</definedName>
    <definedName name="_1990" localSheetId="11">[3]Kennzahlen!#REF!</definedName>
    <definedName name="_1990" localSheetId="12">[3]Kennzahlen!#REF!</definedName>
    <definedName name="_1990" localSheetId="13">[3]Kennzahlen!#REF!</definedName>
    <definedName name="_1990" localSheetId="14">[3]Kennzahlen!#REF!</definedName>
    <definedName name="_1990" localSheetId="15">[3]Kennzahlen!#REF!</definedName>
    <definedName name="_1990" localSheetId="16">[3]Kennzahlen!#REF!</definedName>
    <definedName name="_1990">[3]Kennzahlen!#REF!</definedName>
    <definedName name="_tzi1" localSheetId="7">#REF!</definedName>
    <definedName name="_tzi1" localSheetId="11">#REF!</definedName>
    <definedName name="_tzi1" localSheetId="14">#REF!</definedName>
    <definedName name="_tzi1" localSheetId="16">#REF!</definedName>
    <definedName name="_tzi1">#REF!</definedName>
    <definedName name="_tzi2" localSheetId="7">#REF!</definedName>
    <definedName name="_tzi2" localSheetId="11">#REF!</definedName>
    <definedName name="_tzi2" localSheetId="14">#REF!</definedName>
    <definedName name="_tzi2" localSheetId="16">#REF!</definedName>
    <definedName name="_tzi2">#REF!</definedName>
    <definedName name="bla">#REF!</definedName>
    <definedName name="BU_1" localSheetId="3">[4]Rechenschaftsbericht!#REF!</definedName>
    <definedName name="BU_1" localSheetId="4">[4]Rechenschaftsbericht!#REF!</definedName>
    <definedName name="BU_1" localSheetId="6">[4]Rechenschaftsbericht!#REF!</definedName>
    <definedName name="BU_1" localSheetId="7">[4]Rechenschaftsbericht!#REF!</definedName>
    <definedName name="BU_1" localSheetId="20">[4]Rechenschaftsbericht!#REF!</definedName>
    <definedName name="BU_1" localSheetId="9">[4]Rechenschaftsbericht!#REF!</definedName>
    <definedName name="BU_1" localSheetId="10">[4]Rechenschaftsbericht!#REF!</definedName>
    <definedName name="BU_1" localSheetId="11">[4]Rechenschaftsbericht!#REF!</definedName>
    <definedName name="BU_1" localSheetId="12">[4]Rechenschaftsbericht!#REF!</definedName>
    <definedName name="BU_1" localSheetId="13">[4]Rechenschaftsbericht!#REF!</definedName>
    <definedName name="BU_1" localSheetId="14">[4]Rechenschaftsbericht!#REF!</definedName>
    <definedName name="BU_1" localSheetId="15">[4]Rechenschaftsbericht!#REF!</definedName>
    <definedName name="BU_1" localSheetId="16">[4]Rechenschaftsbericht!#REF!</definedName>
    <definedName name="BU_1">[4]Rechenschaftsbericht!#REF!</definedName>
    <definedName name="BU_2" localSheetId="3">[4]Rechenschaftsbericht!#REF!</definedName>
    <definedName name="BU_2" localSheetId="4">[4]Rechenschaftsbericht!#REF!</definedName>
    <definedName name="BU_2" localSheetId="6">[4]Rechenschaftsbericht!#REF!</definedName>
    <definedName name="BU_2" localSheetId="7">[4]Rechenschaftsbericht!#REF!</definedName>
    <definedName name="BU_2" localSheetId="20">[4]Rechenschaftsbericht!#REF!</definedName>
    <definedName name="BU_2" localSheetId="9">[4]Rechenschaftsbericht!#REF!</definedName>
    <definedName name="BU_2" localSheetId="10">[4]Rechenschaftsbericht!#REF!</definedName>
    <definedName name="BU_2" localSheetId="11">[4]Rechenschaftsbericht!#REF!</definedName>
    <definedName name="BU_2" localSheetId="12">[4]Rechenschaftsbericht!#REF!</definedName>
    <definedName name="BU_2" localSheetId="13">[4]Rechenschaftsbericht!#REF!</definedName>
    <definedName name="BU_2" localSheetId="14">[4]Rechenschaftsbericht!#REF!</definedName>
    <definedName name="BU_2" localSheetId="15">[4]Rechenschaftsbericht!#REF!</definedName>
    <definedName name="BU_2" localSheetId="16">[4]Rechenschaftsbericht!#REF!</definedName>
    <definedName name="BU_2">[4]Rechenschaftsbericht!#REF!</definedName>
    <definedName name="cou" localSheetId="7">#REF!</definedName>
    <definedName name="cou" localSheetId="11">#REF!</definedName>
    <definedName name="cou" localSheetId="14">#REF!</definedName>
    <definedName name="cou" localSheetId="16">#REF!</definedName>
    <definedName name="cou">#REF!</definedName>
    <definedName name="_xlnm.Print_Area" localSheetId="2">'1.1'!$A$1:$H$32</definedName>
    <definedName name="_xlnm.Print_Area" localSheetId="3">'1.2 - 1.3'!$A$1:$E$23</definedName>
    <definedName name="_xlnm.Print_Area" localSheetId="4">'1.4 - 1.4.3'!$A$1:$D$160</definedName>
    <definedName name="_xlnm.Print_Area" localSheetId="5">'1.5 - 1.6'!$A$1:$H$36</definedName>
    <definedName name="_xlnm.Print_Area" localSheetId="6">'1.7'!$A$1:$F$47</definedName>
    <definedName name="_xlnm.Print_Area" localSheetId="7">'1.8'!$A$1:$C$43</definedName>
    <definedName name="_xlnm.Print_Area" localSheetId="18">'10 - 10.3'!$A$1:$G$119</definedName>
    <definedName name="_xlnm.Print_Area" localSheetId="19">'11 - 11.3'!$A$1:$G$126</definedName>
    <definedName name="_xlnm.Print_Area" localSheetId="20">'12 - 12.2'!$A$1:$E$91</definedName>
    <definedName name="_xlnm.Print_Area" localSheetId="21">'13'!$A$1:$Z$41</definedName>
    <definedName name="_xlnm.Print_Area" localSheetId="22">'14 - 14.3'!$A$5:$V$100</definedName>
    <definedName name="_xlnm.Print_Area" localSheetId="23">'15.1 - 15.2'!$A$4:$P$76</definedName>
    <definedName name="_xlnm.Print_Area" localSheetId="9">'2 - 2.3'!$A$1:$E$122</definedName>
    <definedName name="_xlnm.Print_Area" localSheetId="10">'3 - 4.1'!$A$1:$G$53</definedName>
    <definedName name="_xlnm.Print_Area" localSheetId="11">'4.2 - 4.3'!$A$1:$D$66</definedName>
    <definedName name="_xlnm.Print_Area" localSheetId="12">'5 - 5.3'!$A$1:$G$122</definedName>
    <definedName name="_xlnm.Print_Area" localSheetId="13">'6 - 7'!$A$1:$G$64</definedName>
    <definedName name="_xlnm.Print_Area" localSheetId="14">'7.1 - 7.3'!$A$1:$D$97</definedName>
    <definedName name="_xlnm.Print_Area" localSheetId="15">'8.1'!$A$1:$H$31</definedName>
    <definedName name="_xlnm.Print_Area" localSheetId="16">'8.2'!$A$1:$D$30</definedName>
    <definedName name="_xlnm.Print_Area" localSheetId="17">'9 - 9.3'!$A$1:$H$136</definedName>
    <definedName name="FU" localSheetId="7">#REF!</definedName>
    <definedName name="FU" localSheetId="11">#REF!</definedName>
    <definedName name="FU" localSheetId="14">#REF!</definedName>
    <definedName name="FU" localSheetId="16">#REF!</definedName>
    <definedName name="FU">#REF!</definedName>
    <definedName name="HILFSTABELLE" localSheetId="3">[3]Kennzahlen!#REF!</definedName>
    <definedName name="HILFSTABELLE" localSheetId="4">[3]Kennzahlen!#REF!</definedName>
    <definedName name="HILFSTABELLE" localSheetId="6">[3]Kennzahlen!#REF!</definedName>
    <definedName name="HILFSTABELLE" localSheetId="7">[3]Kennzahlen!#REF!</definedName>
    <definedName name="HILFSTABELLE" localSheetId="20">[3]Kennzahlen!#REF!</definedName>
    <definedName name="HILFSTABELLE" localSheetId="9">[3]Kennzahlen!#REF!</definedName>
    <definedName name="HILFSTABELLE" localSheetId="10">[3]Kennzahlen!#REF!</definedName>
    <definedName name="HILFSTABELLE" localSheetId="11">[3]Kennzahlen!#REF!</definedName>
    <definedName name="HILFSTABELLE" localSheetId="12">[3]Kennzahlen!#REF!</definedName>
    <definedName name="HILFSTABELLE" localSheetId="13">[3]Kennzahlen!#REF!</definedName>
    <definedName name="HILFSTABELLE" localSheetId="14">[3]Kennzahlen!#REF!</definedName>
    <definedName name="HILFSTABELLE" localSheetId="15">[3]Kennzahlen!#REF!</definedName>
    <definedName name="HILFSTABELLE" localSheetId="16">[3]Kennzahlen!#REF!</definedName>
    <definedName name="HILFSTABELLE">[3]Kennzahlen!#REF!</definedName>
    <definedName name="KENNZ_" localSheetId="3">[3]Kennzahlen!#REF!</definedName>
    <definedName name="KENNZ_" localSheetId="4">[3]Kennzahlen!#REF!</definedName>
    <definedName name="KENNZ_" localSheetId="6">[3]Kennzahlen!#REF!</definedName>
    <definedName name="KENNZ_" localSheetId="7">[3]Kennzahlen!#REF!</definedName>
    <definedName name="KENNZ_" localSheetId="20">[3]Kennzahlen!#REF!</definedName>
    <definedName name="KENNZ_" localSheetId="9">[3]Kennzahlen!#REF!</definedName>
    <definedName name="KENNZ_" localSheetId="10">[3]Kennzahlen!#REF!</definedName>
    <definedName name="KENNZ_" localSheetId="11">[3]Kennzahlen!#REF!</definedName>
    <definedName name="KENNZ_" localSheetId="12">[3]Kennzahlen!#REF!</definedName>
    <definedName name="KENNZ_" localSheetId="13">[3]Kennzahlen!#REF!</definedName>
    <definedName name="KENNZ_" localSheetId="14">[3]Kennzahlen!#REF!</definedName>
    <definedName name="KENNZ_" localSheetId="15">[3]Kennzahlen!#REF!</definedName>
    <definedName name="KENNZ_" localSheetId="16">[3]Kennzahlen!#REF!</definedName>
    <definedName name="KENNZ_">[3]Kennzahlen!#REF!</definedName>
    <definedName name="KENNZFR" localSheetId="3">#REF!</definedName>
    <definedName name="KENNZFR" localSheetId="4">#REF!</definedName>
    <definedName name="KENNZFR" localSheetId="6">#REF!</definedName>
    <definedName name="KENNZFR" localSheetId="7">#REF!</definedName>
    <definedName name="KENNZFR" localSheetId="20">#REF!</definedName>
    <definedName name="KENNZFR" localSheetId="9">#REF!</definedName>
    <definedName name="KENNZFR" localSheetId="10">#REF!</definedName>
    <definedName name="KENNZFR" localSheetId="11">#REF!</definedName>
    <definedName name="KENNZFR" localSheetId="12">#REF!</definedName>
    <definedName name="KENNZFR" localSheetId="13">#REF!</definedName>
    <definedName name="KENNZFR" localSheetId="14">#REF!</definedName>
    <definedName name="KENNZFR" localSheetId="15">#REF!</definedName>
    <definedName name="KENNZFR" localSheetId="16">#REF!</definedName>
    <definedName name="KENNZFR">#REF!</definedName>
    <definedName name="NBU_1" localSheetId="3">[4]Rechenschaftsbericht!#REF!</definedName>
    <definedName name="NBU_1" localSheetId="4">[4]Rechenschaftsbericht!#REF!</definedName>
    <definedName name="NBU_1" localSheetId="6">[4]Rechenschaftsbericht!#REF!</definedName>
    <definedName name="NBU_1" localSheetId="7">[4]Rechenschaftsbericht!#REF!</definedName>
    <definedName name="NBU_1" localSheetId="20">[4]Rechenschaftsbericht!#REF!</definedName>
    <definedName name="NBU_1" localSheetId="9">[4]Rechenschaftsbericht!#REF!</definedName>
    <definedName name="NBU_1" localSheetId="10">[4]Rechenschaftsbericht!#REF!</definedName>
    <definedName name="NBU_1" localSheetId="11">[4]Rechenschaftsbericht!#REF!</definedName>
    <definedName name="NBU_1" localSheetId="12">[4]Rechenschaftsbericht!#REF!</definedName>
    <definedName name="NBU_1" localSheetId="13">[4]Rechenschaftsbericht!#REF!</definedName>
    <definedName name="NBU_1" localSheetId="14">[4]Rechenschaftsbericht!#REF!</definedName>
    <definedName name="NBU_1" localSheetId="15">[4]Rechenschaftsbericht!#REF!</definedName>
    <definedName name="NBU_1" localSheetId="16">[4]Rechenschaftsbericht!#REF!</definedName>
    <definedName name="NBU_1">[4]Rechenschaftsbericht!#REF!</definedName>
    <definedName name="Recover">[5]Macro1!$A$107</definedName>
    <definedName name="SEITE1" localSheetId="3">#REF!</definedName>
    <definedName name="SEITE1" localSheetId="4">#REF!</definedName>
    <definedName name="SEITE1" localSheetId="6">#REF!</definedName>
    <definedName name="SEITE1" localSheetId="7">#REF!</definedName>
    <definedName name="SEITE1" localSheetId="20">#REF!</definedName>
    <definedName name="SEITE1" localSheetId="9">#REF!</definedName>
    <definedName name="SEITE1" localSheetId="10">#REF!</definedName>
    <definedName name="SEITE1" localSheetId="11">#REF!</definedName>
    <definedName name="SEITE1" localSheetId="12">#REF!</definedName>
    <definedName name="SEITE1" localSheetId="13">#REF!</definedName>
    <definedName name="SEITE1" localSheetId="14">#REF!</definedName>
    <definedName name="SEITE1" localSheetId="15">#REF!</definedName>
    <definedName name="SEITE1" localSheetId="16">#REF!</definedName>
    <definedName name="SEITE1">#REF!</definedName>
    <definedName name="SEITE2" localSheetId="3">#REF!</definedName>
    <definedName name="SEITE2" localSheetId="4">#REF!</definedName>
    <definedName name="SEITE2" localSheetId="6">#REF!</definedName>
    <definedName name="SEITE2" localSheetId="7">#REF!</definedName>
    <definedName name="SEITE2" localSheetId="20">#REF!</definedName>
    <definedName name="SEITE2" localSheetId="9">#REF!</definedName>
    <definedName name="SEITE2" localSheetId="10">#REF!</definedName>
    <definedName name="SEITE2" localSheetId="11">#REF!</definedName>
    <definedName name="SEITE2" localSheetId="12">#REF!</definedName>
    <definedName name="SEITE2" localSheetId="13">#REF!</definedName>
    <definedName name="SEITE2" localSheetId="14">#REF!</definedName>
    <definedName name="SEITE2" localSheetId="15">#REF!</definedName>
    <definedName name="SEITE2" localSheetId="16">#REF!</definedName>
    <definedName name="SEITE2">#REF!</definedName>
    <definedName name="TableName">"Dummy"</definedName>
    <definedName name="xxxxxx" localSheetId="3">[6]Kennzahlen!#REF!</definedName>
    <definedName name="xxxxxx" localSheetId="4">[6]Kennzahlen!#REF!</definedName>
    <definedName name="xxxxxx" localSheetId="6">[6]Kennzahlen!#REF!</definedName>
    <definedName name="xxxxxx" localSheetId="7">[6]Kennzahlen!#REF!</definedName>
    <definedName name="xxxxxx" localSheetId="20">[6]Kennzahlen!#REF!</definedName>
    <definedName name="xxxxxx" localSheetId="9">[6]Kennzahlen!#REF!</definedName>
    <definedName name="xxxxxx" localSheetId="10">[6]Kennzahlen!#REF!</definedName>
    <definedName name="xxxxxx" localSheetId="11">[6]Kennzahlen!#REF!</definedName>
    <definedName name="xxxxxx" localSheetId="12">[6]Kennzahlen!#REF!</definedName>
    <definedName name="xxxxxx" localSheetId="13">[6]Kennzahlen!#REF!</definedName>
    <definedName name="xxxxxx" localSheetId="14">[6]Kennzahlen!#REF!</definedName>
    <definedName name="xxxxxx" localSheetId="15">[6]Kennzahlen!#REF!</definedName>
    <definedName name="xxxxxx" localSheetId="16">[6]Kennzahlen!#REF!</definedName>
    <definedName name="xxxxxx">[6]Kennzahlen!#REF!</definedName>
    <definedName name="z_anteil" localSheetId="7">#REF!</definedName>
    <definedName name="z_anteil" localSheetId="11">#REF!</definedName>
    <definedName name="z_anteil" localSheetId="14">#REF!</definedName>
    <definedName name="z_anteil" localSheetId="16">#REF!</definedName>
    <definedName name="z_antei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116" l="1"/>
  <c r="C63" i="116"/>
</calcChain>
</file>

<file path=xl/sharedStrings.xml><?xml version="1.0" encoding="utf-8"?>
<sst xmlns="http://schemas.openxmlformats.org/spreadsheetml/2006/main" count="1448" uniqueCount="480">
  <si>
    <t>Erläuterung zur Tabelle:</t>
  </si>
  <si>
    <t>Art der Versicherungsleistung</t>
  </si>
  <si>
    <t>Betriebsergebnis der Berufsunfallversicherung</t>
  </si>
  <si>
    <t>Betriebsergebnis der Nichtberufsunfallversicherung</t>
  </si>
  <si>
    <t>Versicherte Beschäftigte (VZÄ)</t>
  </si>
  <si>
    <t>Zahl der Versicherer</t>
  </si>
  <si>
    <t>Landesbeitrag</t>
  </si>
  <si>
    <t>Schadenrückstellungen</t>
  </si>
  <si>
    <t>Rentenzahlungen und Teuerungszulagen</t>
  </si>
  <si>
    <t>Verkehr und Lagerei</t>
  </si>
  <si>
    <t>2007 - 2009</t>
  </si>
  <si>
    <t>Total</t>
  </si>
  <si>
    <t>für Heilungskosten und Taggelder</t>
  </si>
  <si>
    <t>für Leistungen an Invalide und Hinterlassene</t>
  </si>
  <si>
    <t>Gesamt</t>
  </si>
  <si>
    <t>Schadenrückstellungen für Heilungskosten und Taggelder</t>
  </si>
  <si>
    <t>für Unfälle aus dem Rechnungsjahr</t>
  </si>
  <si>
    <t>für Unfälle aus Vorjahren</t>
  </si>
  <si>
    <t>Schadenrückstellungen für Leistungen an Invalide und Hinterlassene</t>
  </si>
  <si>
    <t>Teuerungsausgleichsfonds</t>
  </si>
  <si>
    <t>Invalidenrenten</t>
  </si>
  <si>
    <t>Betriebsergebnis der Unfallversicherung</t>
  </si>
  <si>
    <t>Prämiensteuer</t>
  </si>
  <si>
    <t>Leistungen</t>
  </si>
  <si>
    <t>Tabelle 2.1</t>
  </si>
  <si>
    <t>Tabelle 2.2</t>
  </si>
  <si>
    <t>Tabelle 2.3</t>
  </si>
  <si>
    <t>1998 - 2000</t>
  </si>
  <si>
    <t>2001 - 2003</t>
  </si>
  <si>
    <t>2004 - 2006</t>
  </si>
  <si>
    <t>CH</t>
  </si>
  <si>
    <t>Versicherte Lohnsummen</t>
  </si>
  <si>
    <t xml:space="preserve">   - für Heilungskosten und Taggelder</t>
  </si>
  <si>
    <t xml:space="preserve">   - für Leistungen wegen Invalidität und an Hinterlassene</t>
  </si>
  <si>
    <t xml:space="preserve">   - Schadenrückstellungen für Heilungskosten und Taggelder</t>
  </si>
  <si>
    <t>.</t>
  </si>
  <si>
    <t>Leistungen wegen Invalidität und an Hinterlassene</t>
  </si>
  <si>
    <t>Erträge</t>
  </si>
  <si>
    <t>Gesamt Erträge</t>
  </si>
  <si>
    <t>Aufwendungen</t>
  </si>
  <si>
    <t>Gesamt Aufwendungen</t>
  </si>
  <si>
    <t>*</t>
  </si>
  <si>
    <t>F</t>
  </si>
  <si>
    <t>G</t>
  </si>
  <si>
    <t>H</t>
  </si>
  <si>
    <t>I</t>
  </si>
  <si>
    <t>J</t>
  </si>
  <si>
    <t>K</t>
  </si>
  <si>
    <t>Zinsüberschuss aus Schadenrückstellungen</t>
  </si>
  <si>
    <t>Witwen-, Waisenrenten</t>
  </si>
  <si>
    <t>Tabelle 1.3</t>
  </si>
  <si>
    <t>Tabelle 1.4</t>
  </si>
  <si>
    <t>Zuweisung an die Reserven gemäss UVersV 81e.1 und UVersV 81e.3</t>
  </si>
  <si>
    <t xml:space="preserve">   - für Unfälle aus dem Rechnungsjahr</t>
  </si>
  <si>
    <t xml:space="preserve">   - für Unfälle aus Vorjahren</t>
  </si>
  <si>
    <t>Verwaltung, Steuern, sonstiger Aufwand</t>
  </si>
  <si>
    <t>Betriebsergebnis aller Versicherungszweige</t>
  </si>
  <si>
    <t>Freiwillige Versicherung</t>
  </si>
  <si>
    <t>Gastgewerbe</t>
  </si>
  <si>
    <t>Heilungskosten und Taggelder</t>
  </si>
  <si>
    <t>Kapitalerträge</t>
  </si>
  <si>
    <t>Regresseinnahmen</t>
  </si>
  <si>
    <t>Versicherungsleistungen</t>
  </si>
  <si>
    <t>Teuerungszulagen auf Renten</t>
  </si>
  <si>
    <t>Verwaltung, Steuern</t>
  </si>
  <si>
    <t>Prämieneinnahmen</t>
  </si>
  <si>
    <t>CHF</t>
  </si>
  <si>
    <t>Mio. CHF</t>
  </si>
  <si>
    <t>Berufsunfallversicherung</t>
  </si>
  <si>
    <t>Nichtberufsunfallversicherung</t>
  </si>
  <si>
    <t>Versicherte Betriebe (Anzahl Versicherungsverträge)</t>
  </si>
  <si>
    <t>Unfälle</t>
  </si>
  <si>
    <t>davon mit Todesfolge</t>
  </si>
  <si>
    <t>-</t>
  </si>
  <si>
    <t>Baugewerbe</t>
  </si>
  <si>
    <t>Private Haushalte</t>
  </si>
  <si>
    <t xml:space="preserve">
Gesamt </t>
  </si>
  <si>
    <t>Tabelle 1.6</t>
  </si>
  <si>
    <t>Tabelle 5</t>
  </si>
  <si>
    <t>Tabelle 6</t>
  </si>
  <si>
    <t>Tabelle 9</t>
  </si>
  <si>
    <t>Tabelle 10</t>
  </si>
  <si>
    <t>Tabelle 11</t>
  </si>
  <si>
    <t>Tabelle 12</t>
  </si>
  <si>
    <t>Tabelle 13</t>
  </si>
  <si>
    <t>davon mit Invaliditätsfolge</t>
  </si>
  <si>
    <t>Tabelle 4.1</t>
  </si>
  <si>
    <t>Tabelle 4.2</t>
  </si>
  <si>
    <t>Tabelle 4.3</t>
  </si>
  <si>
    <t>Tabelle 7.1</t>
  </si>
  <si>
    <t>Tabelle 7.2</t>
  </si>
  <si>
    <t>für Heilungskosten und Taggelder für Unfälle aus dem Rechnungsjahr</t>
  </si>
  <si>
    <t>Verwaltungskosten</t>
  </si>
  <si>
    <t>Technischer Zins auf Deckungskapital</t>
  </si>
  <si>
    <t>in CHF</t>
  </si>
  <si>
    <t>Veränderung der Schadenrückstellungen für Unfälle aus Vorjahren</t>
  </si>
  <si>
    <t>Tabelle 1.1</t>
  </si>
  <si>
    <t>Tabelle 1.2</t>
  </si>
  <si>
    <t>P</t>
  </si>
  <si>
    <t>T</t>
  </si>
  <si>
    <t>A</t>
  </si>
  <si>
    <t>Männer</t>
  </si>
  <si>
    <t>Frauen</t>
  </si>
  <si>
    <t>B-F</t>
  </si>
  <si>
    <t>G-U</t>
  </si>
  <si>
    <t>A-U</t>
  </si>
  <si>
    <t>Tabelle 8.1</t>
  </si>
  <si>
    <t>Tabelle 1.8</t>
  </si>
  <si>
    <t>Tabelle 1.5</t>
  </si>
  <si>
    <t>CHF 0</t>
  </si>
  <si>
    <t>CHF 251-CHF 500</t>
  </si>
  <si>
    <t>CHF 501-CHF 750</t>
  </si>
  <si>
    <t>CHF 50 001-CHF 100 000</t>
  </si>
  <si>
    <t>CHF 20 001-CHF 50 000</t>
  </si>
  <si>
    <t>CHF 10 001-CHF 20 000</t>
  </si>
  <si>
    <t>CHF 5 001-CHF 10 000</t>
  </si>
  <si>
    <t>CHF 2 001-CHF 5 000</t>
  </si>
  <si>
    <t>CHF 1 001-CHF 2 000</t>
  </si>
  <si>
    <t>CHF 751-CHF 1 000</t>
  </si>
  <si>
    <t>Tabelle 10.1</t>
  </si>
  <si>
    <t>Tabelle 10.2</t>
  </si>
  <si>
    <t>Tabelle 10.3</t>
  </si>
  <si>
    <t>Tabelle 14.1</t>
  </si>
  <si>
    <t>Land- und Forstwirtschaft, Fischerei</t>
  </si>
  <si>
    <t>Gesamtwirtschaft</t>
  </si>
  <si>
    <t>CHF 100 001 +</t>
  </si>
  <si>
    <t>Land- u. Forstw., Fischerei</t>
  </si>
  <si>
    <t>B-CB</t>
  </si>
  <si>
    <t>CC</t>
  </si>
  <si>
    <t>CD-CG</t>
  </si>
  <si>
    <t>CI-CL</t>
  </si>
  <si>
    <t>CM-E</t>
  </si>
  <si>
    <t>H. v. chem. Erzgn., Glas-, Keramikwa.</t>
  </si>
  <si>
    <t>H. v. elektron. Erzgn.; Maschinen-, Fahrzeugbau</t>
  </si>
  <si>
    <t>Sonst. Warenh.; Energieversorg.</t>
  </si>
  <si>
    <t>Medien; Telekommunik; Informatik</t>
  </si>
  <si>
    <t>Finanz- und Versicherungsdienstl.</t>
  </si>
  <si>
    <t>Wohnungswesen; Sonst. wirtschaftl. Dienstl.</t>
  </si>
  <si>
    <t>Rechts- und Steuerberat., Wirtschaftsprüfung</t>
  </si>
  <si>
    <t>Verw. v. Unternehmen, Unternehmensberat.</t>
  </si>
  <si>
    <t>Architektur; F&amp;E; sonst. techn. Tätigkeiten</t>
  </si>
  <si>
    <t>Öffentliche Verwaltung; Zollbehörden</t>
  </si>
  <si>
    <t>Erziehung u. Unterricht</t>
  </si>
  <si>
    <t>Gesundheitswesen</t>
  </si>
  <si>
    <t>Heime u. Sozialwesen</t>
  </si>
  <si>
    <t>Handel; Rep. Fahrzeuge</t>
  </si>
  <si>
    <t>LN</t>
  </si>
  <si>
    <t>MAA</t>
  </si>
  <si>
    <t>MAB</t>
  </si>
  <si>
    <t>MAC-MC</t>
  </si>
  <si>
    <t>O-U</t>
  </si>
  <si>
    <t>QA</t>
  </si>
  <si>
    <t>QB</t>
  </si>
  <si>
    <t>R-S</t>
  </si>
  <si>
    <t>Bergbau, H. v. Nahrung, H. v. Textilien</t>
  </si>
  <si>
    <t>H. v. Holzwaren, Papier, Druckerzgn.</t>
  </si>
  <si>
    <t>Unterhaltung; Sonst. Dienstl.</t>
  </si>
  <si>
    <t>Erläuterungen zur Tabelle:</t>
  </si>
  <si>
    <t>H. v. chem. Erzgn., Glas-, Keramikwaren</t>
  </si>
  <si>
    <t>Metallerzeugung u. -bearb., Metallerzgn.</t>
  </si>
  <si>
    <t>Medien; Telekommunik.; Informatik</t>
  </si>
  <si>
    <t>Erläuterungen zu den Tabellen:</t>
  </si>
  <si>
    <t>H. v. chem. Erzgn., Glas- u. Keramikwa.</t>
  </si>
  <si>
    <t>Taggelder</t>
  </si>
  <si>
    <t>Betriebsergebnis der Freiwilligen Versicherung</t>
  </si>
  <si>
    <t>Gesamte Versicherungsleistungen</t>
  </si>
  <si>
    <t>O, U</t>
  </si>
  <si>
    <t>Landwirtschaft</t>
  </si>
  <si>
    <t>Industrie</t>
  </si>
  <si>
    <t>Dienstleistung</t>
  </si>
  <si>
    <t>Tabelle 1.4.1</t>
  </si>
  <si>
    <t>Tabelle 1.4.2</t>
  </si>
  <si>
    <t>Tabelle 1.4.3</t>
  </si>
  <si>
    <t>Einheit</t>
  </si>
  <si>
    <t>Durchschnittliche Versicherungsleistungen pro Unfall für Unfälle im Rechnungsjahr</t>
  </si>
  <si>
    <t>NBU: Die Berechnung basiert auf der Zahl der Beschäftigten (VZÄ) der BU und dem Verhältnis der Lohnsummen der NBU und der BU.</t>
  </si>
  <si>
    <t>FV: Die Zahl der versicherten Beschäftigten (VZÄ) ist nicht bekannt und kann nicht mit ausreichender Genauigkeit geschätzt werden.</t>
  </si>
  <si>
    <t xml:space="preserve">   - Schadenrückstellungen für Leistungen wegen Invalidität und an Hinterlassene</t>
  </si>
  <si>
    <t>Alle Versicherungszweige</t>
  </si>
  <si>
    <t>Gesamt Rückstellungen, Reserven und Fonds</t>
  </si>
  <si>
    <t>Reserven gemäss UVersV 81e.1</t>
  </si>
  <si>
    <t>Reserven gemäss UVersV 81e.3</t>
  </si>
  <si>
    <t>Anteil in %</t>
  </si>
  <si>
    <t>Anzahl Versicherer</t>
  </si>
  <si>
    <t>Beschäftigte (VZÄ)</t>
  </si>
  <si>
    <t>Tabelle 2</t>
  </si>
  <si>
    <t>Tabelle 3</t>
  </si>
  <si>
    <t>Tabelle 5.1</t>
  </si>
  <si>
    <t>Tabelle 5.2</t>
  </si>
  <si>
    <t>Tabelle 5.3</t>
  </si>
  <si>
    <t>wegen Invalidität und an Hinterlassene</t>
  </si>
  <si>
    <t>pro versicherten Beschäftigten (VZÄ)</t>
  </si>
  <si>
    <t>Freiwillige
Versicherung</t>
  </si>
  <si>
    <t>in %</t>
  </si>
  <si>
    <t>Tabelle 8.2</t>
  </si>
  <si>
    <t>Tabelle 9.1</t>
  </si>
  <si>
    <t>Tabelle 9.2</t>
  </si>
  <si>
    <t>Tabelle 9.3</t>
  </si>
  <si>
    <t>Tabelle 11.1</t>
  </si>
  <si>
    <t>Tabelle 11.2</t>
  </si>
  <si>
    <t xml:space="preserve">in % </t>
  </si>
  <si>
    <t>Freiwillige 
Versicherung</t>
  </si>
  <si>
    <t>Tabelle 14.2</t>
  </si>
  <si>
    <t>Veränderung gegenüber dem Vorjahr in %</t>
  </si>
  <si>
    <t>in ‰</t>
  </si>
  <si>
    <t>Rentenzahlungen</t>
  </si>
  <si>
    <t>Witwen- und Waisenrenten</t>
  </si>
  <si>
    <t>Tabelle 7</t>
  </si>
  <si>
    <t>Tabelle 7.3</t>
  </si>
  <si>
    <t>Tabelle 11.3</t>
  </si>
  <si>
    <t>Tabelle 12.1</t>
  </si>
  <si>
    <t>Tabelle 12.2</t>
  </si>
  <si>
    <t>Tabelle 14</t>
  </si>
  <si>
    <t>Tabelle 15.1</t>
  </si>
  <si>
    <t>Tabelle 15.2</t>
  </si>
  <si>
    <t>Anzahl</t>
  </si>
  <si>
    <t>Versicherte Betriebe</t>
  </si>
  <si>
    <t>berechneter Kapitalertrag inkl. Zusatzfinanzierung</t>
  </si>
  <si>
    <t>Kennzahlen - Berufsunfallversicherung</t>
  </si>
  <si>
    <t>Kennzahlen - Nichtberufsunfallversicherung</t>
  </si>
  <si>
    <t>Kennzahlen - Freiwillige Versicherung</t>
  </si>
  <si>
    <t>Lohnsumme 
in Mio. CHF</t>
  </si>
  <si>
    <t>Festgelegte Nettoprämientarife in Promille der Lohnsummen nach Versicherungszweig seit 1998</t>
  </si>
  <si>
    <t>Prämieneinnahmen und Landesbeiträge nach Versicherungszweig</t>
  </si>
  <si>
    <t xml:space="preserve">Prämienbelastung pro versicherten Beschäftigten (VZÄ) pro Jahr nach Versicherungszweig </t>
  </si>
  <si>
    <t>Prämienbelastung in Promille der Lohnsummen nach Versicherungszweig</t>
  </si>
  <si>
    <t>Unfälle und Leistungen für Unfälle - Berufsunfallversicherung</t>
  </si>
  <si>
    <t>Unfälle und Leistungen für Unfälle - Nichtberufsunfallversicherung</t>
  </si>
  <si>
    <t>Unfälle und Leistungen für Unfälle - Freiwillige Versicherung</t>
  </si>
  <si>
    <t>Leistungen 
pro Unfall</t>
  </si>
  <si>
    <t>Versicherungsleistungen nach Kostenart - Berufsunfallversicherung</t>
  </si>
  <si>
    <t>Versicherungsleistungen nach Kostenart - Nichtberufsunfallversicherung</t>
  </si>
  <si>
    <t>Versicherungsleistungen nach Kostenart - Freiwillige Versicherung</t>
  </si>
  <si>
    <t>für Heilungskosten 
und Taggelder</t>
  </si>
  <si>
    <t>Verwaltungskosten in Prozent der Prämieneinnahmen nach Versicherungszweig</t>
  </si>
  <si>
    <t>wegen Invalidität 
und an Hinterlassene</t>
  </si>
  <si>
    <t>Kennzahlen der Betriebsrechnungen - Berufsunfallversicherung</t>
  </si>
  <si>
    <t>Kennzahlen der Betriebsrechnungen - Nichtberufsunfallversicherung</t>
  </si>
  <si>
    <t>Kennzahlen der Betriebsrechnungen - Freiwillige Versicherung</t>
  </si>
  <si>
    <t>Rentenzahlungen nach Rentenart - Berufsunfallversicherung</t>
  </si>
  <si>
    <t>Rentenzahlungen nach Rentenart - Nichtberufsunfallversicherung</t>
  </si>
  <si>
    <t>Rentenzahlungen nach Rentenart - Freiwillige Versicherung</t>
  </si>
  <si>
    <t>Reserven gemäss UVersV 81e.1 und 
UVersV 81e.3</t>
  </si>
  <si>
    <t>Rückstellungen, Reserven und Fonds - Berufsunfallversicherung</t>
  </si>
  <si>
    <t>Rückstellungen, Reserven und Fonds - Freiwillige Versicherung</t>
  </si>
  <si>
    <t>Anteil der Unfälle nach Höhe der Heilungskosten und der Taggelder - Freiwillige Versicherung</t>
  </si>
  <si>
    <t>Versicherungsleistungen nach Versicherungszweig</t>
  </si>
  <si>
    <t>Rückstellungen, Reserven und Fonds - Nichtberufsunfallversicherung</t>
  </si>
  <si>
    <t>Prämieneinnahmen pro Versicherten (BU + NBU)</t>
  </si>
  <si>
    <t>Versicherungsleistungen pro Versicherten (BU+NBU)</t>
  </si>
  <si>
    <t>Entnahme aus den Reserven gemäss UVersV 81e.1 und UVersV 81e.3</t>
  </si>
  <si>
    <t xml:space="preserve">   - für Unfälle aus Vorjahren, ohne Deckungskapital</t>
  </si>
  <si>
    <t xml:space="preserve">   - für Unfälle aus Vorjahren, nur Deckungskapital</t>
  </si>
  <si>
    <t>Tariflich verrechnete Verwaltungskosten nach Versicherungszweig</t>
  </si>
  <si>
    <t>2014 - 2016</t>
  </si>
  <si>
    <t>Aufgrund der tiefen Unfallzahlen wird für die freiwillige Versicherung keine separate Tabelle erstellt.</t>
  </si>
  <si>
    <t>2010 - 2013</t>
  </si>
  <si>
    <t>Gastgewerbe und Beherbergung</t>
  </si>
  <si>
    <t>2014: Die Erträge von CHF 43.6 Mio. enthalten für die Erhöhung des Deckungskapitals eine ausserordentliche Entnahme aus den Reserven von CHF 7.1 Mio. Der Betrag wurde auch als Versicherungsleistung bei den Aufwendungen verbucht.</t>
  </si>
  <si>
    <t>2014: Die Erträge von CHF 19.0 Mio. enthalten für die Erhöhung des Deckungskapitals eine ausserordentliche Entnahme aus den Reserven von CHF 3.4 Mio. Der Betrag wurde auch als Versicherungsleistung bei den Aufwendungen verbucht.</t>
  </si>
  <si>
    <t>2014: Die Erträge von CHF 62.7 Mio. enthalten für die Erhöhung des Deckungskapitals eine ausserordentliche Entnahme aus den Reserven von CHF 10.5 Mio. Der Betrag wurde auch als Versicherungsleistung bei den Aufwendungen verbucht.</t>
  </si>
  <si>
    <t>Wirtschaftszweig</t>
  </si>
  <si>
    <t>für Heilungskosten und Taggelder für Unfälle aus Vorjahren</t>
  </si>
  <si>
    <t>für Leistungen wegen Invalidität und an Hinterlassene für Unfälle aus Vorjahren</t>
  </si>
  <si>
    <t>Handel; Reparatur von Fahrzeugen</t>
  </si>
  <si>
    <t>CHF 1-CHF 250</t>
  </si>
  <si>
    <t>Vorjahre: Da in den Risikodaten auch Rechnungen für die Vorjahre erfasst bzw. Unfälle nacherfasst werden, ändern sich die Zahlen. In der Statistik werden die Werte der Vorjahre jeweils mit den aktuellen ersetzt. Die Veränderungen sind in der Regel nicht sehr gross und schwanken meist im Bereich von +/- 1.5 Prozentpunkten.</t>
  </si>
  <si>
    <t>Erläuterung zu Tabelle 2 und Tabelle 2.1:</t>
  </si>
  <si>
    <t>2017: Die Höchstbemessungsgrundlage wurde 2017 von CHF 126 000 auf CHF 148 200 erhöht, wodurch die Lohnsumme überdurchschnittlich anstieg.</t>
  </si>
  <si>
    <t>Kennzahlen - Alle Versicherungszweige</t>
  </si>
  <si>
    <t>Unfälle und Leistungen für Unfälle - Alle Versicherungszweige</t>
  </si>
  <si>
    <t>Versicherungsleistungen nach Kostenart - Alle Versicherungszweige</t>
  </si>
  <si>
    <t>Kennzahlen der Betriebsrechnungen - Alle Versicherungszweige</t>
  </si>
  <si>
    <t>Rentenzahlungen nach Rentenart - Alle Versicherungszweige</t>
  </si>
  <si>
    <t>Rückstellungen, Reserven und Fonds - Alle Versicherungszweige</t>
  </si>
  <si>
    <t>2017 - 2019</t>
  </si>
  <si>
    <t>Lohnsumme</t>
  </si>
  <si>
    <t>Diese Tabelle beruht auf  der Auswertung der Risikodaten (SVV-Datenbasis). Das Total der Lohnsummen unterscheidet sich von den Lohnsummen in anderen Tabellen (bspw. Tabelle 1.1 oder 2.1), welche auf den Betriebsrechnungen beruhen.</t>
  </si>
  <si>
    <t>Diese Tabelle beruht auf  der Auswertung der Risikodaten (SVV-Datenbasis). Das Total der Lohnsummen unterscheidet sich von den Lohnsummen in anderen Tabellen (bspw. Tabelle 1.1 oder 2.2), welche auf den Betriebsrechnungen beruhen.</t>
  </si>
  <si>
    <t>Anteil der Unfälle und Leistungen nach Geschlecht - Nichtberufsunfallversicherung seit 2002</t>
  </si>
  <si>
    <t>Anteil der Unfälle und Leistungen nach Geschlecht - 
Alle Versicherungszweige seit 2002</t>
  </si>
  <si>
    <t>Anteil der Unfälle und Leistungen nach Geschlecht - Berufsunfallversicherung seit 2002</t>
  </si>
  <si>
    <t>Anteil Unfälle und Leistungen nach Wirtschaftssektor und Wirtschaftszweig - 
Berufsunfallversicherung seit 2008</t>
  </si>
  <si>
    <t>Anteil der Unfälle nach Höhe der Heilungskosten und der Taggelder - 
Berufsunfallversicherung seit 2002</t>
  </si>
  <si>
    <t>Anteil der Unfälle nach Höhe der Heilungskosten und der Taggelder - Nichtberufsunfallversicherung seit 2002</t>
  </si>
  <si>
    <t>Lohnsummen nach Wirtschaftssektor und Wirtschaftszweig - Berufsunfallversicherung seit 2008</t>
  </si>
  <si>
    <t>Nichtberufsversicherung</t>
  </si>
  <si>
    <t>davon Invalidität</t>
  </si>
  <si>
    <t>davon Todesfälle</t>
  </si>
  <si>
    <t>pro 1 000 versicherte Beschäftigte (VZÄ)</t>
  </si>
  <si>
    <t>&lt;&lt;&lt; Inhalt</t>
  </si>
  <si>
    <t>&lt;&lt;&lt; Metadaten</t>
  </si>
  <si>
    <t>pro 1'000 versicherte Beschäftigte (VZÄ)</t>
  </si>
  <si>
    <t>1-250</t>
  </si>
  <si>
    <t>251-500</t>
  </si>
  <si>
    <t>501-750</t>
  </si>
  <si>
    <t>&gt;750</t>
  </si>
  <si>
    <t>davon Landesbeiträge</t>
  </si>
  <si>
    <t xml:space="preserve">Nettoprämientarife: Der Prämientarif wurde bis 2006 jeweils für die Dauer einer drei Jahre umfassenden Tarifperiode im Voraus festgelegt. Nach der Gesetzesänderung 2007 sind auch kürzere oder längere Tarifperioden möglich. </t>
  </si>
  <si>
    <t>Die Anpassung erfolgt jeweils auf Antrag der Versicherer und nach Genehmigung durch die Regierung. Die Prämientarife sind Durchschnittswerte und weichen von den tatsächlichen Tarifen je nach Gefahrenklasse und -stufe ab.</t>
  </si>
  <si>
    <t>Prämienbelastung: Die Prämien der Berufsunfallversicherung gehen zu Lasten des Arbeitgebers.</t>
  </si>
  <si>
    <t>Seit 2012 sind die Prämien der Nichtberufsunfallversicherung vollumfänglich von den Versicherten zu tragen.</t>
  </si>
  <si>
    <t xml:space="preserve">Die Prämien der Nichtberufsunfallversicherung gingen bis 2011 zu zwei Dritteln zu Lasten der Versicherten und zu einem Drittel zu Lasten des Landes. </t>
  </si>
  <si>
    <t>Bis 2011 ist der Landesbeitrag in der Prämienbelastung der Nichtberufsunfallversicherung pro versicherten Beschäftigten (VZÄ) mitberücksichtigt.</t>
  </si>
  <si>
    <t>Leistungen Gesamt</t>
  </si>
  <si>
    <t xml:space="preserve">für Heilungskosten und Taggelder </t>
  </si>
  <si>
    <t>Prämieneinnahmen, Landesbeiträge</t>
  </si>
  <si>
    <t>Kapitalerträge, Regresseinnahmen</t>
  </si>
  <si>
    <t>Versicherungsleistungen, Teuerungszulagen</t>
  </si>
  <si>
    <t>Betriebsergebnis</t>
  </si>
  <si>
    <t>davon Teuerungsausgleich</t>
  </si>
  <si>
    <t>Vorjahre: Da in den Risikodaten auch Rechnungen für die Vorjahre erfasst bzw. Unfälle nacherfasst werden, ändern sich die Zahlen.</t>
  </si>
  <si>
    <t>In der Statistik werden die Werte der Vorjahre jeweils mit den aktuellen ersetzt. Die Veränderungen sind in der Regel nicht sehr gross und schwanken meist im Bereich von +/- 1.5 Prozentpunkten.</t>
  </si>
  <si>
    <t>Anteil der Unfälle nach Höhe der Heilungskosten und der Taggelder - Alle Versicherungszweige seit 2002</t>
  </si>
  <si>
    <t>Heilungskosten</t>
  </si>
  <si>
    <t xml:space="preserve">Versicherte Beschäftigte (VZÄ): Dabei handelt es sich um eine Näherungsgrösse, da die effektive Zahl der versicherten Beschäftigten während des Jahres variiert und von den Versicherern nicht erhoben wird. </t>
  </si>
  <si>
    <t>Die Näherungsgrösse erlaubt es, Angaben zu Erträgen und Aufwendungen pro versicherten Beschäftigten (VZÄ) über einen längeren Zeitraum zu vergleichen.</t>
  </si>
  <si>
    <t>Titel</t>
  </si>
  <si>
    <t>Tabelle</t>
  </si>
  <si>
    <t>Zeitreihen</t>
  </si>
  <si>
    <t>Tabelle 14.3</t>
  </si>
  <si>
    <t>1.2</t>
  </si>
  <si>
    <t>1.3</t>
  </si>
  <si>
    <t>1.4</t>
  </si>
  <si>
    <t>1.4.3</t>
  </si>
  <si>
    <t>1.4.1</t>
  </si>
  <si>
    <t>1.4.2</t>
  </si>
  <si>
    <t>1.5</t>
  </si>
  <si>
    <t>1.6</t>
  </si>
  <si>
    <t>1.7</t>
  </si>
  <si>
    <t>1.8</t>
  </si>
  <si>
    <t>2.1</t>
  </si>
  <si>
    <t>2.2</t>
  </si>
  <si>
    <t>2.3</t>
  </si>
  <si>
    <t>4.1</t>
  </si>
  <si>
    <t>4.2</t>
  </si>
  <si>
    <t>4.3</t>
  </si>
  <si>
    <t>5.1</t>
  </si>
  <si>
    <t>5.2</t>
  </si>
  <si>
    <t>7.1</t>
  </si>
  <si>
    <t>7.2</t>
  </si>
  <si>
    <t>7.3</t>
  </si>
  <si>
    <t>8.1</t>
  </si>
  <si>
    <t>8.2</t>
  </si>
  <si>
    <t>9</t>
  </si>
  <si>
    <t>9.1</t>
  </si>
  <si>
    <t>9.2</t>
  </si>
  <si>
    <t>9.3</t>
  </si>
  <si>
    <t>10.1</t>
  </si>
  <si>
    <t>10.2</t>
  </si>
  <si>
    <t>10.3</t>
  </si>
  <si>
    <t>11.1</t>
  </si>
  <si>
    <t>11.2</t>
  </si>
  <si>
    <t>11.3</t>
  </si>
  <si>
    <t>12.1</t>
  </si>
  <si>
    <t>12.2</t>
  </si>
  <si>
    <t>14.1</t>
  </si>
  <si>
    <t>14.2</t>
  </si>
  <si>
    <t>14.3</t>
  </si>
  <si>
    <t>15.1</t>
  </si>
  <si>
    <t>15.2</t>
  </si>
  <si>
    <t>Fürstentum Liechtenstein</t>
  </si>
  <si>
    <t>Erscheinungsdatum:</t>
  </si>
  <si>
    <t>Version:</t>
  </si>
  <si>
    <t>Berichtsjahr:</t>
  </si>
  <si>
    <t xml:space="preserve">Erscheinungsweise: </t>
  </si>
  <si>
    <t>Jährlich</t>
  </si>
  <si>
    <t xml:space="preserve">Herausgeber: </t>
  </si>
  <si>
    <t>Amt für Statistik Liechtenstein</t>
  </si>
  <si>
    <t>Bearbeitung:</t>
  </si>
  <si>
    <t>Auskunft:</t>
  </si>
  <si>
    <t xml:space="preserve">Sprache: </t>
  </si>
  <si>
    <t>Deutsch</t>
  </si>
  <si>
    <t>Nutzungsbedingungen:</t>
  </si>
  <si>
    <t>CC BY 4.0</t>
  </si>
  <si>
    <t>Publikations-ID:</t>
  </si>
  <si>
    <t xml:space="preserve">   - für Unfälle aus dem Rechnungsjahr, nur Deckungskapital</t>
  </si>
  <si>
    <t xml:space="preserve">   -  für Unfälle aus dem Rechnungsjahr, ohne Deckungskapital</t>
  </si>
  <si>
    <t>L, N</t>
  </si>
  <si>
    <t>Liechtenstein</t>
  </si>
  <si>
    <t>Schweiz</t>
  </si>
  <si>
    <t>BU</t>
  </si>
  <si>
    <t>NBU</t>
  </si>
  <si>
    <t>Heilungskosten pro Unfall</t>
  </si>
  <si>
    <t>Taggeld pro Unfall</t>
  </si>
  <si>
    <t>Heilungskosten pro VZÄ</t>
  </si>
  <si>
    <t>Taggeld pro VZÄ</t>
  </si>
  <si>
    <t>Unfälle pro 1000 Versicherte (VZÄ)</t>
  </si>
  <si>
    <t>Schweiz: Die Berechnungen der Schweiz basieren auf einer Sonderauswertung der KSUV.</t>
  </si>
  <si>
    <t>Taggeld</t>
  </si>
  <si>
    <t xml:space="preserve">Leistungen </t>
  </si>
  <si>
    <t xml:space="preserve">Unfälle </t>
  </si>
  <si>
    <t xml:space="preserve">VZÄ </t>
  </si>
  <si>
    <t>LI</t>
  </si>
  <si>
    <t>Beschäftigte (VZÄ) in %</t>
  </si>
  <si>
    <t>Unfälle in %</t>
  </si>
  <si>
    <t>Leistungen in %</t>
  </si>
  <si>
    <t>A-U Gesamt</t>
  </si>
  <si>
    <t>A Sektor 1 / Landwirtschaft</t>
  </si>
  <si>
    <t>A Land + Forstwirtschaft, Fischerei</t>
  </si>
  <si>
    <t>B-F Sektor 2 / Industrie</t>
  </si>
  <si>
    <t>C Verarbeitendes Gewerbe/Herstellung von Waren</t>
  </si>
  <si>
    <t>F Baugewerbe/Bau</t>
  </si>
  <si>
    <t xml:space="preserve">B, D, E Weitere Wirtschaftszweige </t>
  </si>
  <si>
    <t>G-U Sektor 3 / Dienstleistungen</t>
  </si>
  <si>
    <t>G Handel: Instandhaltung + Rep. von Motorfahrzeugen</t>
  </si>
  <si>
    <t>I Gastgewerbe und Beherbergung</t>
  </si>
  <si>
    <t>N Wirtschaftliche Dienstleistungen</t>
  </si>
  <si>
    <t>Q Gesundheits- + Sozialwesen</t>
  </si>
  <si>
    <t>R Kunst, Unterhaltung + Erholung</t>
  </si>
  <si>
    <t xml:space="preserve">H, J, K, L, M, P, S, T, U Weitere Wirtschaftszweige </t>
  </si>
  <si>
    <t>Wirtschaftsabschnitte B, D und E: Bergbau, Energie- und Wasserversorgung und Abfallentsorgung,</t>
  </si>
  <si>
    <t xml:space="preserve">Wirtschaftsabschnitte I, J, K, L, M, P, S, T und U: Gastgewerbe, Verlagswesen, audiovisuelle Medien und Rundfunk, Telekommunikation, Informatik- und Informationsdienstleistungen, </t>
  </si>
  <si>
    <t xml:space="preserve">Finanz- und Verssicherungsdienstleistungen, Grundstücks- und Wohnungswesen, Rechts- und Steuerberatung, Verwaltung von Unternehmen, Unternehmensberatung, Architektur- und Ingenieurbüros,  </t>
  </si>
  <si>
    <t>Werkstoffanalysen, Erziehung und Unterricht, sonstige  Dienstleistungen, Private Haushalte mit Personal, Exterritoriale Organisationen und Zollbehörden.</t>
  </si>
  <si>
    <t>Ländervergleich</t>
  </si>
  <si>
    <t>Anteil der Unfälle nach Höhe der Heilungskosten und der Taggelder - 
Alle Versicherungszweige seit 2002</t>
  </si>
  <si>
    <t>Anteil der Unfälle nach Höhe der Heilungskosten und der Taggelder - Freiwillige Versicherung seit 2002</t>
  </si>
  <si>
    <t>Lohnsummen nach Wirtschaftssektor und Wirtschaftszweig - Nichtberufsunfallversicherung seit 2008</t>
  </si>
  <si>
    <t>H. v. elektron. Erzgn.; Maschinen-,
Fahrzeugbau</t>
  </si>
  <si>
    <t>Tabelle LV.A</t>
  </si>
  <si>
    <t>Tabelle LV.B</t>
  </si>
  <si>
    <t>Tabelle LV.C</t>
  </si>
  <si>
    <t>LV.A</t>
  </si>
  <si>
    <t>LV.B</t>
  </si>
  <si>
    <t>LV.C</t>
  </si>
  <si>
    <t>Ein Strich an Stelle einer Zahl bedeutet Null.</t>
  </si>
  <si>
    <t>0 oder 0.0</t>
  </si>
  <si>
    <t>Eine Null an Stelle einer anderen Zahl bedeutet eine Grösse, die kleiner als die Hälfte der verwendeten Zähleinheit ist.</t>
  </si>
  <si>
    <t>Ein Punkt an Stelle einer Zahl bedeutet, dass die Zahlenangabe nicht möglich ist, weil die begrifflichen Voraussetzungen dazu fehlen.</t>
  </si>
  <si>
    <t>Ein Stern an Stelle einer Zahl bedeutet, dass die Zahlenangabe nicht erhältlich oder nicht erhoben oder aus Datenschutzgründen unterblieben ist.</t>
  </si>
  <si>
    <t>%</t>
  </si>
  <si>
    <t>Prozent</t>
  </si>
  <si>
    <t>Wert unterstrichen</t>
  </si>
  <si>
    <t>Berichtigte definitive Ergebnisse</t>
  </si>
  <si>
    <t>……..</t>
  </si>
  <si>
    <t>Bruch einer Zeitreihe</t>
  </si>
  <si>
    <t xml:space="preserve">    davon Teuerungszulagen</t>
  </si>
  <si>
    <t>Anteil der Beschäftigten, Unfälle und Leistungen nach Wirtschaftssektor und Wirtschaftszweig - Berufsunfallversicherung 2023</t>
  </si>
  <si>
    <t>Tabelle 1.7a</t>
  </si>
  <si>
    <t>Versicherte Lohnsummen nach Versicherungszweig, Wirtschaftssektor und Wirtschaftszweig 2023</t>
  </si>
  <si>
    <t>2020 - 2022</t>
  </si>
  <si>
    <t xml:space="preserve">2023 - </t>
  </si>
  <si>
    <t>Unfallversicherer 2024</t>
  </si>
  <si>
    <t>Nicolina Biedermann</t>
  </si>
  <si>
    <t>463.2024.01.1</t>
  </si>
  <si>
    <t>nicolina.biedermann@llv.li, +423 236 64 68</t>
  </si>
  <si>
    <t>Zeichenerklärungen</t>
  </si>
  <si>
    <t>Ersetzt Version vom:</t>
  </si>
  <si>
    <t>Tabellen 2024</t>
  </si>
  <si>
    <t>Kennzahlen der Versicherungszweige 2024</t>
  </si>
  <si>
    <t>Versicherer nach Anzahl versicherter Betriebe (Anzahl Versicherungsverträge) und Versicherungszweig am 31.12.2024</t>
  </si>
  <si>
    <t>Versicherungsleistungen für Unfälle im Rechnungsjahr und aus Vorjahren nach Leistungsart und Versicherungszweig 2024</t>
  </si>
  <si>
    <t>Betriebsrechnung 2024 - Alle Versicherungszweige</t>
  </si>
  <si>
    <t>Betriebsrechnung 2024 - Berufsunfallversicherung</t>
  </si>
  <si>
    <t>Betriebsrechnung 2024 - Nichtberufsunfallversicherung</t>
  </si>
  <si>
    <t>Betriebsrechnung 2024 - Freiwillige Versicherung</t>
  </si>
  <si>
    <t>Rentenzahlungen nach Versicherungszweig 2024</t>
  </si>
  <si>
    <t>Rückstellungen, Reserven und Fonds nach Versicherungszweig am 31.12.2024</t>
  </si>
  <si>
    <t>Laufende Kosten pro Unfall in CHF und VZÄ in Liechtenstein und der Schweiz 2023</t>
  </si>
  <si>
    <t>Kennwerte der Unfallversicherung in Liechtentstein und der Schweiz 2023</t>
  </si>
  <si>
    <t>Verteilung der Fälle, der Anzahl Unfälle pro VZÄ und der Kosten pro VZÄ in der Berufsunfallversicherung
nach Wirtschaftszweig in Liechtenstein und der Schweiz 2023</t>
  </si>
  <si>
    <t>Jahr 
(31. Dez.)</t>
  </si>
  <si>
    <t>Verteilung der Fälle, der Anzahl Unfälle pro VZÄ und der Kosten pro VZÄ in der Berufsunfallversicherung nach Wirtschaftszweig in Liechtenstein und der Schweiz 2023</t>
  </si>
  <si>
    <t>Unfälle im Rechnungsjahr 2024</t>
  </si>
  <si>
    <t>Schadenrückstellungen am 31.12.2024</t>
  </si>
  <si>
    <t>Reserven und Fonds am 31.12.2024</t>
  </si>
  <si>
    <t xml:space="preserve">Diese Tabellen beruhen auf der Auswertung der Risikodaten (SVV-Datenbasis). </t>
  </si>
  <si>
    <t>Diese Tabellen beruhen auf der Auswertung der Risikodaten (SVV-Datenbasis). Das Total der Lohnsummen unterscheidet sich  von den Lohnsummen in anderen Tabellen (bspw. Tabelle 1.1, 2.1,  2.2), welche auf den Betriebsrechnungen beruhen.</t>
  </si>
  <si>
    <t xml:space="preserve"> -2'350'267</t>
  </si>
  <si>
    <t>-5'383</t>
  </si>
  <si>
    <t xml:space="preserve">BU: Die Zahl der versicherten Beschäftigten (VZÄ) entspricht dem Jahresendstand von 36'433 Vollzeitäquivalenten gemäss Beschäftigungsstatistik per 31.12.2024. </t>
  </si>
  <si>
    <t>Ø jährliche Veränderung von 2015-2024 in %</t>
  </si>
  <si>
    <t>Schweiz: Die Angaben zur prozentualen Verteilung der Leistungen basieren auf den jährlichen Durchschnittswerten der laufenden Kosten.</t>
  </si>
  <si>
    <t>2024: Die Versicherungsleistungen fallen im Jahr 2024 aufgrund der positiven Abwicklungsleistungen der Vorjahre besonders tief aus.</t>
  </si>
  <si>
    <t>O Öffentliche Verwaltung, Verteidigung; Sozialversicherung</t>
  </si>
  <si>
    <t>Anteil der Beschäftigten, Unfälle und Leistungen nach Wirtschaftssektor und Wirtschaftszweig -
Berufsunfallversicherung 2023</t>
  </si>
  <si>
    <t>Aufgrund eines Anbieterwechsels verspäten sich die Risikodaten für das Jahr 2024 und konnten somit nicht aktualisiert werden.</t>
  </si>
  <si>
    <t>Erläuterung zu den Tabellen:</t>
  </si>
  <si>
    <t>Erläuterungen zu der Tabelle: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</si>
</sst>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 #,##0.00_ ;_ * \-#,##0.00_ ;_ * &quot;-&quot;??_ ;_ @_ "/>
    <numFmt numFmtId="164" formatCode="_ * #\ ##0.0_ \ ;_ * \-#\ ##0.0_ \ ;_ * &quot;-&quot;_ \ ;_ @_ \ "/>
    <numFmt numFmtId="165" formatCode="0.0\ \ \ \ \ "/>
    <numFmt numFmtId="166" formatCode="0.0\ \ \ \ \ \ \ \ "/>
    <numFmt numFmtId="167" formatCode="_ * #\ ##0.0_ \ \ \ ;_ * \-#\ ##0.0_ \ \ \ ;_ * &quot;-&quot;_ \ \ \ ;_ @_ \ \ \ "/>
    <numFmt numFmtId="168" formatCode="#\ ###\ ##0.0_ ;\ \-#\ ###\ ##0.0_ ;&quot;-&quot;_ ;@_ "/>
    <numFmt numFmtId="169" formatCode="#\ ###\ ##0_ \ \ \ \ \ \ \ \ ;\ \-#\ ###\ ##0_ \ \ \ \ \ \ \ \ ;&quot;-&quot;\ \ \ _ \ \ \ \ \ \ ;@_ \ \ \ \ \ \ \ \ \ "/>
    <numFmt numFmtId="170" formatCode="_ * #,##0.0_ \ \ \ \ \ ;_ * \-#,##0.0_ \ \ \ \ \ ;_ * &quot;-&quot;_ \ \ \ \ ;_ @_ \ \ \ \ "/>
    <numFmt numFmtId="171" formatCode="#\ ###\ ##0;\ \-#\ ###\ ##0;&quot;-&quot;;@"/>
    <numFmt numFmtId="172" formatCode="0.0"/>
    <numFmt numFmtId="173" formatCode="##0"/>
    <numFmt numFmtId="174" formatCode="#,###,##0&quot; &quot;;\ \-#,###,##0&quot; &quot;;&quot;- &quot;;@&quot; &quot;"/>
    <numFmt numFmtId="175" formatCode="#,##0_);\(#,##0\)"/>
    <numFmt numFmtId="176" formatCode="##,##0&quot;      &quot;\ "/>
    <numFmt numFmtId="177" formatCode="0.00_ \ "/>
    <numFmt numFmtId="178" formatCode="#,##0.00_);\(#,##0.00\)"/>
    <numFmt numFmtId="179" formatCode="0.0_ ;\-0.0\ "/>
    <numFmt numFmtId="180" formatCode="#\ ###\ ###\ ##0;\ \-#\ ###\ ##0;&quot;-&quot;;@"/>
    <numFmt numFmtId="181" formatCode="#,###,##0;\-#,###,##0;\ &quot;-&quot;;\ @"/>
    <numFmt numFmtId="182" formatCode="#,###,##0.0;\-#,###,##0.0;\ &quot;-&quot;;\ @"/>
    <numFmt numFmtId="183" formatCode="#,##0.0_ ;\-#,##0.0\ "/>
    <numFmt numFmtId="184" formatCode="#,##0.00000000000000_ ;\-#,##0.00000000000000\ "/>
    <numFmt numFmtId="185" formatCode="#,##0.0000_ ;\-#,##0.0000\ "/>
    <numFmt numFmtId="186" formatCode="#"/>
    <numFmt numFmtId="187" formatCode="#,###,##0.00;\-#,###,##0.00;\ &quot;-&quot;;\ @"/>
  </numFmts>
  <fonts count="5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Arial"/>
      <family val="2"/>
    </font>
    <font>
      <sz val="8"/>
      <name val="Arial"/>
      <family val="2"/>
    </font>
    <font>
      <sz val="10"/>
      <name val="Arial"/>
      <family val="2"/>
    </font>
    <font>
      <sz val="10"/>
      <name val="Arial"/>
      <family val="2"/>
    </font>
    <font>
      <sz val="10"/>
      <name val="Courier"/>
      <family val="3"/>
    </font>
    <font>
      <sz val="12"/>
      <name val="Arial MT"/>
    </font>
    <font>
      <sz val="12"/>
      <name val="Times New Roman"/>
      <family val="1"/>
    </font>
    <font>
      <sz val="10"/>
      <name val="Helvetica"/>
    </font>
    <font>
      <sz val="11"/>
      <color theme="1"/>
      <name val="Arial"/>
      <family val="2"/>
    </font>
    <font>
      <sz val="10"/>
      <name val="Arial"/>
      <family val="2"/>
    </font>
    <font>
      <b/>
      <sz val="12"/>
      <name val="Calibri"/>
      <family val="2"/>
      <scheme val="minor"/>
    </font>
    <font>
      <sz val="12"/>
      <name val="Calibri"/>
      <family val="2"/>
      <scheme val="minor"/>
    </font>
    <font>
      <b/>
      <sz val="10"/>
      <color indexed="55"/>
      <name val="Calibri"/>
      <family val="2"/>
      <scheme val="minor"/>
    </font>
    <font>
      <sz val="10"/>
      <name val="Calibri"/>
      <family val="2"/>
      <scheme val="minor"/>
    </font>
    <font>
      <b/>
      <sz val="10"/>
      <name val="Calibri"/>
      <family val="2"/>
      <scheme val="minor"/>
    </font>
    <font>
      <b/>
      <sz val="11"/>
      <name val="Calibri"/>
      <family val="2"/>
      <scheme val="minor"/>
    </font>
    <font>
      <b/>
      <sz val="10"/>
      <color rgb="FF000000"/>
      <name val="Calibri"/>
      <family val="2"/>
      <scheme val="minor"/>
    </font>
    <font>
      <sz val="10"/>
      <color rgb="FF000000"/>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color theme="1"/>
      <name val="Calibri"/>
      <family val="2"/>
      <scheme val="minor"/>
    </font>
    <font>
      <sz val="10"/>
      <color theme="0" tint="-0.499984740745262"/>
      <name val="Calibri"/>
      <family val="2"/>
      <scheme val="minor"/>
    </font>
    <font>
      <u/>
      <sz val="12"/>
      <color theme="10"/>
      <name val="Arial"/>
      <family val="2"/>
    </font>
    <font>
      <u/>
      <sz val="10"/>
      <color theme="10"/>
      <name val="Calibri"/>
      <family val="2"/>
      <scheme val="minor"/>
    </font>
    <font>
      <b/>
      <sz val="10"/>
      <color indexed="8"/>
      <name val="Calibri"/>
      <family val="2"/>
      <scheme val="minor"/>
    </font>
    <font>
      <i/>
      <sz val="10"/>
      <name val="Calibri"/>
      <family val="2"/>
      <scheme val="minor"/>
    </font>
    <font>
      <b/>
      <sz val="12"/>
      <color theme="1"/>
      <name val="Calibri"/>
      <family val="2"/>
      <scheme val="minor"/>
    </font>
    <font>
      <sz val="12"/>
      <color theme="1"/>
      <name val="Calibri"/>
      <family val="2"/>
      <scheme val="minor"/>
    </font>
    <font>
      <b/>
      <sz val="10"/>
      <color theme="1"/>
      <name val="Calibri"/>
      <family val="2"/>
      <scheme val="minor"/>
    </font>
    <font>
      <b/>
      <sz val="10"/>
      <color theme="0"/>
      <name val="Calibri"/>
      <family val="2"/>
      <scheme val="minor"/>
    </font>
    <font>
      <b/>
      <sz val="10"/>
      <color theme="3"/>
      <name val="Calibri"/>
      <family val="2"/>
      <scheme val="minor"/>
    </font>
    <font>
      <u/>
      <sz val="10"/>
      <color theme="3"/>
      <name val="Calibri"/>
      <family val="2"/>
      <scheme val="minor"/>
    </font>
    <font>
      <sz val="10"/>
      <color theme="3"/>
      <name val="Calibri"/>
      <family val="2"/>
      <scheme val="minor"/>
    </font>
    <font>
      <sz val="12"/>
      <color rgb="FFFF0000"/>
      <name val="Arial"/>
      <family val="2"/>
    </font>
    <font>
      <b/>
      <sz val="11"/>
      <color rgb="FF3F3F3F"/>
      <name val="Calibri"/>
      <family val="2"/>
      <scheme val="minor"/>
    </font>
    <font>
      <sz val="10"/>
      <color indexed="63"/>
      <name val="Calibri"/>
      <family val="2"/>
      <scheme val="minor"/>
    </font>
    <font>
      <b/>
      <sz val="10"/>
      <color indexed="63"/>
      <name val="Calibri"/>
      <family val="2"/>
      <scheme val="minor"/>
    </font>
    <font>
      <sz val="9"/>
      <color rgb="FF000000"/>
      <name val="Verdana"/>
      <family val="2"/>
    </font>
    <font>
      <b/>
      <sz val="10"/>
      <color rgb="FFFF0000"/>
      <name val="Calibri"/>
      <family val="2"/>
      <scheme val="minor"/>
    </font>
    <font>
      <b/>
      <sz val="22"/>
      <color rgb="FFFF0000"/>
      <name val="Calibri"/>
      <family val="2"/>
      <scheme val="minor"/>
    </font>
    <font>
      <sz val="20"/>
      <color rgb="FFFF0000"/>
      <name val="Calibri"/>
      <family val="2"/>
      <scheme val="minor"/>
    </font>
    <font>
      <sz val="22"/>
      <color rgb="FFFF0000"/>
      <name val="Calibri"/>
      <family val="2"/>
      <scheme val="minor"/>
    </font>
    <font>
      <sz val="18"/>
      <color rgb="FFFF0000"/>
      <name val="Calibri"/>
      <family val="2"/>
      <scheme val="minor"/>
    </font>
  </fonts>
  <fills count="5">
    <fill>
      <patternFill patternType="none"/>
    </fill>
    <fill>
      <patternFill patternType="gray125"/>
    </fill>
    <fill>
      <patternFill patternType="solid">
        <fgColor theme="3" tint="0.79998168889431442"/>
        <bgColor indexed="64"/>
      </patternFill>
    </fill>
    <fill>
      <patternFill patternType="solid">
        <fgColor theme="3"/>
        <bgColor indexed="64"/>
      </patternFill>
    </fill>
    <fill>
      <patternFill patternType="solid">
        <fgColor rgb="FFF2F2F2"/>
      </patternFill>
    </fill>
  </fills>
  <borders count="5">
    <border>
      <left/>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
      <left/>
      <right/>
      <top style="thin">
        <color auto="1"/>
      </top>
      <bottom/>
      <diagonal/>
    </border>
  </borders>
  <cellStyleXfs count="68">
    <xf numFmtId="0" fontId="0" fillId="0" borderId="0"/>
    <xf numFmtId="14" fontId="8" fillId="0" borderId="0"/>
    <xf numFmtId="43" fontId="5" fillId="0" borderId="0" applyFont="0" applyFill="0" applyBorder="0" applyAlignment="0" applyProtection="0"/>
    <xf numFmtId="0" fontId="12" fillId="0" borderId="0"/>
    <xf numFmtId="9" fontId="5" fillId="0" borderId="0" applyFont="0" applyFill="0" applyBorder="0" applyAlignment="0" applyProtection="0"/>
    <xf numFmtId="0" fontId="8" fillId="0" borderId="0"/>
    <xf numFmtId="0" fontId="8" fillId="0" borderId="0"/>
    <xf numFmtId="0" fontId="9" fillId="0" borderId="0"/>
    <xf numFmtId="0" fontId="11" fillId="0" borderId="0"/>
    <xf numFmtId="0" fontId="13" fillId="0" borderId="0"/>
    <xf numFmtId="0" fontId="7" fillId="0" borderId="0"/>
    <xf numFmtId="0" fontId="14" fillId="0" borderId="0"/>
    <xf numFmtId="0" fontId="7" fillId="0" borderId="0"/>
    <xf numFmtId="175" fontId="10" fillId="0" borderId="0"/>
    <xf numFmtId="178" fontId="10" fillId="0" borderId="0"/>
    <xf numFmtId="0" fontId="4" fillId="0" borderId="0"/>
    <xf numFmtId="0" fontId="3" fillId="0" borderId="0"/>
    <xf numFmtId="0" fontId="10" fillId="0" borderId="0"/>
    <xf numFmtId="175" fontId="10" fillId="0" borderId="0"/>
    <xf numFmtId="178" fontId="10" fillId="0" borderId="0"/>
    <xf numFmtId="9" fontId="7" fillId="0" borderId="0" applyFont="0" applyFill="0" applyBorder="0" applyAlignment="0" applyProtection="0"/>
    <xf numFmtId="0" fontId="23" fillId="0" borderId="0"/>
    <xf numFmtId="0" fontId="10" fillId="0" borderId="0"/>
    <xf numFmtId="175" fontId="10" fillId="0" borderId="0"/>
    <xf numFmtId="0" fontId="24" fillId="0" borderId="0"/>
    <xf numFmtId="0" fontId="10" fillId="0" borderId="0"/>
    <xf numFmtId="0" fontId="7" fillId="0" borderId="0"/>
    <xf numFmtId="175" fontId="10" fillId="0" borderId="0"/>
    <xf numFmtId="0" fontId="25" fillId="0" borderId="0"/>
    <xf numFmtId="0" fontId="26" fillId="0" borderId="0"/>
    <xf numFmtId="175" fontId="10" fillId="0" borderId="0"/>
    <xf numFmtId="178" fontId="10" fillId="0" borderId="0"/>
    <xf numFmtId="0" fontId="27" fillId="0" borderId="0"/>
    <xf numFmtId="9" fontId="27" fillId="0" borderId="0" applyFont="0" applyFill="0" applyBorder="0" applyAlignment="0" applyProtection="0"/>
    <xf numFmtId="0" fontId="30" fillId="0" borderId="0" applyNumberFormat="0" applyFill="0" applyBorder="0" applyAlignment="0" applyProtection="0"/>
    <xf numFmtId="14" fontId="7" fillId="0" borderId="0"/>
    <xf numFmtId="43" fontId="5" fillId="0" borderId="0" applyFont="0" applyFill="0" applyBorder="0" applyAlignment="0" applyProtection="0"/>
    <xf numFmtId="0" fontId="7" fillId="0" borderId="0"/>
    <xf numFmtId="0" fontId="7" fillId="0" borderId="0"/>
    <xf numFmtId="37" fontId="10" fillId="0" borderId="0"/>
    <xf numFmtId="39" fontId="10" fillId="0" borderId="0"/>
    <xf numFmtId="0" fontId="2" fillId="0" borderId="0"/>
    <xf numFmtId="0" fontId="2" fillId="0" borderId="0"/>
    <xf numFmtId="37" fontId="10" fillId="0" borderId="0"/>
    <xf numFmtId="39" fontId="10" fillId="0" borderId="0"/>
    <xf numFmtId="0" fontId="7" fillId="0" borderId="0"/>
    <xf numFmtId="37" fontId="10" fillId="0" borderId="0"/>
    <xf numFmtId="0" fontId="7" fillId="0" borderId="0"/>
    <xf numFmtId="37" fontId="10" fillId="0" borderId="0"/>
    <xf numFmtId="0" fontId="7" fillId="0" borderId="0"/>
    <xf numFmtId="0" fontId="7" fillId="0" borderId="0"/>
    <xf numFmtId="37" fontId="10" fillId="0" borderId="0"/>
    <xf numFmtId="39" fontId="10" fillId="0" borderId="0"/>
    <xf numFmtId="0" fontId="7" fillId="0" borderId="0"/>
    <xf numFmtId="9" fontId="7"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0" fontId="1" fillId="0" borderId="0"/>
    <xf numFmtId="0" fontId="42" fillId="4" borderId="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0" fontId="1" fillId="0" borderId="0"/>
    <xf numFmtId="0" fontId="1"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128">
    <xf numFmtId="0" fontId="0" fillId="0" borderId="0" xfId="0"/>
    <xf numFmtId="0" fontId="19"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18" fillId="0" borderId="0" xfId="0" applyFont="1" applyAlignment="1">
      <alignment vertical="center"/>
    </xf>
    <xf numFmtId="0" fontId="28" fillId="0" borderId="0" xfId="0" applyFont="1" applyAlignment="1">
      <alignment vertical="center"/>
    </xf>
    <xf numFmtId="0" fontId="18" fillId="0" borderId="0" xfId="0" applyFont="1" applyAlignment="1">
      <alignment horizontal="left" vertical="center"/>
    </xf>
    <xf numFmtId="0" fontId="19" fillId="0" borderId="1" xfId="0" applyFont="1" applyBorder="1" applyAlignment="1">
      <alignment vertical="center"/>
    </xf>
    <xf numFmtId="0" fontId="18" fillId="0" borderId="0" xfId="0" quotePrefix="1" applyFont="1" applyAlignment="1">
      <alignment vertical="center"/>
    </xf>
    <xf numFmtId="0" fontId="16" fillId="0" borderId="0" xfId="0" applyFont="1" applyAlignment="1">
      <alignment horizontal="left" vertical="center"/>
    </xf>
    <xf numFmtId="0" fontId="28" fillId="0" borderId="0" xfId="0" applyFont="1" applyAlignment="1">
      <alignment horizontal="left" vertical="center"/>
    </xf>
    <xf numFmtId="0" fontId="19" fillId="0" borderId="1" xfId="0" applyFont="1" applyBorder="1" applyAlignment="1">
      <alignment horizontal="left" vertical="center"/>
    </xf>
    <xf numFmtId="164" fontId="18" fillId="0" borderId="0" xfId="0" applyNumberFormat="1" applyFont="1" applyAlignment="1">
      <alignment horizontal="left" vertical="center"/>
    </xf>
    <xf numFmtId="0" fontId="29" fillId="0" borderId="0" xfId="0" applyFont="1" applyAlignment="1">
      <alignment horizontal="left" vertical="center"/>
    </xf>
    <xf numFmtId="181" fontId="18" fillId="0" borderId="0" xfId="0" applyNumberFormat="1" applyFont="1" applyAlignment="1">
      <alignment horizontal="right" vertical="center"/>
    </xf>
    <xf numFmtId="0" fontId="20" fillId="0" borderId="0" xfId="0" applyFont="1" applyAlignment="1">
      <alignment vertical="center"/>
    </xf>
    <xf numFmtId="0" fontId="0" fillId="0" borderId="0" xfId="0" applyAlignment="1">
      <alignment horizontal="left" vertical="center"/>
    </xf>
    <xf numFmtId="172" fontId="22" fillId="0" borderId="0" xfId="0" applyNumberFormat="1" applyFont="1" applyAlignment="1">
      <alignment horizontal="left" vertical="center"/>
    </xf>
    <xf numFmtId="0" fontId="19" fillId="0" borderId="0" xfId="0" applyFont="1" applyAlignment="1">
      <alignment horizontal="left" vertical="center"/>
    </xf>
    <xf numFmtId="0" fontId="15" fillId="0" borderId="0" xfId="0" applyFont="1" applyAlignment="1">
      <alignment horizontal="left" vertical="center"/>
    </xf>
    <xf numFmtId="0" fontId="31" fillId="0" borderId="0" xfId="34" applyFont="1" applyFill="1" applyBorder="1" applyAlignment="1">
      <alignment horizontal="left" vertical="center"/>
    </xf>
    <xf numFmtId="0" fontId="18" fillId="0" borderId="1" xfId="0" applyFont="1" applyBorder="1" applyAlignment="1">
      <alignment horizontal="left" vertical="center"/>
    </xf>
    <xf numFmtId="0" fontId="18" fillId="0" borderId="0" xfId="0" quotePrefix="1" applyFont="1" applyAlignment="1">
      <alignment horizontal="left" vertical="center"/>
    </xf>
    <xf numFmtId="43" fontId="18" fillId="0" borderId="0" xfId="0" applyNumberFormat="1"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wrapText="1"/>
    </xf>
    <xf numFmtId="172" fontId="18" fillId="0" borderId="0" xfId="4" applyNumberFormat="1" applyFont="1" applyFill="1" applyBorder="1" applyAlignment="1">
      <alignment horizontal="left" vertical="center"/>
    </xf>
    <xf numFmtId="3" fontId="18" fillId="0" borderId="0" xfId="0" applyNumberFormat="1" applyFont="1" applyAlignment="1">
      <alignment horizontal="left" vertical="center"/>
    </xf>
    <xf numFmtId="179" fontId="18" fillId="0" borderId="0" xfId="0" applyNumberFormat="1" applyFont="1" applyAlignment="1">
      <alignment horizontal="left" vertical="center"/>
    </xf>
    <xf numFmtId="172" fontId="18" fillId="0" borderId="0" xfId="0" applyNumberFormat="1" applyFont="1" applyAlignment="1">
      <alignment horizontal="left" vertical="center"/>
    </xf>
    <xf numFmtId="171" fontId="18" fillId="0" borderId="0" xfId="0" applyNumberFormat="1" applyFont="1" applyAlignment="1">
      <alignment horizontal="left" vertical="center"/>
    </xf>
    <xf numFmtId="0" fontId="33" fillId="0" borderId="0" xfId="0" applyFont="1" applyAlignment="1">
      <alignment horizontal="left" vertical="center"/>
    </xf>
    <xf numFmtId="171" fontId="18" fillId="0" borderId="1" xfId="0" applyNumberFormat="1" applyFont="1" applyBorder="1" applyAlignment="1">
      <alignment horizontal="left" vertical="center"/>
    </xf>
    <xf numFmtId="171" fontId="19" fillId="0" borderId="1" xfId="0" applyNumberFormat="1" applyFont="1" applyBorder="1" applyAlignment="1">
      <alignment horizontal="left" vertical="center"/>
    </xf>
    <xf numFmtId="181" fontId="18" fillId="0" borderId="1" xfId="0" applyNumberFormat="1" applyFont="1" applyBorder="1" applyAlignment="1">
      <alignment horizontal="right" vertical="center"/>
    </xf>
    <xf numFmtId="181" fontId="19" fillId="0" borderId="1" xfId="0" applyNumberFormat="1" applyFont="1" applyBorder="1" applyAlignment="1">
      <alignment horizontal="right" vertical="center"/>
    </xf>
    <xf numFmtId="181" fontId="16" fillId="0" borderId="0" xfId="0" applyNumberFormat="1" applyFont="1" applyAlignment="1">
      <alignment horizontal="right" vertical="center"/>
    </xf>
    <xf numFmtId="174" fontId="18" fillId="0" borderId="0" xfId="0" applyNumberFormat="1" applyFont="1" applyAlignment="1">
      <alignment horizontal="left" vertical="center"/>
    </xf>
    <xf numFmtId="182" fontId="18" fillId="0" borderId="0" xfId="0" applyNumberFormat="1" applyFont="1" applyAlignment="1">
      <alignment horizontal="right" vertical="center"/>
    </xf>
    <xf numFmtId="0" fontId="22" fillId="0" borderId="0" xfId="0" applyFont="1" applyAlignment="1">
      <alignment horizontal="left" vertical="center"/>
    </xf>
    <xf numFmtId="0" fontId="19" fillId="0" borderId="0" xfId="6" applyFont="1" applyAlignment="1">
      <alignment vertical="center"/>
    </xf>
    <xf numFmtId="0" fontId="15" fillId="0" borderId="0" xfId="6" applyFont="1" applyAlignment="1">
      <alignment vertical="center"/>
    </xf>
    <xf numFmtId="0" fontId="17" fillId="0" borderId="0" xfId="0" applyFont="1" applyAlignment="1">
      <alignment vertical="center"/>
    </xf>
    <xf numFmtId="0" fontId="19" fillId="0" borderId="0" xfId="6" applyFont="1" applyAlignment="1">
      <alignment horizontal="left" vertical="center"/>
    </xf>
    <xf numFmtId="0" fontId="17" fillId="0" borderId="0" xfId="0" applyFont="1" applyAlignment="1">
      <alignment horizontal="left" vertical="center"/>
    </xf>
    <xf numFmtId="167" fontId="18" fillId="0" borderId="0" xfId="0" applyNumberFormat="1" applyFont="1" applyAlignment="1">
      <alignment horizontal="left" vertical="center"/>
    </xf>
    <xf numFmtId="166" fontId="18" fillId="0" borderId="0" xfId="0" applyNumberFormat="1" applyFont="1" applyAlignment="1">
      <alignment horizontal="left" vertical="center"/>
    </xf>
    <xf numFmtId="10" fontId="18" fillId="0" borderId="0" xfId="0" applyNumberFormat="1" applyFont="1" applyAlignment="1">
      <alignment horizontal="left" vertical="center"/>
    </xf>
    <xf numFmtId="0" fontId="15" fillId="0" borderId="0" xfId="6" applyFont="1" applyAlignment="1">
      <alignment horizontal="left" vertical="center"/>
    </xf>
    <xf numFmtId="177" fontId="18" fillId="0" borderId="0" xfId="0" applyNumberFormat="1" applyFont="1" applyAlignment="1">
      <alignment vertical="center"/>
    </xf>
    <xf numFmtId="172" fontId="18" fillId="0" borderId="0" xfId="2" applyNumberFormat="1" applyFont="1" applyFill="1" applyBorder="1" applyAlignment="1">
      <alignment vertical="center"/>
    </xf>
    <xf numFmtId="1" fontId="18" fillId="0" borderId="0" xfId="0" applyNumberFormat="1" applyFont="1" applyAlignment="1">
      <alignment horizontal="left" vertical="center"/>
    </xf>
    <xf numFmtId="176" fontId="18" fillId="0" borderId="0" xfId="2" applyNumberFormat="1" applyFont="1" applyFill="1" applyBorder="1" applyAlignment="1">
      <alignment horizontal="left" vertical="center"/>
    </xf>
    <xf numFmtId="169" fontId="33" fillId="0" borderId="0" xfId="0" applyNumberFormat="1" applyFont="1" applyAlignment="1">
      <alignment horizontal="left" vertical="center"/>
    </xf>
    <xf numFmtId="169" fontId="33" fillId="0" borderId="0" xfId="2" applyNumberFormat="1" applyFont="1" applyFill="1" applyBorder="1" applyAlignment="1">
      <alignment horizontal="left" vertical="center"/>
    </xf>
    <xf numFmtId="170" fontId="18" fillId="0" borderId="0" xfId="2" applyNumberFormat="1" applyFont="1" applyFill="1" applyBorder="1" applyAlignment="1">
      <alignment horizontal="left" vertical="center"/>
    </xf>
    <xf numFmtId="165" fontId="18" fillId="0" borderId="0" xfId="2" applyNumberFormat="1" applyFont="1" applyFill="1" applyBorder="1" applyAlignment="1">
      <alignment horizontal="left" vertical="center"/>
    </xf>
    <xf numFmtId="173" fontId="18" fillId="0" borderId="0" xfId="0" applyNumberFormat="1" applyFont="1" applyAlignment="1">
      <alignment horizontal="left" vertical="center"/>
    </xf>
    <xf numFmtId="182" fontId="18" fillId="0" borderId="0" xfId="0" applyNumberFormat="1" applyFont="1" applyAlignment="1">
      <alignment vertical="center"/>
    </xf>
    <xf numFmtId="181" fontId="18" fillId="0" borderId="0" xfId="0" applyNumberFormat="1" applyFont="1" applyAlignment="1">
      <alignment vertical="center"/>
    </xf>
    <xf numFmtId="0" fontId="32" fillId="0" borderId="0" xfId="0" applyFont="1" applyAlignment="1">
      <alignment vertical="center"/>
    </xf>
    <xf numFmtId="168" fontId="18" fillId="0" borderId="0" xfId="0" applyNumberFormat="1" applyFont="1" applyAlignment="1">
      <alignment horizontal="left" vertical="center"/>
    </xf>
    <xf numFmtId="172" fontId="18" fillId="0" borderId="0" xfId="4" applyNumberFormat="1" applyFont="1" applyFill="1" applyBorder="1" applyAlignment="1">
      <alignment vertical="center"/>
    </xf>
    <xf numFmtId="179" fontId="18" fillId="0" borderId="0" xfId="6" applyNumberFormat="1" applyFont="1" applyAlignment="1">
      <alignment horizontal="left" vertical="center"/>
    </xf>
    <xf numFmtId="0" fontId="22" fillId="0" borderId="0" xfId="0" applyFont="1" applyAlignment="1">
      <alignment vertical="center"/>
    </xf>
    <xf numFmtId="0" fontId="21" fillId="0" borderId="0" xfId="0" applyFont="1" applyAlignment="1">
      <alignment vertical="center"/>
    </xf>
    <xf numFmtId="182" fontId="19" fillId="0" borderId="0" xfId="0" applyNumberFormat="1" applyFont="1" applyAlignment="1">
      <alignment horizontal="right" vertical="center"/>
    </xf>
    <xf numFmtId="0" fontId="18" fillId="0" borderId="0" xfId="0" applyFont="1" applyAlignment="1">
      <alignment vertical="center" wrapText="1"/>
    </xf>
    <xf numFmtId="0" fontId="19" fillId="0" borderId="0" xfId="0" applyFont="1" applyAlignment="1">
      <alignment horizontal="left" vertical="center" wrapText="1"/>
    </xf>
    <xf numFmtId="0" fontId="21" fillId="0" borderId="0" xfId="0" applyFont="1" applyAlignment="1">
      <alignment horizontal="left" vertical="center" wrapText="1"/>
    </xf>
    <xf numFmtId="180" fontId="18" fillId="0" borderId="0" xfId="0" applyNumberFormat="1" applyFont="1" applyAlignment="1">
      <alignment horizontal="left" vertical="center" wrapText="1"/>
    </xf>
    <xf numFmtId="0" fontId="18" fillId="0" borderId="0" xfId="0" applyFont="1" applyAlignment="1">
      <alignment horizontal="left" vertical="center" wrapText="1"/>
    </xf>
    <xf numFmtId="181" fontId="19" fillId="0" borderId="0" xfId="0" applyNumberFormat="1" applyFont="1" applyAlignment="1">
      <alignment horizontal="right" vertical="center"/>
    </xf>
    <xf numFmtId="0" fontId="19" fillId="0" borderId="0" xfId="6" applyFont="1" applyAlignment="1">
      <alignment vertical="top" wrapText="1"/>
    </xf>
    <xf numFmtId="0" fontId="19" fillId="0" borderId="0" xfId="6" applyFont="1" applyAlignment="1">
      <alignment vertical="center" wrapText="1"/>
    </xf>
    <xf numFmtId="0" fontId="19" fillId="0" borderId="1" xfId="6" applyFont="1" applyBorder="1" applyAlignment="1">
      <alignment vertical="center"/>
    </xf>
    <xf numFmtId="181" fontId="18" fillId="2" borderId="0" xfId="0" applyNumberFormat="1" applyFont="1" applyFill="1" applyAlignment="1">
      <alignment horizontal="right" vertical="center"/>
    </xf>
    <xf numFmtId="182" fontId="18" fillId="2" borderId="0" xfId="0" applyNumberFormat="1" applyFont="1" applyFill="1" applyAlignment="1">
      <alignment horizontal="right" vertical="center"/>
    </xf>
    <xf numFmtId="0" fontId="36" fillId="0" borderId="0" xfId="0" applyFont="1" applyAlignment="1">
      <alignment horizontal="left" vertical="center"/>
    </xf>
    <xf numFmtId="0" fontId="39" fillId="0" borderId="0" xfId="34" applyFont="1" applyAlignment="1">
      <alignment horizontal="left" vertical="center"/>
    </xf>
    <xf numFmtId="0" fontId="38" fillId="0" borderId="0" xfId="0" applyFont="1" applyAlignment="1">
      <alignment horizontal="left" vertical="center"/>
    </xf>
    <xf numFmtId="0" fontId="39" fillId="0" borderId="0" xfId="34" applyFont="1" applyFill="1" applyAlignment="1">
      <alignment horizontal="left" vertical="center"/>
    </xf>
    <xf numFmtId="0" fontId="0" fillId="0" borderId="0" xfId="0" applyAlignment="1">
      <alignment vertical="center"/>
    </xf>
    <xf numFmtId="2" fontId="39" fillId="0" borderId="0" xfId="34" quotePrefix="1" applyNumberFormat="1" applyFont="1" applyFill="1" applyAlignment="1" applyProtection="1">
      <alignment horizontal="left" vertical="center"/>
    </xf>
    <xf numFmtId="0" fontId="39" fillId="0" borderId="0" xfId="34" quotePrefix="1" applyFont="1" applyFill="1" applyAlignment="1">
      <alignment horizontal="left" vertical="center"/>
    </xf>
    <xf numFmtId="0" fontId="40" fillId="0" borderId="0" xfId="0" applyFont="1" applyAlignment="1">
      <alignment horizontal="left" vertical="center"/>
    </xf>
    <xf numFmtId="14" fontId="18" fillId="0" borderId="0" xfId="0" applyNumberFormat="1" applyFont="1" applyAlignment="1">
      <alignment horizontal="left" vertical="center"/>
    </xf>
    <xf numFmtId="0" fontId="39" fillId="0" borderId="0" xfId="34" quotePrefix="1" applyFont="1" applyAlignment="1">
      <alignment horizontal="left" vertical="center"/>
    </xf>
    <xf numFmtId="0" fontId="18" fillId="0" borderId="0" xfId="9" applyFont="1" applyAlignment="1">
      <alignment horizontal="left" vertical="center"/>
    </xf>
    <xf numFmtId="0" fontId="16" fillId="0" borderId="0" xfId="0" applyFont="1"/>
    <xf numFmtId="0" fontId="15" fillId="0" borderId="0" xfId="0" applyFont="1"/>
    <xf numFmtId="182" fontId="18" fillId="0" borderId="0" xfId="0" applyNumberFormat="1" applyFont="1" applyAlignment="1">
      <alignment horizontal="left" vertical="center"/>
    </xf>
    <xf numFmtId="0" fontId="18" fillId="0" borderId="0" xfId="0" applyFont="1" applyAlignment="1">
      <alignment horizontal="right" vertical="center"/>
    </xf>
    <xf numFmtId="180" fontId="18" fillId="0" borderId="0" xfId="0" applyNumberFormat="1" applyFont="1" applyAlignment="1">
      <alignment vertical="center"/>
    </xf>
    <xf numFmtId="0" fontId="5" fillId="0" borderId="0" xfId="0" applyFont="1" applyAlignment="1">
      <alignment vertical="center"/>
    </xf>
    <xf numFmtId="2" fontId="18" fillId="0" borderId="0" xfId="0" applyNumberFormat="1" applyFont="1" applyAlignment="1">
      <alignment horizontal="right" vertical="center"/>
    </xf>
    <xf numFmtId="2" fontId="18" fillId="0" borderId="0" xfId="0" applyNumberFormat="1" applyFont="1" applyAlignment="1">
      <alignment horizontal="left" vertical="center"/>
    </xf>
    <xf numFmtId="184" fontId="18" fillId="0" borderId="0" xfId="0" applyNumberFormat="1" applyFont="1" applyAlignment="1">
      <alignment horizontal="left" vertical="center"/>
    </xf>
    <xf numFmtId="185" fontId="18" fillId="0" borderId="0" xfId="0" applyNumberFormat="1" applyFont="1" applyAlignment="1">
      <alignment horizontal="left" vertical="center"/>
    </xf>
    <xf numFmtId="183" fontId="18" fillId="0" borderId="0" xfId="0" applyNumberFormat="1" applyFont="1" applyAlignment="1">
      <alignment horizontal="left" vertical="center"/>
    </xf>
    <xf numFmtId="0" fontId="41" fillId="0" borderId="0" xfId="0" applyFont="1"/>
    <xf numFmtId="0" fontId="34" fillId="0" borderId="0" xfId="0" applyFont="1" applyAlignment="1">
      <alignment horizontal="left" vertical="center"/>
    </xf>
    <xf numFmtId="0" fontId="35" fillId="0" borderId="0" xfId="0" applyFont="1" applyAlignment="1">
      <alignment horizontal="left" vertical="center"/>
    </xf>
    <xf numFmtId="0" fontId="37" fillId="3" borderId="0" xfId="0" applyFont="1" applyFill="1" applyAlignment="1">
      <alignment horizontal="left" vertical="center"/>
    </xf>
    <xf numFmtId="0" fontId="5" fillId="0" borderId="0" xfId="55" applyAlignment="1">
      <alignment horizontal="left" vertical="center"/>
    </xf>
    <xf numFmtId="0" fontId="43" fillId="0" borderId="0" xfId="59" applyFont="1" applyFill="1" applyBorder="1" applyAlignment="1">
      <alignment vertical="center"/>
    </xf>
    <xf numFmtId="0" fontId="44" fillId="0" borderId="0" xfId="59" applyFont="1" applyFill="1" applyBorder="1" applyAlignment="1">
      <alignment vertical="center"/>
    </xf>
    <xf numFmtId="186" fontId="19" fillId="0" borderId="0" xfId="0" applyNumberFormat="1" applyFont="1" applyAlignment="1">
      <alignment horizontal="left" vertical="center"/>
    </xf>
    <xf numFmtId="186" fontId="19" fillId="0" borderId="1" xfId="0" applyNumberFormat="1" applyFont="1" applyBorder="1" applyAlignment="1">
      <alignment horizontal="left" vertical="center"/>
    </xf>
    <xf numFmtId="186" fontId="19" fillId="0" borderId="1" xfId="0" applyNumberFormat="1" applyFont="1" applyBorder="1" applyAlignment="1">
      <alignment horizontal="right" vertical="center"/>
    </xf>
    <xf numFmtId="186" fontId="19" fillId="0" borderId="3" xfId="0" applyNumberFormat="1" applyFont="1" applyBorder="1" applyAlignment="1">
      <alignment horizontal="left" vertical="center"/>
    </xf>
    <xf numFmtId="0" fontId="19" fillId="0" borderId="4" xfId="0" applyFont="1" applyBorder="1" applyAlignment="1">
      <alignment horizontal="left" vertical="center"/>
    </xf>
    <xf numFmtId="0" fontId="21" fillId="0" borderId="4" xfId="0" applyFont="1" applyBorder="1" applyAlignment="1">
      <alignment horizontal="left" vertical="center"/>
    </xf>
    <xf numFmtId="181" fontId="18" fillId="0" borderId="4" xfId="0" applyNumberFormat="1" applyFont="1" applyBorder="1" applyAlignment="1">
      <alignment horizontal="right" vertical="center"/>
    </xf>
    <xf numFmtId="0" fontId="18" fillId="0" borderId="4" xfId="0" applyFont="1" applyBorder="1" applyAlignment="1">
      <alignment vertical="center"/>
    </xf>
    <xf numFmtId="0" fontId="18" fillId="0" borderId="1" xfId="0" applyFont="1" applyBorder="1" applyAlignment="1">
      <alignment vertical="center" wrapText="1"/>
    </xf>
    <xf numFmtId="181" fontId="18" fillId="0" borderId="0" xfId="0" applyNumberFormat="1" applyFont="1" applyAlignment="1">
      <alignment horizontal="left" vertical="center"/>
    </xf>
    <xf numFmtId="0" fontId="45" fillId="0" borderId="0" xfId="0" applyFont="1"/>
    <xf numFmtId="0" fontId="18" fillId="0" borderId="1" xfId="0" applyFont="1" applyBorder="1" applyAlignment="1">
      <alignmen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left" vertical="center"/>
    </xf>
    <xf numFmtId="0" fontId="49" fillId="0" borderId="0" xfId="0" applyFont="1" applyAlignment="1">
      <alignment vertical="center"/>
    </xf>
    <xf numFmtId="0" fontId="50" fillId="0" borderId="0" xfId="0" applyFont="1" applyAlignment="1">
      <alignment horizontal="left" vertical="center"/>
    </xf>
    <xf numFmtId="0" fontId="18" fillId="0" borderId="0" xfId="37" applyFont="1"/>
    <xf numFmtId="187" fontId="18" fillId="0" borderId="0" xfId="0" applyNumberFormat="1" applyFont="1" applyAlignment="1">
      <alignment horizontal="right" vertical="center"/>
    </xf>
    <xf numFmtId="0" fontId="19" fillId="0" borderId="0" xfId="15" applyFont="1" applyAlignment="1">
      <alignment horizontal="left" vertical="center"/>
    </xf>
    <xf numFmtId="182" fontId="18" fillId="0" borderId="0" xfId="55" applyNumberFormat="1" applyFont="1" applyAlignment="1">
      <alignment horizontal="right" vertical="center"/>
    </xf>
  </cellXfs>
  <cellStyles count="68">
    <cellStyle name="Ausgabe" xfId="59" builtinId="21"/>
    <cellStyle name="Datum" xfId="1" xr:uid="{00000000-0005-0000-0000-000001000000}"/>
    <cellStyle name="Datum 2" xfId="35" xr:uid="{00000000-0005-0000-0000-000001000000}"/>
    <cellStyle name="Komma" xfId="2" builtinId="3"/>
    <cellStyle name="Komma 2" xfId="36" xr:uid="{00000000-0005-0000-0000-000051000000}"/>
    <cellStyle name="Komma 2 2" xfId="61" xr:uid="{D9767FED-187C-422B-8D34-1369238A0E93}"/>
    <cellStyle name="Komma 2 3" xfId="66" xr:uid="{1BB75441-F3AE-4256-983D-13C8A06124FD}"/>
    <cellStyle name="Komma 3" xfId="56" xr:uid="{00000000-0005-0000-0000-000065000000}"/>
    <cellStyle name="Komma 3 2" xfId="64" xr:uid="{6A5C7D3D-5682-4995-8E14-A9991F226D8E}"/>
    <cellStyle name="Komma 3 3" xfId="67" xr:uid="{5B26E64C-D044-4BCC-8C08-B2F66A2F4779}"/>
    <cellStyle name="Komma 4" xfId="60" xr:uid="{FC3D376B-8747-4593-A551-A3800DD67748}"/>
    <cellStyle name="Komma 5" xfId="65" xr:uid="{6A98DA17-7145-4EF0-B826-EFFAEEEAB7F5}"/>
    <cellStyle name="Link" xfId="34" builtinId="8"/>
    <cellStyle name="Normal 2" xfId="32" xr:uid="{4BA2314A-A2D4-423A-AE9D-BE2D805AB2F3}"/>
    <cellStyle name="Normal 2 2" xfId="53" xr:uid="{4BA2314A-A2D4-423A-AE9D-BE2D805AB2F3}"/>
    <cellStyle name="Normal 3" xfId="31" xr:uid="{C55FBC1F-4D66-4EF1-9ECB-5AAD37C9C4CE}"/>
    <cellStyle name="Normal 3 2" xfId="52" xr:uid="{C55FBC1F-4D66-4EF1-9ECB-5AAD37C9C4CE}"/>
    <cellStyle name="Normal 4" xfId="30" xr:uid="{9D83D872-A568-4EE9-96B8-D57A7DFC02C5}"/>
    <cellStyle name="Normal 4 2" xfId="51" xr:uid="{9D83D872-A568-4EE9-96B8-D57A7DFC02C5}"/>
    <cellStyle name="Normal_HNTA" xfId="3" xr:uid="{00000000-0005-0000-0000-000004000000}"/>
    <cellStyle name="Percent 2" xfId="33" xr:uid="{DAB05F5C-60E7-4351-B453-6E5C92C80E74}"/>
    <cellStyle name="Percent 2 2" xfId="54" xr:uid="{DAB05F5C-60E7-4351-B453-6E5C92C80E74}"/>
    <cellStyle name="Prozent" xfId="4" builtinId="5"/>
    <cellStyle name="Prozent 2" xfId="20" xr:uid="{00000000-0005-0000-0000-000006000000}"/>
    <cellStyle name="Standard" xfId="0" builtinId="0"/>
    <cellStyle name="Standard 10" xfId="24" xr:uid="{00000000-0005-0000-0000-000008000000}"/>
    <cellStyle name="Standard 10 2" xfId="47" xr:uid="{00000000-0005-0000-0000-000008000000}"/>
    <cellStyle name="Standard 11" xfId="28" xr:uid="{00000000-0005-0000-0000-000009000000}"/>
    <cellStyle name="Standard 11 2" xfId="49" xr:uid="{00000000-0005-0000-0000-000009000000}"/>
    <cellStyle name="Standard 12" xfId="29" xr:uid="{00000000-0005-0000-0000-00000A000000}"/>
    <cellStyle name="Standard 12 2" xfId="50" xr:uid="{00000000-0005-0000-0000-00000A000000}"/>
    <cellStyle name="Standard 13" xfId="55" xr:uid="{00000000-0005-0000-0000-000065000000}"/>
    <cellStyle name="Standard 2" xfId="5" xr:uid="{00000000-0005-0000-0000-00000B000000}"/>
    <cellStyle name="Standard 2 2" xfId="14" xr:uid="{00000000-0005-0000-0000-00000C000000}"/>
    <cellStyle name="Standard 2 2 2" xfId="23" xr:uid="{00000000-0005-0000-0000-00000D000000}"/>
    <cellStyle name="Standard 2 2 2 2" xfId="46" xr:uid="{00000000-0005-0000-0000-00000D000000}"/>
    <cellStyle name="Standard 2 2 3" xfId="25" xr:uid="{00000000-0005-0000-0000-00000E000000}"/>
    <cellStyle name="Standard 2 2 4" xfId="40" xr:uid="{00000000-0005-0000-0000-00000C000000}"/>
    <cellStyle name="Standard 2 3" xfId="18" xr:uid="{00000000-0005-0000-0000-00000F000000}"/>
    <cellStyle name="Standard 2 3 2" xfId="43" xr:uid="{00000000-0005-0000-0000-00000F000000}"/>
    <cellStyle name="Standard 2 4" xfId="22" xr:uid="{00000000-0005-0000-0000-000010000000}"/>
    <cellStyle name="Standard 2 5" xfId="37" xr:uid="{00000000-0005-0000-0000-00000B000000}"/>
    <cellStyle name="Standard 3" xfId="8" xr:uid="{00000000-0005-0000-0000-000011000000}"/>
    <cellStyle name="Standard 3 2" xfId="13" xr:uid="{00000000-0005-0000-0000-000012000000}"/>
    <cellStyle name="Standard 3 2 2" xfId="39" xr:uid="{00000000-0005-0000-0000-000012000000}"/>
    <cellStyle name="Standard 3 3" xfId="19" xr:uid="{00000000-0005-0000-0000-000013000000}"/>
    <cellStyle name="Standard 3 3 2" xfId="44" xr:uid="{00000000-0005-0000-0000-000013000000}"/>
    <cellStyle name="Standard 3 4" xfId="26" xr:uid="{00000000-0005-0000-0000-000014000000}"/>
    <cellStyle name="Standard 4" xfId="9" xr:uid="{00000000-0005-0000-0000-000015000000}"/>
    <cellStyle name="Standard 4 2" xfId="12" xr:uid="{00000000-0005-0000-0000-000016000000}"/>
    <cellStyle name="Standard 4 3" xfId="27" xr:uid="{00000000-0005-0000-0000-000017000000}"/>
    <cellStyle name="Standard 4 3 2" xfId="48" xr:uid="{00000000-0005-0000-0000-000017000000}"/>
    <cellStyle name="Standard 5" xfId="10" xr:uid="{00000000-0005-0000-0000-000018000000}"/>
    <cellStyle name="Standard 5 2" xfId="17" xr:uid="{00000000-0005-0000-0000-000019000000}"/>
    <cellStyle name="Standard 6" xfId="11" xr:uid="{00000000-0005-0000-0000-00001A000000}"/>
    <cellStyle name="Standard 6 2" xfId="38" xr:uid="{00000000-0005-0000-0000-00001A000000}"/>
    <cellStyle name="Standard 7" xfId="15" xr:uid="{00000000-0005-0000-0000-00001B000000}"/>
    <cellStyle name="Standard 7 2" xfId="41" xr:uid="{00000000-0005-0000-0000-00001B000000}"/>
    <cellStyle name="Standard 7 2 2" xfId="62" xr:uid="{C24E118D-2D9C-4809-9FD9-B60C496B4686}"/>
    <cellStyle name="Standard 7 3" xfId="57" xr:uid="{00000000-0005-0000-0000-00001B000000}"/>
    <cellStyle name="Standard 8" xfId="16" xr:uid="{00000000-0005-0000-0000-00001C000000}"/>
    <cellStyle name="Standard 8 2" xfId="42" xr:uid="{00000000-0005-0000-0000-00001C000000}"/>
    <cellStyle name="Standard 8 2 2" xfId="63" xr:uid="{7270D6ED-8453-4C57-9E67-82519BA03DDF}"/>
    <cellStyle name="Standard 8 3" xfId="58" xr:uid="{00000000-0005-0000-0000-00001C000000}"/>
    <cellStyle name="Standard 9" xfId="21" xr:uid="{00000000-0005-0000-0000-00001D000000}"/>
    <cellStyle name="Standard 9 2" xfId="45" xr:uid="{00000000-0005-0000-0000-00001D000000}"/>
    <cellStyle name="Standard_Gefahr_Schaden_Lohnsumme" xfId="6" xr:uid="{00000000-0005-0000-0000-00001F000000}"/>
    <cellStyle name="Undefiniert" xfId="7" xr:uid="{00000000-0005-0000-0000-00002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FBE0B3"/>
      <rgbColor rgb="00008000"/>
      <rgbColor rgb="00000080"/>
      <rgbColor rgb="00808000"/>
      <rgbColor rgb="00800080"/>
      <rgbColor rgb="0000D8AA"/>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FBE0B3"/>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9DFF98"/>
      <rgbColor rgb="00003300"/>
      <rgbColor rgb="00333300"/>
      <rgbColor rgb="00993300"/>
      <rgbColor rgb="00993366"/>
      <rgbColor rgb="00333399"/>
      <rgbColor rgb="00333333"/>
    </indexedColors>
    <mruColors>
      <color rgb="FF5C9038"/>
      <color rgb="FF517765"/>
      <color rgb="FFF7DE9F"/>
      <color rgb="FFFBE0B3"/>
      <color rgb="FFFCE4B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v.li\g_ablagen\7%20Soziale%20Sicherheit%20und%20Gesundheit\Unfallversicherungsstatistik\2017\OUFL-Gesamtbetriebsrechnung2008%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Documents%20and%20Settings\meierb\My%20Documents\DAT\excel\U\OUFL\Betriebsrechnung\Fondsrechnungen\Teuerungsausgleichsfond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Dokumente%20und%20Einstellungen\hath\Lokale%20Einstellungen\Temporary%20Internet%20Files\OLK3\OUFL-Betriebsrechnung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v.li\g_ablagen\STATISTI\Unfallversicherung\2005\OUFL-Betriebsrechnung2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20Arbeit%20und%20Erwerb/Besch&#228;ftigungsstatistik/Daten/2011_12_31/AST_N08%20AST%201080%20VZ&#19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Dokumente%20und%20Einstellungen\wiha\Lokale%20Einstellungen\Temporary%20Internet%20Files\OLK2\OUFL-Betriebsrechnung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Übersicht"/>
      <sheetName val="Deckblatt 2008"/>
      <sheetName val="1-9"/>
      <sheetName val="10-13"/>
      <sheetName val="Kennzahlen"/>
      <sheetName val="Rechenschaftsbericht"/>
      <sheetName val="Fondsanteile"/>
      <sheetName val="Fondsbestände"/>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rech. Total"/>
      <sheetName val="Abrech. pro Gesellsch."/>
      <sheetName val="Anteile"/>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Übersicht"/>
      <sheetName val="Deckblatt"/>
      <sheetName val="1-9 (CHF und %)"/>
      <sheetName val="10-13"/>
      <sheetName val="Kennzahlen"/>
      <sheetName val="Fondsanteile"/>
      <sheetName val="Fondsbestände"/>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1"/>
      <sheetName val="Fondsbestände"/>
      <sheetName val="Übersicht"/>
      <sheetName val="Deckblatt"/>
      <sheetName val="1-9"/>
      <sheetName val="10-13"/>
      <sheetName val="Kennzahlen"/>
      <sheetName val="Rechenschaftsbericht"/>
      <sheetName val="Fondsante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T 1080 VZÄ"/>
      <sheetName val="Macro1"/>
    </sheetNames>
    <sheetDataSet>
      <sheetData sheetId="0"/>
      <sheetData sheetId="1">
        <row r="107">
          <cell r="A107" t="str">
            <v>Recover</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Übersicht"/>
      <sheetName val="Deckblatt"/>
      <sheetName val="1-9 (CHF und %)"/>
      <sheetName val="10-13"/>
      <sheetName val="Kennzahlen"/>
      <sheetName val="Fondsanteile"/>
      <sheetName val="Fondsbestände"/>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nicolina.biedermann@llv.li"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74D83-82BD-44C7-9982-4876E8AA8329}">
  <sheetPr>
    <tabColor theme="3" tint="0.59999389629810485"/>
  </sheetPr>
  <dimension ref="A1:E25"/>
  <sheetViews>
    <sheetView zoomScaleNormal="100" workbookViewId="0"/>
  </sheetViews>
  <sheetFormatPr baseColWidth="10" defaultColWidth="11.5546875" defaultRowHeight="15"/>
  <cols>
    <col min="1" max="1" width="17.77734375" style="82" bestFit="1" customWidth="1"/>
    <col min="2" max="16384" width="11.5546875" style="82"/>
  </cols>
  <sheetData>
    <row r="1" spans="1:5" ht="15.75">
      <c r="A1" s="19" t="s">
        <v>443</v>
      </c>
      <c r="B1" s="6"/>
      <c r="C1" s="6"/>
      <c r="D1" s="6"/>
    </row>
    <row r="2" spans="1:5">
      <c r="A2" s="88" t="s">
        <v>361</v>
      </c>
      <c r="B2" s="6"/>
      <c r="C2" s="6"/>
      <c r="D2" s="6"/>
    </row>
    <row r="3" spans="1:5">
      <c r="A3" s="6"/>
      <c r="B3" s="6"/>
      <c r="C3" s="6"/>
      <c r="D3" s="6"/>
    </row>
    <row r="4" spans="1:5">
      <c r="A4" s="6" t="s">
        <v>362</v>
      </c>
      <c r="B4" s="86">
        <v>45996</v>
      </c>
      <c r="C4" s="6"/>
      <c r="D4" s="6"/>
    </row>
    <row r="5" spans="1:5">
      <c r="A5" s="6" t="s">
        <v>363</v>
      </c>
      <c r="B5" s="6">
        <v>1</v>
      </c>
      <c r="C5" s="6"/>
      <c r="D5" s="6"/>
    </row>
    <row r="6" spans="1:5">
      <c r="A6" s="6" t="s">
        <v>448</v>
      </c>
      <c r="B6" s="6" t="s">
        <v>73</v>
      </c>
      <c r="C6" s="6"/>
      <c r="D6" s="6"/>
    </row>
    <row r="7" spans="1:5">
      <c r="A7" s="6" t="s">
        <v>364</v>
      </c>
      <c r="B7" s="6">
        <v>2024</v>
      </c>
      <c r="C7" s="6"/>
      <c r="D7" s="6"/>
    </row>
    <row r="8" spans="1:5">
      <c r="A8" s="6" t="s">
        <v>365</v>
      </c>
      <c r="B8" s="6" t="s">
        <v>366</v>
      </c>
      <c r="C8" s="6"/>
      <c r="D8" s="6"/>
    </row>
    <row r="9" spans="1:5">
      <c r="A9" s="6" t="s">
        <v>367</v>
      </c>
      <c r="B9" s="6" t="s">
        <v>368</v>
      </c>
      <c r="C9" s="6"/>
      <c r="D9" s="6"/>
    </row>
    <row r="10" spans="1:5">
      <c r="A10" s="6" t="s">
        <v>369</v>
      </c>
      <c r="B10" s="6" t="s">
        <v>444</v>
      </c>
      <c r="C10" s="6"/>
      <c r="D10" s="6"/>
    </row>
    <row r="11" spans="1:5">
      <c r="A11" s="6" t="s">
        <v>370</v>
      </c>
      <c r="B11" s="6" t="s">
        <v>446</v>
      </c>
      <c r="C11" s="6"/>
      <c r="D11" s="6"/>
      <c r="E11" s="6"/>
    </row>
    <row r="12" spans="1:5">
      <c r="A12" s="6" t="s">
        <v>371</v>
      </c>
      <c r="B12" s="6" t="s">
        <v>372</v>
      </c>
      <c r="C12" s="6"/>
      <c r="D12" s="6"/>
    </row>
    <row r="13" spans="1:5">
      <c r="A13" s="6" t="s">
        <v>373</v>
      </c>
      <c r="B13" s="6" t="s">
        <v>374</v>
      </c>
      <c r="C13" s="6"/>
      <c r="D13" s="6"/>
    </row>
    <row r="14" spans="1:5">
      <c r="A14" s="6" t="s">
        <v>375</v>
      </c>
      <c r="B14" s="6" t="s">
        <v>445</v>
      </c>
      <c r="C14" s="6"/>
      <c r="D14" s="6"/>
    </row>
    <row r="15" spans="1:5">
      <c r="A15" s="6"/>
      <c r="B15" s="6"/>
      <c r="C15" s="6"/>
      <c r="D15" s="6"/>
    </row>
    <row r="16" spans="1:5">
      <c r="A16" s="6"/>
      <c r="B16" s="6"/>
      <c r="C16" s="6"/>
      <c r="D16" s="6"/>
    </row>
    <row r="17" spans="1:4">
      <c r="A17" s="6"/>
      <c r="B17" s="6"/>
      <c r="C17" s="6"/>
      <c r="D17" s="6"/>
    </row>
    <row r="18" spans="1:4">
      <c r="A18" s="126" t="s">
        <v>447</v>
      </c>
      <c r="B18" s="124"/>
      <c r="C18" s="6"/>
      <c r="D18" s="6"/>
    </row>
    <row r="19" spans="1:4">
      <c r="A19" s="124" t="s">
        <v>73</v>
      </c>
      <c r="B19" s="124" t="s">
        <v>426</v>
      </c>
    </row>
    <row r="20" spans="1:4">
      <c r="A20" s="124" t="s">
        <v>427</v>
      </c>
      <c r="B20" s="124" t="s">
        <v>428</v>
      </c>
    </row>
    <row r="21" spans="1:4">
      <c r="A21" s="124" t="s">
        <v>35</v>
      </c>
      <c r="B21" s="124" t="s">
        <v>429</v>
      </c>
    </row>
    <row r="22" spans="1:4">
      <c r="A22" s="124" t="s">
        <v>41</v>
      </c>
      <c r="B22" s="124" t="s">
        <v>430</v>
      </c>
    </row>
    <row r="23" spans="1:4">
      <c r="A23" s="124" t="s">
        <v>431</v>
      </c>
      <c r="B23" s="124" t="s">
        <v>432</v>
      </c>
    </row>
    <row r="24" spans="1:4">
      <c r="A24" s="124" t="s">
        <v>433</v>
      </c>
      <c r="B24" s="124" t="s">
        <v>434</v>
      </c>
    </row>
    <row r="25" spans="1:4">
      <c r="A25" s="124" t="s">
        <v>435</v>
      </c>
      <c r="B25" s="124" t="s">
        <v>436</v>
      </c>
    </row>
  </sheetData>
  <hyperlinks>
    <hyperlink ref="B11" r:id="rId1" xr:uid="{302ADF37-E4FF-4A21-BBA1-97566A8CC197}"/>
  </hyperlinks>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129"/>
  <sheetViews>
    <sheetView showOutlineSymbols="0" zoomScaleNormal="100" workbookViewId="0"/>
  </sheetViews>
  <sheetFormatPr baseColWidth="10" defaultColWidth="11.5546875" defaultRowHeight="15.95" customHeight="1"/>
  <cols>
    <col min="1" max="1" width="30.33203125" style="6" customWidth="1"/>
    <col min="2" max="2" width="12.77734375" style="6" bestFit="1" customWidth="1"/>
    <col min="3" max="3" width="14.109375" style="6" bestFit="1" customWidth="1"/>
    <col min="4" max="4" width="20.21875" style="6" bestFit="1" customWidth="1"/>
    <col min="5" max="5" width="16.6640625" style="6" customWidth="1"/>
    <col min="6" max="6" width="11.21875" style="6" customWidth="1"/>
    <col min="7" max="7" width="10.6640625" style="6" customWidth="1"/>
    <col min="8" max="8" width="17.6640625" style="6" customWidth="1"/>
    <col min="9" max="16384" width="11.5546875" style="6"/>
  </cols>
  <sheetData>
    <row r="1" spans="1:7" s="9" customFormat="1" ht="18" customHeight="1">
      <c r="A1" s="41" t="s">
        <v>269</v>
      </c>
      <c r="B1" s="3"/>
      <c r="C1" s="3"/>
      <c r="D1" s="3"/>
      <c r="E1" s="3"/>
      <c r="F1" s="48"/>
    </row>
    <row r="2" spans="1:7" ht="15.95" customHeight="1">
      <c r="A2" s="40"/>
      <c r="B2" s="4"/>
      <c r="C2" s="4"/>
      <c r="D2" s="4"/>
      <c r="E2" s="4"/>
      <c r="F2" s="43"/>
    </row>
    <row r="3" spans="1:7" ht="15.95" customHeight="1">
      <c r="A3" s="20" t="s">
        <v>290</v>
      </c>
      <c r="B3" s="4"/>
      <c r="C3" s="4"/>
      <c r="D3" s="4"/>
      <c r="E3" s="4"/>
      <c r="F3" s="43"/>
    </row>
    <row r="4" spans="1:7" ht="15.95" customHeight="1">
      <c r="A4" s="40"/>
      <c r="B4" s="4"/>
      <c r="C4" s="4"/>
      <c r="D4" s="4"/>
      <c r="E4" s="4"/>
      <c r="F4" s="43"/>
    </row>
    <row r="5" spans="1:7" ht="15.95" customHeight="1">
      <c r="A5" s="4" t="s">
        <v>185</v>
      </c>
      <c r="B5" s="4"/>
      <c r="C5" s="4"/>
      <c r="D5" s="4"/>
      <c r="E5" s="4"/>
      <c r="F5" s="44"/>
    </row>
    <row r="6" spans="1:7" ht="15.95" customHeight="1">
      <c r="A6" s="4"/>
      <c r="B6" s="4"/>
      <c r="C6" s="4"/>
      <c r="D6" s="4"/>
      <c r="E6" s="4"/>
      <c r="F6" s="44"/>
    </row>
    <row r="7" spans="1:7" ht="15.95" customHeight="1">
      <c r="A7" s="21"/>
      <c r="B7" s="108" t="s">
        <v>183</v>
      </c>
      <c r="C7" s="108" t="s">
        <v>216</v>
      </c>
      <c r="D7" s="108" t="s">
        <v>4</v>
      </c>
      <c r="E7" s="108" t="s">
        <v>221</v>
      </c>
      <c r="F7" s="44"/>
    </row>
    <row r="8" spans="1:7" ht="15.95" customHeight="1">
      <c r="A8" s="6">
        <v>2005</v>
      </c>
      <c r="B8" s="14">
        <v>9</v>
      </c>
      <c r="C8" s="14">
        <v>3211</v>
      </c>
      <c r="D8" s="14">
        <v>27230</v>
      </c>
      <c r="E8" s="14">
        <v>1873.1</v>
      </c>
      <c r="G8" s="116"/>
    </row>
    <row r="9" spans="1:7" ht="15.95" customHeight="1">
      <c r="A9" s="6">
        <v>2006</v>
      </c>
      <c r="B9" s="14">
        <v>8</v>
      </c>
      <c r="C9" s="14">
        <v>3327</v>
      </c>
      <c r="D9" s="14">
        <v>28030</v>
      </c>
      <c r="E9" s="14">
        <v>1914.1</v>
      </c>
    </row>
    <row r="10" spans="1:7" ht="15.95" customHeight="1">
      <c r="A10" s="6">
        <v>2007</v>
      </c>
      <c r="B10" s="14">
        <v>7</v>
      </c>
      <c r="C10" s="14">
        <v>3493</v>
      </c>
      <c r="D10" s="14">
        <v>29250</v>
      </c>
      <c r="E10" s="14">
        <v>2024</v>
      </c>
    </row>
    <row r="11" spans="1:7" ht="15.95" customHeight="1">
      <c r="A11" s="6">
        <v>2008</v>
      </c>
      <c r="B11" s="14">
        <v>7</v>
      </c>
      <c r="C11" s="14">
        <v>3632</v>
      </c>
      <c r="D11" s="14">
        <v>30000</v>
      </c>
      <c r="E11" s="14">
        <v>2229.9</v>
      </c>
    </row>
    <row r="12" spans="1:7" ht="15.95" customHeight="1">
      <c r="A12" s="6">
        <v>2009</v>
      </c>
      <c r="B12" s="14">
        <v>7</v>
      </c>
      <c r="C12" s="14">
        <v>3755</v>
      </c>
      <c r="D12" s="14">
        <v>29500</v>
      </c>
      <c r="E12" s="14">
        <v>2270.1999999999998</v>
      </c>
    </row>
    <row r="13" spans="1:7" ht="15.95" customHeight="1">
      <c r="A13" s="6">
        <v>2010</v>
      </c>
      <c r="B13" s="14">
        <v>7</v>
      </c>
      <c r="C13" s="14">
        <v>3920</v>
      </c>
      <c r="D13" s="14">
        <v>29900</v>
      </c>
      <c r="E13" s="14">
        <v>2262.3000000000002</v>
      </c>
    </row>
    <row r="14" spans="1:7" ht="15.95" customHeight="1">
      <c r="A14" s="6">
        <v>2011</v>
      </c>
      <c r="B14" s="14">
        <v>7</v>
      </c>
      <c r="C14" s="14">
        <v>4036</v>
      </c>
      <c r="D14" s="14">
        <v>30600</v>
      </c>
      <c r="E14" s="14">
        <v>2351.8000000000002</v>
      </c>
    </row>
    <row r="15" spans="1:7" ht="15.95" customHeight="1">
      <c r="A15" s="6">
        <v>2012</v>
      </c>
      <c r="B15" s="14">
        <v>7</v>
      </c>
      <c r="C15" s="14">
        <v>4129</v>
      </c>
      <c r="D15" s="14">
        <v>31000</v>
      </c>
      <c r="E15" s="14">
        <v>2378.8000000000002</v>
      </c>
    </row>
    <row r="16" spans="1:7" ht="15.95" customHeight="1">
      <c r="A16" s="6">
        <v>2013</v>
      </c>
      <c r="B16" s="14">
        <v>7</v>
      </c>
      <c r="C16" s="14">
        <v>4210</v>
      </c>
      <c r="D16" s="14">
        <v>31240</v>
      </c>
      <c r="E16" s="14">
        <v>2412.9</v>
      </c>
    </row>
    <row r="17" spans="1:5" ht="15.95" customHeight="1">
      <c r="A17" s="6">
        <v>2014</v>
      </c>
      <c r="B17" s="14">
        <v>8</v>
      </c>
      <c r="C17" s="14">
        <v>4292</v>
      </c>
      <c r="D17" s="14">
        <v>31570</v>
      </c>
      <c r="E17" s="14">
        <v>2454.6744939999999</v>
      </c>
    </row>
    <row r="18" spans="1:5" ht="15.95" customHeight="1">
      <c r="A18" s="6">
        <v>2015</v>
      </c>
      <c r="B18" s="14">
        <v>8</v>
      </c>
      <c r="C18" s="14">
        <v>4319</v>
      </c>
      <c r="D18" s="14">
        <v>31600</v>
      </c>
      <c r="E18" s="14">
        <v>2483.7251690000003</v>
      </c>
    </row>
    <row r="19" spans="1:5" ht="15.95" customHeight="1">
      <c r="A19" s="6">
        <v>2016</v>
      </c>
      <c r="B19" s="14">
        <v>8</v>
      </c>
      <c r="C19" s="14">
        <v>4390</v>
      </c>
      <c r="D19" s="14">
        <v>32120</v>
      </c>
      <c r="E19" s="14">
        <v>2507.015664</v>
      </c>
    </row>
    <row r="20" spans="1:5" ht="15.95" customHeight="1">
      <c r="A20" s="6">
        <v>2017</v>
      </c>
      <c r="B20" s="14">
        <v>8</v>
      </c>
      <c r="C20" s="14">
        <v>4495</v>
      </c>
      <c r="D20" s="14">
        <v>33100</v>
      </c>
      <c r="E20" s="14">
        <v>2653.9600449999998</v>
      </c>
    </row>
    <row r="21" spans="1:5" ht="15.95" customHeight="1">
      <c r="A21" s="6">
        <v>2018</v>
      </c>
      <c r="B21" s="14">
        <v>8</v>
      </c>
      <c r="C21" s="14">
        <v>4630</v>
      </c>
      <c r="D21" s="14">
        <v>33800</v>
      </c>
      <c r="E21" s="14">
        <v>2712.5164880000002</v>
      </c>
    </row>
    <row r="22" spans="1:5" ht="15.95" customHeight="1">
      <c r="A22" s="6">
        <v>2019</v>
      </c>
      <c r="B22" s="14">
        <v>9</v>
      </c>
      <c r="C22" s="14">
        <v>4725</v>
      </c>
      <c r="D22" s="14">
        <v>34580</v>
      </c>
      <c r="E22" s="14">
        <v>2875.06394</v>
      </c>
    </row>
    <row r="23" spans="1:5" ht="15.95" customHeight="1">
      <c r="A23" s="6">
        <v>2020</v>
      </c>
      <c r="B23" s="14">
        <v>9</v>
      </c>
      <c r="C23" s="14">
        <v>4787</v>
      </c>
      <c r="D23" s="14">
        <v>34290</v>
      </c>
      <c r="E23" s="14">
        <v>2857.2275569999997</v>
      </c>
    </row>
    <row r="24" spans="1:5" ht="15.95" customHeight="1">
      <c r="A24" s="6">
        <v>2021</v>
      </c>
      <c r="B24" s="14">
        <v>9</v>
      </c>
      <c r="C24" s="14">
        <v>5055</v>
      </c>
      <c r="D24" s="14">
        <v>35080</v>
      </c>
      <c r="E24" s="14">
        <v>2917.9947550000002</v>
      </c>
    </row>
    <row r="25" spans="1:5" ht="15.95" customHeight="1">
      <c r="A25" s="6">
        <v>2022</v>
      </c>
      <c r="B25" s="14">
        <v>9</v>
      </c>
      <c r="C25" s="14">
        <v>5370</v>
      </c>
      <c r="D25" s="14">
        <v>36100</v>
      </c>
      <c r="E25" s="14">
        <v>3047.78161</v>
      </c>
    </row>
    <row r="26" spans="1:5" ht="15.95" customHeight="1">
      <c r="A26" s="6">
        <v>2023</v>
      </c>
      <c r="B26" s="14">
        <v>8</v>
      </c>
      <c r="C26" s="14">
        <v>5571</v>
      </c>
      <c r="D26" s="14">
        <v>36470</v>
      </c>
      <c r="E26" s="14">
        <v>3167.3702476999997</v>
      </c>
    </row>
    <row r="27" spans="1:5" ht="15.95" customHeight="1">
      <c r="A27" s="6">
        <v>2024</v>
      </c>
      <c r="B27" s="14">
        <v>8</v>
      </c>
      <c r="C27" s="14">
        <v>5844</v>
      </c>
      <c r="D27" s="14">
        <v>36430</v>
      </c>
      <c r="E27" s="14">
        <v>3266.3914009999999</v>
      </c>
    </row>
    <row r="28" spans="1:5" ht="15.95" customHeight="1">
      <c r="A28" s="6" t="s">
        <v>203</v>
      </c>
      <c r="B28" s="38">
        <v>0</v>
      </c>
      <c r="C28" s="38">
        <v>4.9003769520732376</v>
      </c>
      <c r="D28" s="38">
        <v>-0.10967918837400115</v>
      </c>
      <c r="E28" s="38">
        <v>3.1262891785987179</v>
      </c>
    </row>
    <row r="29" spans="1:5" ht="15.95" customHeight="1">
      <c r="A29" s="6" t="s">
        <v>472</v>
      </c>
      <c r="B29" s="38">
        <v>0</v>
      </c>
      <c r="C29" s="38">
        <v>0.34169890405124859</v>
      </c>
      <c r="D29" s="38">
        <v>0.15929486179209418</v>
      </c>
      <c r="E29" s="38">
        <v>0.30904174801249518</v>
      </c>
    </row>
    <row r="32" spans="1:5" ht="15.95" customHeight="1">
      <c r="A32" s="41" t="s">
        <v>218</v>
      </c>
      <c r="B32" s="4"/>
      <c r="C32" s="4"/>
      <c r="D32" s="4"/>
      <c r="E32" s="4"/>
    </row>
    <row r="33" spans="1:5" ht="15.95" customHeight="1">
      <c r="A33" s="40"/>
      <c r="B33" s="4"/>
      <c r="C33" s="4"/>
      <c r="D33" s="4"/>
      <c r="E33" s="4"/>
    </row>
    <row r="34" spans="1:5" ht="15.95" customHeight="1">
      <c r="A34" s="4" t="s">
        <v>24</v>
      </c>
      <c r="B34" s="4"/>
      <c r="C34" s="4"/>
      <c r="D34" s="4"/>
      <c r="E34" s="4"/>
    </row>
    <row r="35" spans="1:5" ht="15.95" customHeight="1">
      <c r="A35" s="4"/>
      <c r="B35" s="4"/>
      <c r="C35" s="4"/>
      <c r="D35" s="4"/>
      <c r="E35" s="4"/>
    </row>
    <row r="36" spans="1:5" ht="15.95" customHeight="1">
      <c r="A36" s="21"/>
      <c r="B36" s="108" t="s">
        <v>183</v>
      </c>
      <c r="C36" s="108" t="s">
        <v>216</v>
      </c>
      <c r="D36" s="108" t="s">
        <v>4</v>
      </c>
      <c r="E36" s="108" t="s">
        <v>221</v>
      </c>
    </row>
    <row r="37" spans="1:5" ht="15.95" customHeight="1">
      <c r="A37" s="6">
        <v>2005</v>
      </c>
      <c r="B37" s="14">
        <v>9</v>
      </c>
      <c r="C37" s="14">
        <v>3211</v>
      </c>
      <c r="D37" s="14">
        <v>27230</v>
      </c>
      <c r="E37" s="14">
        <v>1873.1</v>
      </c>
    </row>
    <row r="38" spans="1:5" ht="15.95" customHeight="1">
      <c r="A38" s="6">
        <v>2006</v>
      </c>
      <c r="B38" s="14">
        <v>8</v>
      </c>
      <c r="C38" s="14">
        <v>3327</v>
      </c>
      <c r="D38" s="14">
        <v>28030</v>
      </c>
      <c r="E38" s="14">
        <v>1914.06</v>
      </c>
    </row>
    <row r="39" spans="1:5" ht="15.95" customHeight="1">
      <c r="A39" s="6">
        <v>2007</v>
      </c>
      <c r="B39" s="14">
        <v>7</v>
      </c>
      <c r="C39" s="14">
        <v>3448</v>
      </c>
      <c r="D39" s="14">
        <v>29250</v>
      </c>
      <c r="E39" s="14">
        <v>2020.7901429999999</v>
      </c>
    </row>
    <row r="40" spans="1:5" ht="15.95" customHeight="1">
      <c r="A40" s="6">
        <v>2008</v>
      </c>
      <c r="B40" s="14">
        <v>7</v>
      </c>
      <c r="C40" s="14">
        <v>3589</v>
      </c>
      <c r="D40" s="14">
        <v>30000</v>
      </c>
      <c r="E40" s="14">
        <v>2226.037206</v>
      </c>
    </row>
    <row r="41" spans="1:5" ht="15.95" customHeight="1">
      <c r="A41" s="6">
        <v>2009</v>
      </c>
      <c r="B41" s="14">
        <v>7</v>
      </c>
      <c r="C41" s="14">
        <v>3711</v>
      </c>
      <c r="D41" s="14">
        <v>29500</v>
      </c>
      <c r="E41" s="14">
        <v>2266.0778175999999</v>
      </c>
    </row>
    <row r="42" spans="1:5" ht="15.95" customHeight="1">
      <c r="A42" s="6">
        <v>2010</v>
      </c>
      <c r="B42" s="14">
        <v>7</v>
      </c>
      <c r="C42" s="14">
        <v>3875</v>
      </c>
      <c r="D42" s="14">
        <v>29900</v>
      </c>
      <c r="E42" s="14">
        <v>2257.8374469999999</v>
      </c>
    </row>
    <row r="43" spans="1:5" ht="15.95" customHeight="1">
      <c r="A43" s="6">
        <v>2011</v>
      </c>
      <c r="B43" s="14">
        <v>7</v>
      </c>
      <c r="C43" s="14">
        <v>3990</v>
      </c>
      <c r="D43" s="14">
        <v>30600</v>
      </c>
      <c r="E43" s="14">
        <v>2347.5301629999999</v>
      </c>
    </row>
    <row r="44" spans="1:5" ht="15.95" customHeight="1">
      <c r="A44" s="6">
        <v>2012</v>
      </c>
      <c r="B44" s="14">
        <v>7</v>
      </c>
      <c r="C44" s="14">
        <v>4088</v>
      </c>
      <c r="D44" s="14">
        <v>31000</v>
      </c>
      <c r="E44" s="14">
        <v>2375.4373740000001</v>
      </c>
    </row>
    <row r="45" spans="1:5" ht="15.95" customHeight="1">
      <c r="A45" s="6">
        <v>2013</v>
      </c>
      <c r="B45" s="14">
        <v>7</v>
      </c>
      <c r="C45" s="14">
        <v>4168</v>
      </c>
      <c r="D45" s="14">
        <v>31240</v>
      </c>
      <c r="E45" s="14">
        <v>2409.355137</v>
      </c>
    </row>
    <row r="46" spans="1:5" ht="15.95" customHeight="1">
      <c r="A46" s="6">
        <v>2014</v>
      </c>
      <c r="B46" s="14">
        <v>8</v>
      </c>
      <c r="C46" s="14">
        <v>4249</v>
      </c>
      <c r="D46" s="14">
        <v>31570</v>
      </c>
      <c r="E46" s="14">
        <v>2450.9472649999998</v>
      </c>
    </row>
    <row r="47" spans="1:5" ht="15.95" customHeight="1">
      <c r="A47" s="6">
        <v>2015</v>
      </c>
      <c r="B47" s="14">
        <v>8</v>
      </c>
      <c r="C47" s="14">
        <v>4273</v>
      </c>
      <c r="D47" s="14">
        <v>31600</v>
      </c>
      <c r="E47" s="14">
        <v>2479.4421750000001</v>
      </c>
    </row>
    <row r="48" spans="1:5" ht="15.95" customHeight="1">
      <c r="A48" s="6">
        <v>2016</v>
      </c>
      <c r="B48" s="14">
        <v>8</v>
      </c>
      <c r="C48" s="14">
        <v>4335</v>
      </c>
      <c r="D48" s="14">
        <v>32120</v>
      </c>
      <c r="E48" s="14">
        <v>2502.4660199999998</v>
      </c>
    </row>
    <row r="49" spans="1:5" ht="15.95" customHeight="1">
      <c r="A49" s="6">
        <v>2017</v>
      </c>
      <c r="B49" s="14">
        <v>8</v>
      </c>
      <c r="C49" s="14">
        <v>4431</v>
      </c>
      <c r="D49" s="14">
        <v>33100</v>
      </c>
      <c r="E49" s="14">
        <v>2648.9687819999999</v>
      </c>
    </row>
    <row r="50" spans="1:5" ht="15.95" customHeight="1">
      <c r="A50" s="6">
        <v>2018</v>
      </c>
      <c r="B50" s="14">
        <v>8</v>
      </c>
      <c r="C50" s="14">
        <v>4568</v>
      </c>
      <c r="D50" s="14">
        <v>33800</v>
      </c>
      <c r="E50" s="14">
        <v>2707.4141260000001</v>
      </c>
    </row>
    <row r="51" spans="1:5" ht="15.95" customHeight="1">
      <c r="A51" s="6">
        <v>2019</v>
      </c>
      <c r="B51" s="14">
        <v>9</v>
      </c>
      <c r="C51" s="14">
        <v>4659</v>
      </c>
      <c r="D51" s="14">
        <v>34580</v>
      </c>
      <c r="E51" s="14">
        <v>2869.5886209999999</v>
      </c>
    </row>
    <row r="52" spans="1:5" ht="15.95" customHeight="1">
      <c r="A52" s="6">
        <v>2020</v>
      </c>
      <c r="B52" s="14">
        <v>9</v>
      </c>
      <c r="C52" s="14">
        <v>4718</v>
      </c>
      <c r="D52" s="14">
        <v>34290</v>
      </c>
      <c r="E52" s="14">
        <v>2851.0836319999999</v>
      </c>
    </row>
    <row r="53" spans="1:5" ht="15.95" customHeight="1">
      <c r="A53" s="6">
        <v>2021</v>
      </c>
      <c r="B53" s="14">
        <v>9</v>
      </c>
      <c r="C53" s="14">
        <v>4967</v>
      </c>
      <c r="D53" s="14">
        <v>35080</v>
      </c>
      <c r="E53" s="14">
        <v>2910.7942090000001</v>
      </c>
    </row>
    <row r="54" spans="1:5" ht="15.95" customHeight="1">
      <c r="A54" s="6">
        <v>2022</v>
      </c>
      <c r="B54" s="14">
        <v>9</v>
      </c>
      <c r="C54" s="14">
        <v>5276</v>
      </c>
      <c r="D54" s="14">
        <v>36100</v>
      </c>
      <c r="E54" s="14">
        <v>3040.2528109999998</v>
      </c>
    </row>
    <row r="55" spans="1:5" ht="15.95" customHeight="1">
      <c r="A55" s="6">
        <v>2023</v>
      </c>
      <c r="B55" s="14">
        <v>8</v>
      </c>
      <c r="C55" s="14">
        <v>5477</v>
      </c>
      <c r="D55" s="14">
        <v>36470</v>
      </c>
      <c r="E55" s="14">
        <v>3159.5220516999998</v>
      </c>
    </row>
    <row r="56" spans="1:5" ht="15.95" customHeight="1">
      <c r="A56" s="6">
        <v>2024</v>
      </c>
      <c r="B56" s="14">
        <v>8</v>
      </c>
      <c r="C56" s="14">
        <v>5743</v>
      </c>
      <c r="D56" s="14">
        <v>36430</v>
      </c>
      <c r="E56" s="14">
        <v>3258.524136</v>
      </c>
    </row>
    <row r="57" spans="1:5" ht="15.95" customHeight="1">
      <c r="A57" s="6" t="s">
        <v>203</v>
      </c>
      <c r="B57" s="38">
        <v>0</v>
      </c>
      <c r="C57" s="38">
        <v>4.8566733613292001</v>
      </c>
      <c r="D57" s="38">
        <v>-0.10967918837400115</v>
      </c>
      <c r="E57" s="38">
        <v>3.1334512840868411</v>
      </c>
    </row>
    <row r="58" spans="1:5" ht="15.95" customHeight="1">
      <c r="A58" s="6" t="s">
        <v>472</v>
      </c>
      <c r="B58" s="38">
        <v>0</v>
      </c>
      <c r="C58" s="38">
        <v>3.3397305514256903</v>
      </c>
      <c r="D58" s="38">
        <v>1.5929486179209418</v>
      </c>
      <c r="E58" s="38">
        <v>3.0825652378070556</v>
      </c>
    </row>
    <row r="59" spans="1:5" ht="15.95" customHeight="1">
      <c r="B59" s="26"/>
      <c r="C59" s="26"/>
      <c r="D59" s="26"/>
      <c r="E59" s="26"/>
    </row>
    <row r="60" spans="1:5" ht="15.95" customHeight="1">
      <c r="A60" s="1" t="s">
        <v>267</v>
      </c>
      <c r="B60" s="4"/>
      <c r="C60" s="4"/>
      <c r="D60" s="4"/>
      <c r="E60" s="4"/>
    </row>
    <row r="61" spans="1:5" ht="15.95" customHeight="1">
      <c r="A61" s="4" t="s">
        <v>268</v>
      </c>
      <c r="B61" s="4"/>
      <c r="C61" s="4"/>
      <c r="D61" s="4"/>
      <c r="E61" s="4"/>
    </row>
    <row r="64" spans="1:5" ht="15.95" customHeight="1">
      <c r="A64" s="41" t="s">
        <v>219</v>
      </c>
      <c r="B64" s="4"/>
      <c r="C64" s="4"/>
      <c r="D64" s="4"/>
      <c r="E64" s="4"/>
    </row>
    <row r="65" spans="1:5" ht="15.95" customHeight="1">
      <c r="A65" s="41"/>
      <c r="B65" s="4"/>
      <c r="C65" s="4"/>
      <c r="D65" s="4"/>
      <c r="E65" s="4"/>
    </row>
    <row r="66" spans="1:5" ht="15.95" customHeight="1">
      <c r="A66" s="4" t="s">
        <v>25</v>
      </c>
      <c r="B66" s="4"/>
      <c r="C66" s="4"/>
      <c r="D66" s="4"/>
      <c r="E66" s="4"/>
    </row>
    <row r="67" spans="1:5" ht="15.95" customHeight="1">
      <c r="A67" s="4"/>
      <c r="B67" s="4"/>
      <c r="C67" s="4"/>
      <c r="D67" s="4"/>
      <c r="E67" s="4"/>
    </row>
    <row r="68" spans="1:5" ht="15.95" customHeight="1">
      <c r="A68" s="21"/>
      <c r="B68" s="108" t="s">
        <v>183</v>
      </c>
      <c r="C68" s="108" t="s">
        <v>216</v>
      </c>
      <c r="D68" s="108" t="s">
        <v>4</v>
      </c>
      <c r="E68" s="108" t="s">
        <v>221</v>
      </c>
    </row>
    <row r="69" spans="1:5" ht="15.95" customHeight="1">
      <c r="A69" s="6">
        <v>2005</v>
      </c>
      <c r="B69" s="14">
        <v>9</v>
      </c>
      <c r="C69" s="14">
        <v>2779</v>
      </c>
      <c r="D69" s="14">
        <v>26870</v>
      </c>
      <c r="E69" s="14">
        <v>1848.4</v>
      </c>
    </row>
    <row r="70" spans="1:5" ht="15.95" customHeight="1">
      <c r="A70" s="6">
        <v>2006</v>
      </c>
      <c r="B70" s="14">
        <v>8</v>
      </c>
      <c r="C70" s="14">
        <v>2881</v>
      </c>
      <c r="D70" s="14">
        <v>27640</v>
      </c>
      <c r="E70" s="14">
        <v>1887.6851590000001</v>
      </c>
    </row>
    <row r="71" spans="1:5" ht="15.95" customHeight="1">
      <c r="A71" s="6">
        <v>2007</v>
      </c>
      <c r="B71" s="14">
        <v>7</v>
      </c>
      <c r="C71" s="14">
        <v>2976</v>
      </c>
      <c r="D71" s="14">
        <v>28790</v>
      </c>
      <c r="E71" s="14">
        <v>1989.2958269999999</v>
      </c>
    </row>
    <row r="72" spans="1:5" ht="15.95" customHeight="1">
      <c r="A72" s="6">
        <v>2008</v>
      </c>
      <c r="B72" s="14">
        <v>7</v>
      </c>
      <c r="C72" s="14">
        <v>3076</v>
      </c>
      <c r="D72" s="14">
        <v>29560</v>
      </c>
      <c r="E72" s="14">
        <v>2173.166905</v>
      </c>
    </row>
    <row r="73" spans="1:5" ht="15.95" customHeight="1">
      <c r="A73" s="6">
        <v>2009</v>
      </c>
      <c r="B73" s="14">
        <v>7</v>
      </c>
      <c r="C73" s="14">
        <v>3143</v>
      </c>
      <c r="D73" s="14">
        <v>28900</v>
      </c>
      <c r="E73" s="14">
        <v>2219.8839835999997</v>
      </c>
    </row>
    <row r="74" spans="1:5" ht="15.95" customHeight="1">
      <c r="A74" s="6">
        <v>2010</v>
      </c>
      <c r="B74" s="14">
        <v>7</v>
      </c>
      <c r="C74" s="14">
        <v>3248</v>
      </c>
      <c r="D74" s="14">
        <v>29540</v>
      </c>
      <c r="E74" s="14">
        <v>2230.3329749999998</v>
      </c>
    </row>
    <row r="75" spans="1:5" ht="15.95" customHeight="1">
      <c r="A75" s="6">
        <v>2011</v>
      </c>
      <c r="B75" s="14">
        <v>7</v>
      </c>
      <c r="C75" s="14">
        <v>3322</v>
      </c>
      <c r="D75" s="14">
        <v>30230</v>
      </c>
      <c r="E75" s="14">
        <v>2318.7783890000001</v>
      </c>
    </row>
    <row r="76" spans="1:5" ht="15.95" customHeight="1">
      <c r="A76" s="6">
        <v>2012</v>
      </c>
      <c r="B76" s="14">
        <v>7</v>
      </c>
      <c r="C76" s="14">
        <v>3377</v>
      </c>
      <c r="D76" s="14">
        <v>30640</v>
      </c>
      <c r="E76" s="14">
        <v>2347.9664889999999</v>
      </c>
    </row>
    <row r="77" spans="1:5" ht="15.95" customHeight="1">
      <c r="A77" s="6">
        <v>2013</v>
      </c>
      <c r="B77" s="14">
        <v>7</v>
      </c>
      <c r="C77" s="14">
        <v>3413</v>
      </c>
      <c r="D77" s="14">
        <v>30900</v>
      </c>
      <c r="E77" s="14">
        <v>2383.168447</v>
      </c>
    </row>
    <row r="78" spans="1:5" ht="15.95" customHeight="1">
      <c r="A78" s="6">
        <v>2014</v>
      </c>
      <c r="B78" s="14">
        <v>8</v>
      </c>
      <c r="C78" s="14">
        <v>3417</v>
      </c>
      <c r="D78" s="14">
        <v>31230</v>
      </c>
      <c r="E78" s="14">
        <v>2424.5308570000002</v>
      </c>
    </row>
    <row r="79" spans="1:5" ht="15.95" customHeight="1">
      <c r="A79" s="6">
        <v>2015</v>
      </c>
      <c r="B79" s="14">
        <v>8</v>
      </c>
      <c r="C79" s="14">
        <v>3415</v>
      </c>
      <c r="D79" s="14">
        <v>31270</v>
      </c>
      <c r="E79" s="14">
        <v>2453.555194</v>
      </c>
    </row>
    <row r="80" spans="1:5" ht="15.95" customHeight="1">
      <c r="A80" s="6">
        <v>2016</v>
      </c>
      <c r="B80" s="14">
        <v>8</v>
      </c>
      <c r="C80" s="14">
        <v>3471</v>
      </c>
      <c r="D80" s="14">
        <v>31790</v>
      </c>
      <c r="E80" s="14">
        <v>2476.439785</v>
      </c>
    </row>
    <row r="81" spans="1:5" ht="15.95" customHeight="1">
      <c r="A81" s="6">
        <v>2017</v>
      </c>
      <c r="B81" s="14">
        <v>8</v>
      </c>
      <c r="C81" s="14">
        <v>3528</v>
      </c>
      <c r="D81" s="14">
        <v>32790</v>
      </c>
      <c r="E81" s="14">
        <v>2623.904125</v>
      </c>
    </row>
    <row r="82" spans="1:5" ht="15.95" customHeight="1">
      <c r="A82" s="6">
        <v>2018</v>
      </c>
      <c r="B82" s="14">
        <v>8</v>
      </c>
      <c r="C82" s="14">
        <v>3649</v>
      </c>
      <c r="D82" s="14">
        <v>33480</v>
      </c>
      <c r="E82" s="14">
        <v>2681.7425210000001</v>
      </c>
    </row>
    <row r="83" spans="1:5" ht="15.95" customHeight="1">
      <c r="A83" s="6">
        <v>2019</v>
      </c>
      <c r="B83" s="14">
        <v>9</v>
      </c>
      <c r="C83" s="14">
        <v>3709</v>
      </c>
      <c r="D83" s="14">
        <v>34250</v>
      </c>
      <c r="E83" s="14">
        <v>2841.7920140000001</v>
      </c>
    </row>
    <row r="84" spans="1:5" ht="15.95" customHeight="1">
      <c r="A84" s="6">
        <v>2020</v>
      </c>
      <c r="B84" s="92">
        <v>9</v>
      </c>
      <c r="C84" s="93">
        <v>3742</v>
      </c>
      <c r="D84" s="93">
        <v>33990</v>
      </c>
      <c r="E84" s="14">
        <v>2825.9868590000001</v>
      </c>
    </row>
    <row r="85" spans="1:5" ht="15.95" customHeight="1">
      <c r="A85" s="6">
        <v>2021</v>
      </c>
      <c r="B85" s="14">
        <v>9</v>
      </c>
      <c r="C85" s="14">
        <v>4125</v>
      </c>
      <c r="D85" s="14">
        <v>34780</v>
      </c>
      <c r="E85" s="14">
        <v>2886.1077559999999</v>
      </c>
    </row>
    <row r="86" spans="1:5" ht="15.95" customHeight="1">
      <c r="A86" s="6">
        <v>2022</v>
      </c>
      <c r="B86" s="14">
        <v>9</v>
      </c>
      <c r="C86" s="14">
        <v>4116</v>
      </c>
      <c r="D86" s="14">
        <v>35760</v>
      </c>
      <c r="E86" s="14">
        <v>3011.6665240000002</v>
      </c>
    </row>
    <row r="87" spans="1:5" ht="15.95" customHeight="1">
      <c r="A87" s="6">
        <v>2023</v>
      </c>
      <c r="B87" s="14">
        <v>8</v>
      </c>
      <c r="C87" s="14">
        <v>4236</v>
      </c>
      <c r="D87" s="14">
        <v>36110</v>
      </c>
      <c r="E87" s="14">
        <v>3128.1163956999999</v>
      </c>
    </row>
    <row r="88" spans="1:5" ht="15.95" customHeight="1">
      <c r="A88" s="6">
        <v>2024</v>
      </c>
      <c r="B88" s="14">
        <v>8</v>
      </c>
      <c r="C88" s="14">
        <v>4403</v>
      </c>
      <c r="D88" s="14">
        <v>36070</v>
      </c>
      <c r="E88" s="14">
        <v>3226.3706649999999</v>
      </c>
    </row>
    <row r="89" spans="1:5" ht="15.95" customHeight="1">
      <c r="A89" s="6" t="s">
        <v>203</v>
      </c>
      <c r="B89" s="38">
        <v>0</v>
      </c>
      <c r="C89" s="38">
        <v>3.9423984891407082</v>
      </c>
      <c r="D89" s="38">
        <v>-0.11077263915812985</v>
      </c>
      <c r="E89" s="38">
        <v>3.1410042617040501</v>
      </c>
    </row>
    <row r="90" spans="1:5" ht="15.95" customHeight="1">
      <c r="A90" s="6" t="s">
        <v>472</v>
      </c>
      <c r="B90" s="38">
        <v>0</v>
      </c>
      <c r="C90" s="38">
        <v>2.8636658188336384</v>
      </c>
      <c r="D90" s="38">
        <v>1.5993472902711803</v>
      </c>
      <c r="E90" s="38">
        <v>3.089197458423798</v>
      </c>
    </row>
    <row r="91" spans="1:5" ht="15.95" customHeight="1">
      <c r="E91" s="91"/>
    </row>
    <row r="92" spans="1:5" ht="15.95" customHeight="1">
      <c r="A92" s="1" t="s">
        <v>0</v>
      </c>
      <c r="B92" s="4"/>
      <c r="C92" s="4"/>
      <c r="D92" s="4"/>
      <c r="E92" s="4"/>
    </row>
    <row r="93" spans="1:5" ht="15.95" customHeight="1">
      <c r="A93" s="4" t="s">
        <v>268</v>
      </c>
      <c r="B93" s="4"/>
      <c r="C93" s="4"/>
      <c r="D93" s="4"/>
      <c r="E93" s="4"/>
    </row>
    <row r="94" spans="1:5" ht="15.95" customHeight="1">
      <c r="A94" s="4"/>
      <c r="B94" s="4"/>
      <c r="C94" s="4"/>
      <c r="D94" s="4"/>
      <c r="E94" s="4"/>
    </row>
    <row r="95" spans="1:5" ht="15.95" customHeight="1">
      <c r="A95" s="4"/>
      <c r="B95" s="4"/>
      <c r="C95" s="4"/>
      <c r="D95" s="4"/>
      <c r="E95" s="4"/>
    </row>
    <row r="96" spans="1:5" ht="15.95" customHeight="1">
      <c r="A96" s="41" t="s">
        <v>220</v>
      </c>
      <c r="B96" s="4"/>
      <c r="C96" s="4"/>
      <c r="D96" s="4"/>
      <c r="E96" s="4"/>
    </row>
    <row r="97" spans="1:5" ht="15.95" customHeight="1">
      <c r="A97" s="40"/>
      <c r="B97" s="4"/>
      <c r="C97" s="4"/>
      <c r="D97" s="4"/>
      <c r="E97" s="4"/>
    </row>
    <row r="98" spans="1:5" ht="15.95" customHeight="1">
      <c r="A98" s="4" t="s">
        <v>26</v>
      </c>
      <c r="B98" s="4"/>
      <c r="C98" s="4"/>
      <c r="D98" s="4"/>
    </row>
    <row r="99" spans="1:5" ht="15.95" customHeight="1">
      <c r="A99" s="4"/>
      <c r="B99" s="4"/>
      <c r="C99" s="4"/>
      <c r="D99" s="4"/>
    </row>
    <row r="100" spans="1:5" ht="15.95" customHeight="1">
      <c r="A100" s="21"/>
      <c r="B100" s="108" t="s">
        <v>183</v>
      </c>
      <c r="C100" s="108" t="s">
        <v>216</v>
      </c>
      <c r="D100" s="108" t="s">
        <v>221</v>
      </c>
    </row>
    <row r="101" spans="1:5" ht="15.95" customHeight="1">
      <c r="A101" s="6">
        <v>2005</v>
      </c>
      <c r="B101" s="14">
        <v>7</v>
      </c>
      <c r="C101" s="14">
        <v>46</v>
      </c>
      <c r="D101" s="38">
        <v>3.7825280000000001</v>
      </c>
    </row>
    <row r="102" spans="1:5" ht="15.95" customHeight="1">
      <c r="A102" s="6">
        <v>2006</v>
      </c>
      <c r="B102" s="14">
        <v>6</v>
      </c>
      <c r="C102" s="14">
        <v>45</v>
      </c>
      <c r="D102" s="38">
        <v>3.4849999999999999</v>
      </c>
    </row>
    <row r="103" spans="1:5" ht="15.95" customHeight="1">
      <c r="A103" s="6">
        <v>2007</v>
      </c>
      <c r="B103" s="14">
        <v>6</v>
      </c>
      <c r="C103" s="14">
        <v>45</v>
      </c>
      <c r="D103" s="38">
        <v>3.2316349999999998</v>
      </c>
    </row>
    <row r="104" spans="1:5" ht="15.95" customHeight="1">
      <c r="A104" s="6">
        <v>2008</v>
      </c>
      <c r="B104" s="14">
        <v>6</v>
      </c>
      <c r="C104" s="14">
        <v>43</v>
      </c>
      <c r="D104" s="38">
        <v>3.8829799999999999</v>
      </c>
    </row>
    <row r="105" spans="1:5" ht="15.95" customHeight="1">
      <c r="A105" s="6">
        <v>2009</v>
      </c>
      <c r="B105" s="14">
        <v>6</v>
      </c>
      <c r="C105" s="14">
        <v>44</v>
      </c>
      <c r="D105" s="38">
        <v>4.0819169999999998</v>
      </c>
    </row>
    <row r="106" spans="1:5" ht="15.95" customHeight="1">
      <c r="A106" s="6">
        <v>2010</v>
      </c>
      <c r="B106" s="14">
        <v>6</v>
      </c>
      <c r="C106" s="14">
        <v>45</v>
      </c>
      <c r="D106" s="38">
        <v>4.4458539999999998</v>
      </c>
    </row>
    <row r="107" spans="1:5" ht="15.95" customHeight="1">
      <c r="A107" s="6">
        <v>2011</v>
      </c>
      <c r="B107" s="14">
        <v>6</v>
      </c>
      <c r="C107" s="14">
        <v>46</v>
      </c>
      <c r="D107" s="38">
        <v>4.2911619999999999</v>
      </c>
    </row>
    <row r="108" spans="1:5" ht="15.95" customHeight="1">
      <c r="A108" s="6">
        <v>2012</v>
      </c>
      <c r="B108" s="14">
        <v>6</v>
      </c>
      <c r="C108" s="14">
        <v>41</v>
      </c>
      <c r="D108" s="38">
        <v>3.4101940000000002</v>
      </c>
    </row>
    <row r="109" spans="1:5" ht="15.95" customHeight="1">
      <c r="A109" s="6">
        <v>2013</v>
      </c>
      <c r="B109" s="14">
        <v>6</v>
      </c>
      <c r="C109" s="14">
        <v>42</v>
      </c>
      <c r="D109" s="38">
        <v>3.5896439999999998</v>
      </c>
    </row>
    <row r="110" spans="1:5" ht="15.95" customHeight="1">
      <c r="A110" s="6">
        <v>2014</v>
      </c>
      <c r="B110" s="14">
        <v>5</v>
      </c>
      <c r="C110" s="14">
        <v>43</v>
      </c>
      <c r="D110" s="38">
        <v>3.7272289999999999</v>
      </c>
    </row>
    <row r="111" spans="1:5" ht="15.95" customHeight="1">
      <c r="A111" s="6">
        <v>2015</v>
      </c>
      <c r="B111" s="14">
        <v>5</v>
      </c>
      <c r="C111" s="14">
        <v>46</v>
      </c>
      <c r="D111" s="38">
        <v>4.2829940000000004</v>
      </c>
    </row>
    <row r="112" spans="1:5" ht="15.95" customHeight="1">
      <c r="A112" s="6">
        <v>2016</v>
      </c>
      <c r="B112" s="14">
        <v>6</v>
      </c>
      <c r="C112" s="14">
        <v>55</v>
      </c>
      <c r="D112" s="38">
        <v>4.5496439999999998</v>
      </c>
    </row>
    <row r="113" spans="1:7" ht="15.95" customHeight="1">
      <c r="A113" s="6">
        <v>2017</v>
      </c>
      <c r="B113" s="14">
        <v>6</v>
      </c>
      <c r="C113" s="14">
        <v>64</v>
      </c>
      <c r="D113" s="38">
        <v>4.991263</v>
      </c>
    </row>
    <row r="114" spans="1:7" ht="15.95" customHeight="1">
      <c r="A114" s="6">
        <v>2018</v>
      </c>
      <c r="B114" s="14">
        <v>6</v>
      </c>
      <c r="C114" s="14">
        <v>62</v>
      </c>
      <c r="D114" s="38">
        <v>5.1023620000000003</v>
      </c>
    </row>
    <row r="115" spans="1:7" ht="15.95" customHeight="1">
      <c r="A115" s="6">
        <v>2019</v>
      </c>
      <c r="B115" s="14">
        <v>6</v>
      </c>
      <c r="C115" s="14">
        <v>66</v>
      </c>
      <c r="D115" s="38">
        <v>5.4753189999999998</v>
      </c>
    </row>
    <row r="116" spans="1:7" ht="15.95" customHeight="1">
      <c r="A116" s="6">
        <v>2020</v>
      </c>
      <c r="B116" s="14">
        <v>7</v>
      </c>
      <c r="C116" s="14">
        <v>69</v>
      </c>
      <c r="D116" s="38">
        <v>6.1439250000000003</v>
      </c>
    </row>
    <row r="117" spans="1:7" ht="15.95" customHeight="1">
      <c r="A117" s="6">
        <v>2021</v>
      </c>
      <c r="B117" s="14">
        <v>7</v>
      </c>
      <c r="C117" s="14">
        <v>88</v>
      </c>
      <c r="D117" s="38">
        <v>7.2005460000000001</v>
      </c>
    </row>
    <row r="118" spans="1:7" ht="15.95" customHeight="1">
      <c r="A118" s="6">
        <v>2022</v>
      </c>
      <c r="B118" s="14">
        <v>7</v>
      </c>
      <c r="C118" s="14">
        <v>94</v>
      </c>
      <c r="D118" s="38">
        <v>7.5287990000000002</v>
      </c>
    </row>
    <row r="119" spans="1:7" ht="15.95" customHeight="1">
      <c r="A119" s="6">
        <v>2023</v>
      </c>
      <c r="B119" s="14">
        <v>6</v>
      </c>
      <c r="C119" s="14">
        <v>94</v>
      </c>
      <c r="D119" s="38">
        <v>7.8481959999999997</v>
      </c>
    </row>
    <row r="120" spans="1:7" ht="15.95" customHeight="1">
      <c r="A120" s="6">
        <v>2024</v>
      </c>
      <c r="B120" s="14">
        <v>6</v>
      </c>
      <c r="C120" s="14">
        <v>101</v>
      </c>
      <c r="D120" s="38">
        <v>7.8672649999999997</v>
      </c>
    </row>
    <row r="121" spans="1:7" ht="15.95" customHeight="1">
      <c r="A121" s="6" t="s">
        <v>203</v>
      </c>
      <c r="B121" s="38">
        <v>0</v>
      </c>
      <c r="C121" s="38">
        <v>7.4468085106383031</v>
      </c>
      <c r="D121" s="38">
        <v>0.24297303482228028</v>
      </c>
      <c r="F121" s="45"/>
      <c r="G121" s="46"/>
    </row>
    <row r="122" spans="1:7" ht="15.95" customHeight="1">
      <c r="A122" s="6" t="s">
        <v>472</v>
      </c>
      <c r="B122" s="38">
        <v>2.046453567684825</v>
      </c>
      <c r="C122" s="38">
        <v>9.1318467998204191</v>
      </c>
      <c r="D122" s="38">
        <v>6.9896612771658262</v>
      </c>
    </row>
    <row r="123" spans="1:7" ht="15.95" customHeight="1">
      <c r="B123" s="47"/>
      <c r="C123" s="46"/>
      <c r="D123" s="45"/>
      <c r="E123" s="46"/>
      <c r="F123" s="45"/>
      <c r="G123" s="46"/>
    </row>
    <row r="124" spans="1:7" ht="15.95" customHeight="1">
      <c r="A124" s="20" t="s">
        <v>291</v>
      </c>
      <c r="B124" s="45"/>
      <c r="C124" s="46"/>
      <c r="D124" s="45"/>
      <c r="E124" s="46"/>
      <c r="F124" s="45"/>
      <c r="G124" s="46"/>
    </row>
    <row r="125" spans="1:7" ht="15.95" customHeight="1">
      <c r="B125" s="45"/>
      <c r="C125" s="46"/>
      <c r="D125" s="45"/>
      <c r="E125" s="46"/>
      <c r="F125" s="45"/>
      <c r="G125" s="46"/>
    </row>
    <row r="126" spans="1:7" ht="15.95" customHeight="1">
      <c r="B126" s="45"/>
      <c r="C126" s="46"/>
      <c r="D126" s="45"/>
      <c r="E126" s="46"/>
      <c r="F126" s="45"/>
      <c r="G126" s="46"/>
    </row>
    <row r="127" spans="1:7" ht="15.95" customHeight="1">
      <c r="B127" s="45"/>
      <c r="C127" s="46"/>
      <c r="D127" s="45"/>
      <c r="E127" s="46"/>
      <c r="F127" s="45"/>
      <c r="G127" s="46"/>
    </row>
    <row r="128" spans="1:7" ht="15.95" customHeight="1">
      <c r="B128" s="45"/>
      <c r="C128" s="46"/>
      <c r="D128" s="45"/>
      <c r="E128" s="46"/>
      <c r="F128" s="45"/>
      <c r="G128" s="46"/>
    </row>
    <row r="129" spans="2:7" ht="15.95" customHeight="1">
      <c r="B129" s="45"/>
      <c r="C129" s="46"/>
      <c r="D129" s="45"/>
      <c r="E129" s="46"/>
      <c r="F129" s="45"/>
      <c r="G129" s="46"/>
    </row>
  </sheetData>
  <hyperlinks>
    <hyperlink ref="A3" location="Inhalt!A1" display="&lt;&lt;&lt; Inhalt" xr:uid="{4BA450BB-0AAA-48D1-BE25-01470A7568C6}"/>
    <hyperlink ref="A124" location="Metadaten!A1" display="&lt;&lt;&lt; Metadaten" xr:uid="{2EF4EF8D-727E-431F-9480-DCB9B0E41A71}"/>
  </hyperlinks>
  <pageMargins left="0.6692913385826772" right="0.59055118110236227" top="0.98425196850393704" bottom="0.82677165354330717" header="0.51181102362204722" footer="0.31496062992125984"/>
  <pageSetup paperSize="9" scale="67"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55"/>
  <sheetViews>
    <sheetView showOutlineSymbols="0" zoomScaleNormal="100" workbookViewId="0"/>
  </sheetViews>
  <sheetFormatPr baseColWidth="10" defaultColWidth="11.5546875" defaultRowHeight="15.95" customHeight="1"/>
  <cols>
    <col min="1" max="1" width="22.21875" style="6" customWidth="1"/>
    <col min="2" max="2" width="15.88671875" style="6" bestFit="1" customWidth="1"/>
    <col min="3" max="3" width="14.109375" style="6" bestFit="1" customWidth="1"/>
    <col min="4" max="4" width="19.109375" style="6" bestFit="1" customWidth="1"/>
    <col min="5" max="5" width="14.109375" style="6" bestFit="1" customWidth="1"/>
    <col min="6" max="6" width="15.33203125" style="6" bestFit="1" customWidth="1"/>
    <col min="7" max="7" width="14.109375" style="6" bestFit="1" customWidth="1"/>
    <col min="8" max="16384" width="11.5546875" style="6"/>
  </cols>
  <sheetData>
    <row r="1" spans="1:7" s="9" customFormat="1" ht="18" customHeight="1">
      <c r="A1" s="2" t="s">
        <v>222</v>
      </c>
      <c r="B1" s="3"/>
      <c r="C1" s="3"/>
      <c r="D1" s="3"/>
      <c r="E1" s="3"/>
      <c r="F1" s="3"/>
      <c r="G1" s="3"/>
    </row>
    <row r="2" spans="1:7" ht="15.95" customHeight="1">
      <c r="A2" s="1"/>
      <c r="B2" s="4"/>
      <c r="C2" s="4"/>
      <c r="D2" s="4"/>
      <c r="E2" s="4"/>
      <c r="F2" s="4"/>
      <c r="G2" s="4"/>
    </row>
    <row r="3" spans="1:7" ht="15.95" customHeight="1">
      <c r="A3" s="20" t="s">
        <v>290</v>
      </c>
      <c r="B3" s="4"/>
      <c r="C3" s="4"/>
      <c r="D3" s="4"/>
      <c r="E3" s="4"/>
      <c r="F3" s="4"/>
      <c r="G3" s="4"/>
    </row>
    <row r="4" spans="1:7" ht="15.95" customHeight="1">
      <c r="A4" s="1"/>
      <c r="B4" s="4"/>
      <c r="C4" s="4"/>
      <c r="D4" s="4"/>
      <c r="E4" s="4"/>
      <c r="F4" s="4"/>
      <c r="G4" s="4"/>
    </row>
    <row r="5" spans="1:7" ht="15.95" customHeight="1">
      <c r="A5" s="4" t="s">
        <v>186</v>
      </c>
      <c r="B5" s="4"/>
      <c r="C5" s="4"/>
      <c r="D5" s="4"/>
      <c r="E5" s="4"/>
      <c r="F5" s="4"/>
      <c r="G5" s="4"/>
    </row>
    <row r="6" spans="1:7" ht="15.95" customHeight="1">
      <c r="A6" s="4"/>
      <c r="B6" s="4"/>
      <c r="C6" s="4"/>
      <c r="D6" s="4"/>
      <c r="E6" s="4"/>
      <c r="F6" s="4"/>
      <c r="G6" s="4"/>
    </row>
    <row r="7" spans="1:7" ht="15.95" customHeight="1">
      <c r="A7" s="4"/>
      <c r="B7" s="107" t="s">
        <v>204</v>
      </c>
      <c r="C7" s="4"/>
      <c r="D7" s="4"/>
      <c r="E7" s="4"/>
      <c r="F7" s="4"/>
      <c r="G7" s="4"/>
    </row>
    <row r="8" spans="1:7" ht="15.95" customHeight="1">
      <c r="A8" s="7"/>
      <c r="B8" s="110" t="s">
        <v>68</v>
      </c>
      <c r="C8" s="110"/>
      <c r="D8" s="110" t="s">
        <v>69</v>
      </c>
      <c r="E8" s="110"/>
      <c r="F8" s="110" t="s">
        <v>57</v>
      </c>
      <c r="G8" s="1"/>
    </row>
    <row r="9" spans="1:7" ht="15.95" customHeight="1">
      <c r="A9" s="6" t="s">
        <v>27</v>
      </c>
      <c r="B9" s="125">
        <v>3.66</v>
      </c>
      <c r="C9" s="125"/>
      <c r="D9" s="125">
        <v>9.06</v>
      </c>
      <c r="E9" s="125"/>
      <c r="F9" s="125">
        <v>16.97</v>
      </c>
      <c r="G9" s="49"/>
    </row>
    <row r="10" spans="1:7" ht="15.95" customHeight="1">
      <c r="A10" s="6" t="s">
        <v>28</v>
      </c>
      <c r="B10" s="125">
        <v>6.04</v>
      </c>
      <c r="C10" s="125"/>
      <c r="D10" s="125">
        <v>14.27</v>
      </c>
      <c r="E10" s="125"/>
      <c r="F10" s="125">
        <v>46.99</v>
      </c>
      <c r="G10" s="49"/>
    </row>
    <row r="11" spans="1:7" ht="15.95" customHeight="1">
      <c r="A11" s="6" t="s">
        <v>29</v>
      </c>
      <c r="B11" s="125">
        <v>4.47</v>
      </c>
      <c r="C11" s="125"/>
      <c r="D11" s="125">
        <v>9.77</v>
      </c>
      <c r="E11" s="125"/>
      <c r="F11" s="125">
        <v>30.01</v>
      </c>
      <c r="G11" s="49"/>
    </row>
    <row r="12" spans="1:7" ht="15.95" customHeight="1">
      <c r="A12" s="6" t="s">
        <v>10</v>
      </c>
      <c r="B12" s="125">
        <v>6.14</v>
      </c>
      <c r="C12" s="125"/>
      <c r="D12" s="125">
        <v>11.77</v>
      </c>
      <c r="E12" s="125"/>
      <c r="F12" s="125">
        <v>32.46</v>
      </c>
      <c r="G12" s="49"/>
    </row>
    <row r="13" spans="1:7" ht="15.95" customHeight="1">
      <c r="A13" s="6" t="s">
        <v>256</v>
      </c>
      <c r="B13" s="125">
        <v>5.67</v>
      </c>
      <c r="C13" s="125"/>
      <c r="D13" s="125">
        <v>11.77</v>
      </c>
      <c r="E13" s="125"/>
      <c r="F13" s="125">
        <v>23.01</v>
      </c>
      <c r="G13" s="49"/>
    </row>
    <row r="14" spans="1:7" ht="15.95" customHeight="1">
      <c r="A14" s="6" t="s">
        <v>254</v>
      </c>
      <c r="B14" s="125">
        <v>4.25</v>
      </c>
      <c r="C14" s="125"/>
      <c r="D14" s="125">
        <v>11.18</v>
      </c>
      <c r="E14" s="125"/>
      <c r="F14" s="125">
        <v>20.75</v>
      </c>
      <c r="G14" s="49"/>
    </row>
    <row r="15" spans="1:7" ht="15.95" customHeight="1">
      <c r="A15" s="6" t="s">
        <v>275</v>
      </c>
      <c r="B15" s="125">
        <v>3.38</v>
      </c>
      <c r="C15" s="125"/>
      <c r="D15" s="125">
        <v>10.039999999999999</v>
      </c>
      <c r="E15" s="125"/>
      <c r="F15" s="125">
        <v>22.46</v>
      </c>
      <c r="G15" s="4"/>
    </row>
    <row r="16" spans="1:7" ht="15.95" customHeight="1">
      <c r="A16" s="6" t="s">
        <v>441</v>
      </c>
      <c r="B16" s="125">
        <v>3.03</v>
      </c>
      <c r="C16" s="125"/>
      <c r="D16" s="125">
        <v>9.0399999999999991</v>
      </c>
      <c r="E16" s="125"/>
      <c r="F16" s="125">
        <v>20.23</v>
      </c>
      <c r="G16" s="4"/>
    </row>
    <row r="17" spans="1:7" ht="15.95" customHeight="1">
      <c r="A17" s="6" t="s">
        <v>442</v>
      </c>
      <c r="B17" s="125">
        <v>2.91</v>
      </c>
      <c r="C17" s="125"/>
      <c r="D17" s="125">
        <v>8.5299999999999994</v>
      </c>
      <c r="E17" s="125"/>
      <c r="F17" s="125">
        <v>17.579999999999998</v>
      </c>
      <c r="G17" s="4"/>
    </row>
    <row r="18" spans="1:7" ht="15.95" customHeight="1">
      <c r="B18" s="49"/>
      <c r="C18" s="4"/>
      <c r="D18" s="49"/>
      <c r="E18" s="4"/>
      <c r="F18" s="49"/>
      <c r="G18" s="4"/>
    </row>
    <row r="19" spans="1:7" ht="15.95" customHeight="1">
      <c r="A19" s="1" t="s">
        <v>0</v>
      </c>
      <c r="B19" s="4"/>
      <c r="C19" s="4"/>
      <c r="D19" s="4"/>
      <c r="E19" s="4"/>
      <c r="F19" s="4"/>
      <c r="G19" s="4"/>
    </row>
    <row r="20" spans="1:7" ht="15.95" customHeight="1">
      <c r="A20" s="4" t="s">
        <v>298</v>
      </c>
      <c r="B20" s="4"/>
      <c r="C20" s="4"/>
      <c r="D20" s="4"/>
      <c r="E20" s="4"/>
      <c r="F20" s="4"/>
      <c r="G20" s="4"/>
    </row>
    <row r="21" spans="1:7" ht="15.95" customHeight="1">
      <c r="A21" s="4" t="s">
        <v>299</v>
      </c>
      <c r="B21" s="4"/>
      <c r="C21" s="4"/>
      <c r="D21" s="4"/>
      <c r="E21" s="4"/>
      <c r="F21" s="4"/>
      <c r="G21" s="4"/>
    </row>
    <row r="22" spans="1:7" ht="15.95" customHeight="1">
      <c r="A22" s="4"/>
      <c r="B22" s="4"/>
      <c r="C22" s="4"/>
      <c r="D22" s="4"/>
      <c r="E22" s="4"/>
      <c r="F22" s="4"/>
      <c r="G22" s="4"/>
    </row>
    <row r="23" spans="1:7" ht="15.95" customHeight="1">
      <c r="D23" s="28"/>
    </row>
    <row r="24" spans="1:7" s="18" customFormat="1" ht="15.95" customHeight="1">
      <c r="A24" s="2" t="s">
        <v>223</v>
      </c>
      <c r="B24" s="4"/>
      <c r="C24" s="4"/>
      <c r="D24" s="4"/>
      <c r="E24" s="4"/>
      <c r="F24" s="4"/>
      <c r="G24" s="4"/>
    </row>
    <row r="25" spans="1:7" s="18" customFormat="1" ht="15.95" customHeight="1">
      <c r="A25" s="2"/>
      <c r="B25" s="4"/>
      <c r="C25" s="4"/>
      <c r="D25" s="4"/>
      <c r="E25" s="4"/>
      <c r="F25" s="4"/>
      <c r="G25" s="4"/>
    </row>
    <row r="26" spans="1:7" s="18" customFormat="1" ht="15.95" customHeight="1">
      <c r="A26" s="4" t="s">
        <v>86</v>
      </c>
      <c r="B26" s="4"/>
      <c r="C26" s="4"/>
      <c r="D26" s="4"/>
      <c r="E26" s="4"/>
      <c r="F26" s="4"/>
      <c r="G26" s="4"/>
    </row>
    <row r="27" spans="1:7" s="18" customFormat="1" ht="15.95" customHeight="1">
      <c r="A27" s="4"/>
      <c r="B27" s="4"/>
      <c r="C27" s="4"/>
      <c r="D27" s="4"/>
      <c r="E27" s="4"/>
      <c r="F27" s="4"/>
      <c r="G27" s="4"/>
    </row>
    <row r="28" spans="1:7" s="18" customFormat="1" ht="15.95" customHeight="1">
      <c r="A28" s="4"/>
      <c r="B28" s="107" t="s">
        <v>94</v>
      </c>
      <c r="C28" s="4"/>
      <c r="D28" s="4"/>
      <c r="E28" s="4"/>
      <c r="F28" s="4"/>
      <c r="G28" s="4"/>
    </row>
    <row r="29" spans="1:7" ht="15.95" customHeight="1">
      <c r="A29" s="1"/>
      <c r="B29" s="110" t="s">
        <v>68</v>
      </c>
      <c r="C29" s="110"/>
      <c r="D29" s="110" t="s">
        <v>69</v>
      </c>
      <c r="E29" s="110"/>
      <c r="F29" s="110" t="s">
        <v>57</v>
      </c>
      <c r="G29" s="110"/>
    </row>
    <row r="30" spans="1:7" ht="15.95" customHeight="1">
      <c r="A30" s="7"/>
      <c r="B30" s="108" t="s">
        <v>65</v>
      </c>
      <c r="C30" s="108" t="s">
        <v>297</v>
      </c>
      <c r="D30" s="108" t="s">
        <v>65</v>
      </c>
      <c r="E30" s="108" t="s">
        <v>297</v>
      </c>
      <c r="F30" s="108" t="s">
        <v>65</v>
      </c>
      <c r="G30" s="108" t="s">
        <v>297</v>
      </c>
    </row>
    <row r="31" spans="1:7" ht="15.95" customHeight="1">
      <c r="A31" s="6">
        <v>2004</v>
      </c>
      <c r="B31" s="14">
        <v>9767815</v>
      </c>
      <c r="C31" s="14">
        <v>0</v>
      </c>
      <c r="D31" s="14">
        <v>22032055</v>
      </c>
      <c r="E31" s="14">
        <v>7342593</v>
      </c>
      <c r="F31" s="14">
        <v>136093</v>
      </c>
      <c r="G31" s="14">
        <v>15996</v>
      </c>
    </row>
    <row r="32" spans="1:7" ht="15.95" customHeight="1">
      <c r="A32" s="6">
        <v>2005</v>
      </c>
      <c r="B32" s="14">
        <v>10080413</v>
      </c>
      <c r="C32" s="14">
        <v>0</v>
      </c>
      <c r="D32" s="14">
        <v>22729120</v>
      </c>
      <c r="E32" s="14">
        <v>7574888</v>
      </c>
      <c r="F32" s="14">
        <v>115143</v>
      </c>
      <c r="G32" s="14">
        <v>15691</v>
      </c>
    </row>
    <row r="33" spans="1:7" ht="15.95" customHeight="1">
      <c r="A33" s="6">
        <v>2006</v>
      </c>
      <c r="B33" s="14">
        <v>10299838</v>
      </c>
      <c r="C33" s="14">
        <v>0</v>
      </c>
      <c r="D33" s="14">
        <v>23104299</v>
      </c>
      <c r="E33" s="14">
        <v>7703940</v>
      </c>
      <c r="F33" s="14">
        <v>123459</v>
      </c>
      <c r="G33" s="14">
        <v>14375</v>
      </c>
    </row>
    <row r="34" spans="1:7" ht="15.95" customHeight="1">
      <c r="A34" s="6">
        <v>2007</v>
      </c>
      <c r="B34" s="14">
        <v>14022817</v>
      </c>
      <c r="C34" s="14">
        <v>0</v>
      </c>
      <c r="D34" s="14">
        <v>28705417</v>
      </c>
      <c r="E34" s="14">
        <v>9616736</v>
      </c>
      <c r="F34" s="14">
        <v>140325</v>
      </c>
      <c r="G34" s="14">
        <v>15792</v>
      </c>
    </row>
    <row r="35" spans="1:7" ht="15.95" customHeight="1">
      <c r="A35" s="6">
        <v>2008</v>
      </c>
      <c r="B35" s="14">
        <v>14789851</v>
      </c>
      <c r="C35" s="14">
        <v>0</v>
      </c>
      <c r="D35" s="14">
        <v>31248551</v>
      </c>
      <c r="E35" s="14">
        <v>10408967</v>
      </c>
      <c r="F35" s="14">
        <v>151020</v>
      </c>
      <c r="G35" s="14">
        <v>18629</v>
      </c>
    </row>
    <row r="36" spans="1:7" ht="15.95" customHeight="1">
      <c r="A36" s="6">
        <v>2009</v>
      </c>
      <c r="B36" s="14">
        <v>14609123</v>
      </c>
      <c r="C36" s="14">
        <v>0</v>
      </c>
      <c r="D36" s="14">
        <v>31876951</v>
      </c>
      <c r="E36" s="14">
        <v>10619662</v>
      </c>
      <c r="F36" s="14">
        <v>154903</v>
      </c>
      <c r="G36" s="14">
        <v>19798</v>
      </c>
    </row>
    <row r="37" spans="1:7" ht="15.95" customHeight="1">
      <c r="A37" s="6">
        <v>2010</v>
      </c>
      <c r="B37" s="14">
        <v>15317330.550000001</v>
      </c>
      <c r="C37" s="14">
        <v>0</v>
      </c>
      <c r="D37" s="14">
        <v>33142997.25</v>
      </c>
      <c r="E37" s="14">
        <v>11040599.1</v>
      </c>
      <c r="F37" s="14">
        <v>120830.7</v>
      </c>
      <c r="G37" s="14">
        <v>21562.7</v>
      </c>
    </row>
    <row r="38" spans="1:7" ht="15.95" customHeight="1">
      <c r="A38" s="6">
        <v>2011</v>
      </c>
      <c r="B38" s="14">
        <v>15821920</v>
      </c>
      <c r="C38" s="14">
        <v>0</v>
      </c>
      <c r="D38" s="14">
        <v>34427819</v>
      </c>
      <c r="E38" s="14">
        <v>11466345</v>
      </c>
      <c r="F38" s="14">
        <v>113813</v>
      </c>
      <c r="G38" s="14">
        <v>20814</v>
      </c>
    </row>
    <row r="39" spans="1:7" ht="15.95" customHeight="1">
      <c r="A39" s="6">
        <v>2012</v>
      </c>
      <c r="B39" s="14">
        <v>15901197.799999988</v>
      </c>
      <c r="C39" s="14">
        <v>0</v>
      </c>
      <c r="D39" s="14">
        <v>34908306.960000001</v>
      </c>
      <c r="E39" s="14">
        <v>0</v>
      </c>
      <c r="F39" s="14">
        <v>93740.5</v>
      </c>
      <c r="G39" s="14">
        <v>0</v>
      </c>
    </row>
    <row r="40" spans="1:7" ht="15.95" customHeight="1">
      <c r="A40" s="6">
        <v>2013</v>
      </c>
      <c r="B40" s="14">
        <v>16232814</v>
      </c>
      <c r="C40" s="14">
        <v>0</v>
      </c>
      <c r="D40" s="14">
        <v>35347552</v>
      </c>
      <c r="E40" s="14">
        <v>0</v>
      </c>
      <c r="F40" s="14">
        <v>106547</v>
      </c>
      <c r="G40" s="14">
        <v>0</v>
      </c>
    </row>
    <row r="41" spans="1:7" ht="15.95" customHeight="1">
      <c r="A41" s="6">
        <v>2014</v>
      </c>
      <c r="B41" s="14">
        <v>13287129</v>
      </c>
      <c r="C41" s="14">
        <v>0</v>
      </c>
      <c r="D41" s="14">
        <v>34557381</v>
      </c>
      <c r="E41" s="14">
        <v>0</v>
      </c>
      <c r="F41" s="14">
        <v>118901</v>
      </c>
      <c r="G41" s="14">
        <v>0</v>
      </c>
    </row>
    <row r="42" spans="1:7" ht="15.95" customHeight="1">
      <c r="A42" s="6">
        <v>2015</v>
      </c>
      <c r="B42" s="14">
        <v>13265759</v>
      </c>
      <c r="C42" s="14">
        <v>0</v>
      </c>
      <c r="D42" s="14">
        <v>35040120</v>
      </c>
      <c r="E42" s="14">
        <v>0</v>
      </c>
      <c r="F42" s="14">
        <v>135685</v>
      </c>
      <c r="G42" s="14">
        <v>0</v>
      </c>
    </row>
    <row r="43" spans="1:7" ht="15.95" customHeight="1">
      <c r="A43" s="6">
        <v>2016</v>
      </c>
      <c r="B43" s="14">
        <v>13095769</v>
      </c>
      <c r="C43" s="14">
        <v>0</v>
      </c>
      <c r="D43" s="14">
        <v>35021946</v>
      </c>
      <c r="E43" s="14">
        <v>0</v>
      </c>
      <c r="F43" s="14">
        <v>151988</v>
      </c>
      <c r="G43" s="14">
        <v>0</v>
      </c>
    </row>
    <row r="44" spans="1:7" ht="15.95" customHeight="1">
      <c r="A44" s="6">
        <v>2017</v>
      </c>
      <c r="B44" s="14">
        <v>11041130.550000001</v>
      </c>
      <c r="C44" s="14">
        <v>0</v>
      </c>
      <c r="D44" s="14">
        <v>31946398.300000001</v>
      </c>
      <c r="E44" s="14">
        <v>0</v>
      </c>
      <c r="F44" s="14">
        <v>145740</v>
      </c>
      <c r="G44" s="14">
        <v>0</v>
      </c>
    </row>
    <row r="45" spans="1:7" ht="15.95" customHeight="1">
      <c r="A45" s="6">
        <v>2018</v>
      </c>
      <c r="B45" s="14">
        <v>11402119</v>
      </c>
      <c r="C45" s="14">
        <v>0</v>
      </c>
      <c r="D45" s="14">
        <v>32755579</v>
      </c>
      <c r="E45" s="14">
        <v>0</v>
      </c>
      <c r="F45" s="14">
        <v>147897</v>
      </c>
      <c r="G45" s="14">
        <v>0</v>
      </c>
    </row>
    <row r="46" spans="1:7" ht="15.95" customHeight="1">
      <c r="A46" s="6">
        <v>2019</v>
      </c>
      <c r="B46" s="14">
        <v>11246164.57</v>
      </c>
      <c r="C46" s="14">
        <v>0</v>
      </c>
      <c r="D46" s="14">
        <v>34585805.910000004</v>
      </c>
      <c r="E46" s="14">
        <v>0</v>
      </c>
      <c r="F46" s="14">
        <v>148022.10999999999</v>
      </c>
      <c r="G46" s="14">
        <v>0</v>
      </c>
    </row>
    <row r="47" spans="1:7" ht="15.95" customHeight="1">
      <c r="A47" s="6">
        <v>2020</v>
      </c>
      <c r="B47" s="14">
        <v>10673449</v>
      </c>
      <c r="C47" s="14">
        <v>0</v>
      </c>
      <c r="D47" s="14">
        <v>32755864</v>
      </c>
      <c r="E47" s="14">
        <v>0</v>
      </c>
      <c r="F47" s="14">
        <v>148758</v>
      </c>
      <c r="G47" s="14">
        <v>0</v>
      </c>
    </row>
    <row r="48" spans="1:7" ht="15.95" customHeight="1">
      <c r="A48" s="6">
        <v>2021</v>
      </c>
      <c r="B48" s="14">
        <v>10794173.100000001</v>
      </c>
      <c r="C48" s="14">
        <v>0</v>
      </c>
      <c r="D48" s="14">
        <v>32898190.600000009</v>
      </c>
      <c r="E48" s="14">
        <v>0</v>
      </c>
      <c r="F48" s="14">
        <v>174773.9</v>
      </c>
      <c r="G48" s="14">
        <v>0</v>
      </c>
    </row>
    <row r="49" spans="1:7" ht="15.95" customHeight="1">
      <c r="A49" s="6">
        <v>2022</v>
      </c>
      <c r="B49" s="14">
        <v>10953029.940000001</v>
      </c>
      <c r="C49" s="14">
        <v>0</v>
      </c>
      <c r="D49" s="14">
        <v>33905765.070000023</v>
      </c>
      <c r="E49" s="14">
        <v>0</v>
      </c>
      <c r="F49" s="14">
        <v>190309.6</v>
      </c>
      <c r="G49" s="14">
        <v>0</v>
      </c>
    </row>
    <row r="50" spans="1:7" ht="15.95" customHeight="1">
      <c r="A50" s="6">
        <v>2023</v>
      </c>
      <c r="B50" s="14">
        <v>12317481</v>
      </c>
      <c r="C50" s="14">
        <v>0</v>
      </c>
      <c r="D50" s="14">
        <v>34977977</v>
      </c>
      <c r="E50" s="14">
        <v>0</v>
      </c>
      <c r="F50" s="14">
        <v>182208</v>
      </c>
      <c r="G50" s="14">
        <v>0</v>
      </c>
    </row>
    <row r="51" spans="1:7" ht="15.95" customHeight="1">
      <c r="A51" s="6">
        <v>2024</v>
      </c>
      <c r="B51" s="14">
        <v>12622217</v>
      </c>
      <c r="C51" s="14">
        <v>0</v>
      </c>
      <c r="D51" s="14">
        <v>35986598</v>
      </c>
      <c r="E51" s="14">
        <v>0</v>
      </c>
      <c r="F51" s="14">
        <v>185183</v>
      </c>
      <c r="G51" s="14">
        <v>0</v>
      </c>
    </row>
    <row r="52" spans="1:7" ht="15.95" customHeight="1">
      <c r="A52" s="6" t="s">
        <v>203</v>
      </c>
      <c r="B52" s="38">
        <v>2.4740123406725711</v>
      </c>
      <c r="C52" s="14">
        <v>0</v>
      </c>
      <c r="D52" s="38">
        <v>2.8835887221265066</v>
      </c>
      <c r="E52" s="14">
        <v>0</v>
      </c>
      <c r="F52" s="38">
        <v>1.6327493853178776</v>
      </c>
      <c r="G52" s="14">
        <v>0</v>
      </c>
    </row>
    <row r="53" spans="1:7" ht="15.95" customHeight="1">
      <c r="A53" s="6" t="s">
        <v>472</v>
      </c>
      <c r="B53" s="38">
        <v>-0.55100623868316045</v>
      </c>
      <c r="C53" s="14">
        <v>0</v>
      </c>
      <c r="D53" s="38">
        <v>0.29658227808846416</v>
      </c>
      <c r="E53" s="14">
        <v>0</v>
      </c>
      <c r="F53" s="38">
        <v>3.5160513587645381</v>
      </c>
      <c r="G53" s="14">
        <v>0</v>
      </c>
    </row>
    <row r="54" spans="1:7" ht="15.95" customHeight="1">
      <c r="B54" s="45"/>
      <c r="C54" s="46"/>
      <c r="D54" s="45"/>
      <c r="E54" s="46"/>
      <c r="F54" s="45"/>
      <c r="G54" s="46"/>
    </row>
    <row r="55" spans="1:7" ht="15.95" customHeight="1">
      <c r="A55" s="20" t="s">
        <v>291</v>
      </c>
      <c r="B55" s="45"/>
      <c r="C55" s="46"/>
      <c r="D55" s="45"/>
      <c r="E55" s="46"/>
      <c r="F55" s="45"/>
      <c r="G55" s="46"/>
    </row>
  </sheetData>
  <hyperlinks>
    <hyperlink ref="A3" location="Inhalt!A1" display="&lt;&lt;&lt; Inhalt" xr:uid="{3FE0CC92-BB53-4C68-B432-918493E1E6D3}"/>
    <hyperlink ref="A55" location="Metadaten!A1" display="&lt;&lt;&lt; Metadaten" xr:uid="{55D6843C-CDC5-4BBA-BA6D-A93E136FB65B}"/>
  </hyperlinks>
  <pageMargins left="0.6692913385826772" right="0.59055118110236227" top="0.98425196850393704" bottom="0.82677165354330717" header="0.51181102362204722" footer="0.31496062992125984"/>
  <pageSetup paperSize="9" scale="67"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68"/>
  <sheetViews>
    <sheetView showOutlineSymbols="0" zoomScaleNormal="100" workbookViewId="0"/>
  </sheetViews>
  <sheetFormatPr baseColWidth="10" defaultColWidth="11.5546875" defaultRowHeight="15.95" customHeight="1"/>
  <cols>
    <col min="1" max="1" width="29.6640625" style="6" customWidth="1"/>
    <col min="2" max="2" width="16.6640625" style="6" bestFit="1" customWidth="1"/>
    <col min="3" max="3" width="20.109375" style="6" bestFit="1" customWidth="1"/>
    <col min="4" max="4" width="16.109375" style="6" bestFit="1" customWidth="1"/>
    <col min="5" max="16384" width="11.5546875" style="6"/>
  </cols>
  <sheetData>
    <row r="1" spans="1:5" s="18" customFormat="1" ht="18" customHeight="1">
      <c r="A1" s="2" t="s">
        <v>224</v>
      </c>
      <c r="B1" s="4"/>
      <c r="C1" s="4"/>
      <c r="D1" s="4"/>
    </row>
    <row r="2" spans="1:5" s="18" customFormat="1" ht="15.75" customHeight="1">
      <c r="A2" s="1"/>
      <c r="B2" s="4"/>
      <c r="C2" s="4"/>
      <c r="D2" s="4"/>
    </row>
    <row r="3" spans="1:5" s="18" customFormat="1" ht="15.75" customHeight="1">
      <c r="A3" s="20" t="s">
        <v>290</v>
      </c>
      <c r="B3" s="4"/>
      <c r="C3" s="4"/>
      <c r="D3" s="4"/>
    </row>
    <row r="4" spans="1:5" s="18" customFormat="1" ht="15.75" customHeight="1">
      <c r="A4" s="1"/>
      <c r="B4" s="4"/>
      <c r="C4" s="4"/>
      <c r="D4" s="4"/>
    </row>
    <row r="5" spans="1:5" s="18" customFormat="1" ht="15.95" customHeight="1">
      <c r="A5" s="4" t="s">
        <v>87</v>
      </c>
      <c r="B5" s="4"/>
      <c r="C5" s="4"/>
      <c r="D5" s="4"/>
    </row>
    <row r="6" spans="1:5" s="18" customFormat="1" ht="15.95" customHeight="1">
      <c r="A6" s="4"/>
      <c r="B6" s="108" t="s">
        <v>94</v>
      </c>
      <c r="C6" s="4"/>
      <c r="D6" s="4"/>
    </row>
    <row r="7" spans="1:5" ht="15.95" customHeight="1">
      <c r="A7" s="1"/>
      <c r="B7" s="108" t="s">
        <v>68</v>
      </c>
      <c r="C7" s="108" t="s">
        <v>69</v>
      </c>
      <c r="D7" s="108" t="s">
        <v>57</v>
      </c>
      <c r="E7" s="4"/>
    </row>
    <row r="8" spans="1:5" ht="15.95" customHeight="1">
      <c r="A8" s="6">
        <v>2004</v>
      </c>
      <c r="B8" s="14">
        <v>366.24728158980128</v>
      </c>
      <c r="C8" s="14">
        <v>836.13111954459214</v>
      </c>
      <c r="D8" s="38" t="s">
        <v>41</v>
      </c>
      <c r="E8" s="4"/>
    </row>
    <row r="9" spans="1:5" ht="15.95" customHeight="1">
      <c r="A9" s="6">
        <v>2005</v>
      </c>
      <c r="B9" s="14">
        <v>370.19511568123391</v>
      </c>
      <c r="C9" s="14">
        <v>845.89207294380344</v>
      </c>
      <c r="D9" s="38" t="s">
        <v>41</v>
      </c>
      <c r="E9" s="4"/>
    </row>
    <row r="10" spans="1:5" ht="15.95" customHeight="1">
      <c r="A10" s="6">
        <v>2006</v>
      </c>
      <c r="B10" s="14">
        <v>367.45765251516235</v>
      </c>
      <c r="C10" s="14">
        <v>835.90083212735158</v>
      </c>
      <c r="D10" s="38" t="s">
        <v>41</v>
      </c>
      <c r="E10" s="4"/>
    </row>
    <row r="11" spans="1:5" ht="15.95" customHeight="1">
      <c r="A11" s="6">
        <v>2007</v>
      </c>
      <c r="B11" s="14">
        <v>479.41254700854699</v>
      </c>
      <c r="C11" s="14">
        <v>997.06207016325118</v>
      </c>
      <c r="D11" s="38" t="s">
        <v>41</v>
      </c>
      <c r="E11" s="4"/>
    </row>
    <row r="12" spans="1:5" ht="15.95" customHeight="1">
      <c r="A12" s="6">
        <v>2008</v>
      </c>
      <c r="B12" s="14">
        <v>492.99503333333331</v>
      </c>
      <c r="C12" s="14">
        <v>1066.5406956068887</v>
      </c>
      <c r="D12" s="38" t="s">
        <v>41</v>
      </c>
      <c r="E12" s="4"/>
    </row>
    <row r="13" spans="1:5" ht="15.95" customHeight="1">
      <c r="A13" s="6">
        <v>2009</v>
      </c>
      <c r="B13" s="14">
        <v>495.22450847457628</v>
      </c>
      <c r="C13" s="14">
        <v>1104.4126746599588</v>
      </c>
      <c r="D13" s="38" t="s">
        <v>41</v>
      </c>
      <c r="E13" s="4"/>
    </row>
    <row r="14" spans="1:5" ht="15.95" customHeight="1">
      <c r="A14" s="6">
        <v>2010</v>
      </c>
      <c r="B14" s="14">
        <v>512.28530267558529</v>
      </c>
      <c r="C14" s="14">
        <v>1121.9701167907922</v>
      </c>
      <c r="D14" s="38" t="s">
        <v>41</v>
      </c>
    </row>
    <row r="15" spans="1:5" ht="15.95" customHeight="1">
      <c r="A15" s="6">
        <v>2011</v>
      </c>
      <c r="B15" s="14">
        <v>517.05620915032682</v>
      </c>
      <c r="C15" s="14">
        <v>1138.8626860734371</v>
      </c>
      <c r="D15" s="38" t="s">
        <v>41</v>
      </c>
    </row>
    <row r="16" spans="1:5" ht="15.95" customHeight="1">
      <c r="A16" s="6">
        <v>2012</v>
      </c>
      <c r="B16" s="14">
        <v>512.94186451612859</v>
      </c>
      <c r="C16" s="14">
        <v>1139.3050574412532</v>
      </c>
      <c r="D16" s="38" t="s">
        <v>41</v>
      </c>
    </row>
    <row r="17" spans="1:4" ht="15.95" customHeight="1">
      <c r="A17" s="6">
        <v>2013</v>
      </c>
      <c r="B17" s="14">
        <v>519.61632522407172</v>
      </c>
      <c r="C17" s="14">
        <v>1143.9337216828478</v>
      </c>
      <c r="D17" s="38" t="s">
        <v>41</v>
      </c>
    </row>
    <row r="18" spans="1:4" ht="15.95" customHeight="1">
      <c r="A18" s="6">
        <v>2014</v>
      </c>
      <c r="B18" s="14">
        <v>420.87833386126067</v>
      </c>
      <c r="C18" s="14">
        <v>1106.5443804034583</v>
      </c>
      <c r="D18" s="38" t="s">
        <v>41</v>
      </c>
    </row>
    <row r="19" spans="1:4" ht="15.95" customHeight="1">
      <c r="A19" s="6">
        <v>2015</v>
      </c>
      <c r="B19" s="14">
        <v>419.80250000000001</v>
      </c>
      <c r="C19" s="14">
        <v>1120.5666773265111</v>
      </c>
      <c r="D19" s="38" t="s">
        <v>41</v>
      </c>
    </row>
    <row r="20" spans="1:4" ht="15.95" customHeight="1">
      <c r="A20" s="6">
        <v>2016</v>
      </c>
      <c r="B20" s="14">
        <v>407.71385429638855</v>
      </c>
      <c r="C20" s="14">
        <v>1101.6654922931739</v>
      </c>
      <c r="D20" s="38" t="s">
        <v>41</v>
      </c>
    </row>
    <row r="21" spans="1:4" ht="15.95" customHeight="1">
      <c r="A21" s="6">
        <v>2017</v>
      </c>
      <c r="B21" s="14">
        <v>333.56889879154079</v>
      </c>
      <c r="C21" s="14">
        <v>974.27259225373587</v>
      </c>
      <c r="D21" s="38" t="s">
        <v>41</v>
      </c>
    </row>
    <row r="22" spans="1:4" ht="15.95" customHeight="1">
      <c r="A22" s="6">
        <v>2018</v>
      </c>
      <c r="B22" s="14">
        <v>337.34079881656805</v>
      </c>
      <c r="C22" s="14">
        <v>978.36257467144549</v>
      </c>
      <c r="D22" s="38" t="s">
        <v>41</v>
      </c>
    </row>
    <row r="23" spans="1:4" ht="15.95" customHeight="1">
      <c r="A23" s="6">
        <v>2019</v>
      </c>
      <c r="B23" s="14">
        <v>325.22164748409489</v>
      </c>
      <c r="C23" s="14">
        <v>1009.8045521167884</v>
      </c>
      <c r="D23" s="38" t="s">
        <v>41</v>
      </c>
    </row>
    <row r="24" spans="1:4" ht="15.95" customHeight="1">
      <c r="A24" s="6">
        <v>2020</v>
      </c>
      <c r="B24" s="14">
        <v>311.27002041411492</v>
      </c>
      <c r="C24" s="14">
        <v>963.69120329508689</v>
      </c>
      <c r="D24" s="38" t="s">
        <v>41</v>
      </c>
    </row>
    <row r="25" spans="1:4" ht="15.95" customHeight="1">
      <c r="A25" s="6">
        <v>2021</v>
      </c>
      <c r="B25" s="14">
        <v>307.70162770000002</v>
      </c>
      <c r="C25" s="14">
        <v>945.89392180000004</v>
      </c>
      <c r="D25" s="38" t="s">
        <v>41</v>
      </c>
    </row>
    <row r="26" spans="1:4" ht="15.95" customHeight="1">
      <c r="A26" s="6">
        <v>2022</v>
      </c>
      <c r="B26" s="14">
        <v>303.40803157894743</v>
      </c>
      <c r="C26" s="14">
        <v>948.14779278523554</v>
      </c>
      <c r="D26" s="38" t="s">
        <v>41</v>
      </c>
    </row>
    <row r="27" spans="1:4" ht="15.95" customHeight="1">
      <c r="A27" s="6">
        <v>2023</v>
      </c>
      <c r="B27" s="14">
        <v>337.74282972306003</v>
      </c>
      <c r="C27" s="14">
        <v>968.65070617557467</v>
      </c>
      <c r="D27" s="38" t="s">
        <v>41</v>
      </c>
    </row>
    <row r="28" spans="1:4" ht="15.95" customHeight="1">
      <c r="A28" s="6">
        <v>2024</v>
      </c>
      <c r="B28" s="14">
        <v>346.47864397474609</v>
      </c>
      <c r="C28" s="14">
        <v>997.68777377321874</v>
      </c>
      <c r="D28" s="38" t="s">
        <v>41</v>
      </c>
    </row>
    <row r="29" spans="1:4" ht="15.95" customHeight="1">
      <c r="A29" s="6" t="s">
        <v>203</v>
      </c>
      <c r="B29" s="38">
        <v>2.5865284124163992</v>
      </c>
      <c r="C29" s="38">
        <v>2.9976819727193771</v>
      </c>
      <c r="D29" s="38" t="s">
        <v>41</v>
      </c>
    </row>
    <row r="30" spans="1:4" ht="15.95" customHeight="1">
      <c r="A30" s="6" t="s">
        <v>472</v>
      </c>
      <c r="B30" s="38">
        <v>-2.1103382525762271</v>
      </c>
      <c r="C30" s="38">
        <v>-1.2822572653549691</v>
      </c>
      <c r="D30" s="38" t="s">
        <v>41</v>
      </c>
    </row>
    <row r="32" spans="1:4" ht="15.95" customHeight="1">
      <c r="A32" s="1" t="s">
        <v>0</v>
      </c>
      <c r="B32" s="1"/>
      <c r="C32" s="1"/>
      <c r="D32" s="1"/>
    </row>
    <row r="33" spans="1:5" ht="15.95" customHeight="1">
      <c r="A33" s="4" t="s">
        <v>300</v>
      </c>
      <c r="B33" s="4"/>
      <c r="C33" s="4"/>
      <c r="D33" s="4"/>
    </row>
    <row r="34" spans="1:5" ht="15.95" customHeight="1">
      <c r="A34" s="4" t="s">
        <v>302</v>
      </c>
      <c r="B34" s="4"/>
      <c r="C34" s="4"/>
      <c r="D34" s="4"/>
    </row>
    <row r="35" spans="1:5" ht="15.95" customHeight="1">
      <c r="A35" s="6" t="s">
        <v>301</v>
      </c>
    </row>
    <row r="36" spans="1:5" ht="15.95" customHeight="1">
      <c r="A36" s="6" t="s">
        <v>303</v>
      </c>
    </row>
    <row r="39" spans="1:5" s="18" customFormat="1" ht="15.95" customHeight="1">
      <c r="A39" s="2" t="s">
        <v>225</v>
      </c>
      <c r="B39" s="4"/>
      <c r="C39" s="4"/>
      <c r="D39" s="4"/>
    </row>
    <row r="40" spans="1:5" s="18" customFormat="1" ht="15.95" customHeight="1">
      <c r="A40" s="2"/>
      <c r="B40" s="4"/>
      <c r="C40" s="4"/>
      <c r="D40" s="4"/>
    </row>
    <row r="41" spans="1:5" s="18" customFormat="1" ht="15.95" customHeight="1">
      <c r="A41" s="4" t="s">
        <v>88</v>
      </c>
      <c r="B41" s="107"/>
      <c r="C41" s="4"/>
      <c r="D41" s="4"/>
    </row>
    <row r="42" spans="1:5" s="18" customFormat="1" ht="15.95" customHeight="1">
      <c r="A42" s="4"/>
      <c r="B42" s="107" t="s">
        <v>204</v>
      </c>
      <c r="C42" s="4"/>
      <c r="D42" s="4"/>
    </row>
    <row r="43" spans="1:5" ht="15.95" customHeight="1">
      <c r="A43" s="1"/>
      <c r="B43" s="110" t="s">
        <v>68</v>
      </c>
      <c r="C43" s="110" t="s">
        <v>69</v>
      </c>
      <c r="D43" s="110" t="s">
        <v>57</v>
      </c>
      <c r="E43" s="4"/>
    </row>
    <row r="44" spans="1:5" ht="15.95" customHeight="1">
      <c r="A44" s="6">
        <v>2004</v>
      </c>
      <c r="B44" s="38">
        <v>5.3811468814979673</v>
      </c>
      <c r="C44" s="38">
        <v>8.19</v>
      </c>
      <c r="D44" s="38">
        <v>31.01</v>
      </c>
      <c r="E44" s="4"/>
    </row>
    <row r="45" spans="1:5" ht="15.95" customHeight="1">
      <c r="A45" s="6">
        <v>2005</v>
      </c>
      <c r="B45" s="38">
        <v>5.3811468814979673</v>
      </c>
      <c r="C45" s="38">
        <v>8.1999999999999993</v>
      </c>
      <c r="D45" s="38">
        <v>26.29</v>
      </c>
      <c r="E45" s="4"/>
    </row>
    <row r="46" spans="1:5" ht="15.95" customHeight="1">
      <c r="A46" s="6">
        <v>2006</v>
      </c>
      <c r="B46" s="38">
        <v>5.3811468814979673</v>
      </c>
      <c r="C46" s="38">
        <v>8.1583302843564915</v>
      </c>
      <c r="D46" s="38">
        <v>31.301004304160688</v>
      </c>
      <c r="E46" s="4"/>
    </row>
    <row r="47" spans="1:5" ht="15.95" customHeight="1">
      <c r="A47" s="6">
        <v>2007</v>
      </c>
      <c r="B47" s="38">
        <v>6.9392742480335823</v>
      </c>
      <c r="C47" s="38">
        <v>9.5956975030642404</v>
      </c>
      <c r="D47" s="38">
        <v>38.535601947620947</v>
      </c>
      <c r="E47" s="4"/>
    </row>
    <row r="48" spans="1:5" ht="15.95" customHeight="1">
      <c r="A48" s="6">
        <v>2008</v>
      </c>
      <c r="B48" s="38">
        <v>6.6440268653802557</v>
      </c>
      <c r="C48" s="38">
        <v>9.5894999836655419</v>
      </c>
      <c r="D48" s="38">
        <v>34.095205228973597</v>
      </c>
      <c r="E48" s="4"/>
    </row>
    <row r="49" spans="1:6" ht="15.95" customHeight="1">
      <c r="A49" s="6">
        <v>2009</v>
      </c>
      <c r="B49" s="38">
        <v>6.4468761339681198</v>
      </c>
      <c r="C49" s="38">
        <v>9.5758558361806454</v>
      </c>
      <c r="D49" s="38">
        <v>33.09841919862653</v>
      </c>
      <c r="E49" s="4"/>
    </row>
    <row r="50" spans="1:6" ht="15.95" customHeight="1">
      <c r="A50" s="6">
        <v>2010</v>
      </c>
      <c r="B50" s="38">
        <v>6.7840714442716932</v>
      </c>
      <c r="C50" s="38">
        <v>9.9099095954495322</v>
      </c>
      <c r="D50" s="38">
        <v>22.328218605469278</v>
      </c>
      <c r="E50" s="4"/>
    </row>
    <row r="51" spans="1:6" ht="15.95" customHeight="1">
      <c r="A51" s="6">
        <v>2011</v>
      </c>
      <c r="B51" s="38">
        <v>6.7398154236197572</v>
      </c>
      <c r="C51" s="38">
        <v>9.9024012423638297</v>
      </c>
      <c r="D51" s="38">
        <v>21.672218387467076</v>
      </c>
      <c r="E51" s="4"/>
      <c r="F51" s="29"/>
    </row>
    <row r="52" spans="1:6" ht="15.95" customHeight="1">
      <c r="A52" s="6">
        <v>2012</v>
      </c>
      <c r="B52" s="38">
        <v>6.6940084272665761</v>
      </c>
      <c r="C52" s="38">
        <v>14.86746387716439</v>
      </c>
      <c r="D52" s="38">
        <v>27.488318846376483</v>
      </c>
      <c r="E52" s="4"/>
      <c r="F52" s="29"/>
    </row>
    <row r="53" spans="1:6" ht="15.95" customHeight="1">
      <c r="A53" s="6">
        <v>2013</v>
      </c>
      <c r="B53" s="38">
        <v>6.7374102516959082</v>
      </c>
      <c r="C53" s="38">
        <v>14.832166834239727</v>
      </c>
      <c r="D53" s="38">
        <v>29.681773457200773</v>
      </c>
      <c r="E53" s="4"/>
      <c r="F53" s="29"/>
    </row>
    <row r="54" spans="1:6" ht="15.95" customHeight="1">
      <c r="A54" s="6">
        <v>2014</v>
      </c>
      <c r="B54" s="38">
        <v>5.4212219045847165</v>
      </c>
      <c r="C54" s="38">
        <v>14.253223835129766</v>
      </c>
      <c r="D54" s="38">
        <v>31.900642541684459</v>
      </c>
      <c r="E54" s="4"/>
      <c r="F54" s="29"/>
    </row>
    <row r="55" spans="1:6" ht="15.95" customHeight="1">
      <c r="A55" s="6">
        <v>2015</v>
      </c>
      <c r="B55" s="38">
        <v>5.3502998108838726</v>
      </c>
      <c r="C55" s="38">
        <v>14.281366111383269</v>
      </c>
      <c r="D55" s="38">
        <v>31.679941648295557</v>
      </c>
      <c r="E55" s="4"/>
      <c r="F55" s="29"/>
    </row>
    <row r="56" spans="1:6" ht="15.95" customHeight="1">
      <c r="A56" s="6">
        <v>2016</v>
      </c>
      <c r="B56" s="38">
        <v>5.2331455833314378</v>
      </c>
      <c r="C56" s="38">
        <v>14.142054336281792</v>
      </c>
      <c r="D56" s="38">
        <v>33.406569832716585</v>
      </c>
      <c r="E56" s="4"/>
      <c r="F56" s="29"/>
    </row>
    <row r="57" spans="1:6" ht="15.95" customHeight="1">
      <c r="A57" s="6">
        <v>2017</v>
      </c>
      <c r="B57" s="38">
        <v>4.17</v>
      </c>
      <c r="C57" s="38">
        <v>12.18</v>
      </c>
      <c r="D57" s="38">
        <v>29.2</v>
      </c>
      <c r="E57" s="4"/>
      <c r="F57" s="29"/>
    </row>
    <row r="58" spans="1:6" ht="15.95" customHeight="1">
      <c r="A58" s="6">
        <v>2018</v>
      </c>
      <c r="B58" s="38">
        <v>4.2114425312708885</v>
      </c>
      <c r="C58" s="38">
        <v>12.214289307605007</v>
      </c>
      <c r="D58" s="38">
        <v>28.985987274129119</v>
      </c>
      <c r="E58" s="4"/>
      <c r="F58" s="29"/>
    </row>
    <row r="59" spans="1:6" ht="15.95" customHeight="1">
      <c r="A59" s="6">
        <v>2019</v>
      </c>
      <c r="B59" s="38">
        <v>3.9190859929187045</v>
      </c>
      <c r="C59" s="38">
        <v>12.170421248146981</v>
      </c>
      <c r="D59" s="38">
        <v>27.03442666993466</v>
      </c>
      <c r="E59" s="4"/>
      <c r="F59" s="29"/>
    </row>
    <row r="60" spans="1:6" ht="15.95" customHeight="1">
      <c r="A60" s="6">
        <v>2020</v>
      </c>
      <c r="B60" s="38">
        <v>3.7436464087560659</v>
      </c>
      <c r="C60" s="38">
        <v>11.59094703348725</v>
      </c>
      <c r="D60" s="38">
        <v>24.212209621699479</v>
      </c>
      <c r="E60" s="4"/>
      <c r="F60" s="29"/>
    </row>
    <row r="61" spans="1:6" ht="15.95" customHeight="1">
      <c r="A61" s="6">
        <v>2021</v>
      </c>
      <c r="B61" s="38">
        <v>3.7083257437523649</v>
      </c>
      <c r="C61" s="38">
        <v>11.398808839208153</v>
      </c>
      <c r="D61" s="38">
        <v>24.272312127441445</v>
      </c>
      <c r="E61" s="4"/>
      <c r="F61" s="29"/>
    </row>
    <row r="62" spans="1:6" ht="15.95" customHeight="1">
      <c r="A62" s="6">
        <v>2022</v>
      </c>
      <c r="B62" s="38">
        <v>3.6026707714472375</v>
      </c>
      <c r="C62" s="38">
        <v>11.258140567624153</v>
      </c>
      <c r="D62" s="38">
        <v>25.277550908186019</v>
      </c>
      <c r="E62" s="4"/>
      <c r="F62" s="29"/>
    </row>
    <row r="63" spans="1:6" ht="15.95" customHeight="1">
      <c r="A63" s="6">
        <v>2023</v>
      </c>
      <c r="B63" s="38">
        <v>3.8985266753787986</v>
      </c>
      <c r="C63" s="38">
        <v>11.181801626078158</v>
      </c>
      <c r="D63" s="38">
        <v>23.216545560279076</v>
      </c>
      <c r="E63" s="4"/>
      <c r="F63" s="29"/>
    </row>
    <row r="64" spans="1:6" ht="15.95" customHeight="1">
      <c r="A64" s="6">
        <v>2024</v>
      </c>
      <c r="B64" s="38">
        <v>3.873599357620348</v>
      </c>
      <c r="C64" s="38">
        <v>11.153894495256328</v>
      </c>
      <c r="D64" s="38">
        <v>23.53842154802209</v>
      </c>
      <c r="E64" s="4"/>
      <c r="F64" s="29"/>
    </row>
    <row r="65" spans="1:6" ht="15.95" customHeight="1">
      <c r="A65" s="6" t="s">
        <v>203</v>
      </c>
      <c r="B65" s="38">
        <v>-0.63940354482834039</v>
      </c>
      <c r="C65" s="38">
        <v>-0.24957633622068442</v>
      </c>
      <c r="D65" s="38">
        <v>1.3864077535019135</v>
      </c>
      <c r="E65" s="4"/>
      <c r="F65" s="29"/>
    </row>
    <row r="66" spans="1:6" ht="15.95" customHeight="1">
      <c r="A66" s="6" t="s">
        <v>472</v>
      </c>
      <c r="B66" s="38">
        <v>-3.5249137117491225</v>
      </c>
      <c r="C66" s="38">
        <v>-2.7089309541493023</v>
      </c>
      <c r="D66" s="38">
        <v>-3.2466781153766</v>
      </c>
      <c r="E66" s="4"/>
      <c r="F66" s="29"/>
    </row>
    <row r="67" spans="1:6" ht="15.95" customHeight="1">
      <c r="B67" s="45"/>
      <c r="C67" s="45"/>
      <c r="D67" s="45"/>
    </row>
    <row r="68" spans="1:6" ht="15.95" customHeight="1">
      <c r="A68" s="20" t="s">
        <v>291</v>
      </c>
      <c r="B68" s="45"/>
      <c r="C68" s="45"/>
      <c r="D68" s="45"/>
    </row>
  </sheetData>
  <hyperlinks>
    <hyperlink ref="A3" location="Inhalt!A1" display="&lt;&lt;&lt; Inhalt" xr:uid="{A0D5CB52-FC8D-40F2-A2C8-CFA37F880B74}"/>
    <hyperlink ref="A68" location="Metadaten!A1" display="&lt;&lt;&lt; Metadaten" xr:uid="{15271C56-FEE3-4E1A-A9DD-8CC3943FAC95}"/>
  </hyperlinks>
  <pageMargins left="0.6692913385826772" right="0.59055118110236227" top="0.98425196850393704" bottom="0.82677165354330717" header="0.51181102362204722" footer="0.31496062992125984"/>
  <pageSetup paperSize="9" scale="65"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24"/>
  <sheetViews>
    <sheetView showOutlineSymbols="0" zoomScaleNormal="100" workbookViewId="0"/>
  </sheetViews>
  <sheetFormatPr baseColWidth="10" defaultColWidth="11.5546875" defaultRowHeight="15.95" customHeight="1"/>
  <cols>
    <col min="1" max="1" width="29.21875" style="6" customWidth="1"/>
    <col min="2" max="2" width="9.109375" style="6" customWidth="1"/>
    <col min="3" max="3" width="18" style="6" bestFit="1" customWidth="1"/>
    <col min="4" max="4" width="14.6640625" style="6" bestFit="1" customWidth="1"/>
    <col min="5" max="5" width="26.6640625" style="6" bestFit="1" customWidth="1"/>
    <col min="6" max="6" width="12.88671875" style="6" bestFit="1" customWidth="1"/>
    <col min="7" max="7" width="14.44140625" style="6" bestFit="1" customWidth="1"/>
    <col min="8" max="9" width="10.77734375" style="6" customWidth="1"/>
    <col min="10" max="16384" width="11.5546875" style="6"/>
  </cols>
  <sheetData>
    <row r="1" spans="1:11" s="18" customFormat="1" ht="18" customHeight="1">
      <c r="A1" s="2" t="s">
        <v>270</v>
      </c>
      <c r="B1" s="4"/>
      <c r="C1" s="4"/>
      <c r="D1" s="4"/>
      <c r="E1" s="4"/>
      <c r="F1" s="4"/>
      <c r="G1" s="4"/>
      <c r="H1" s="1"/>
      <c r="I1" s="1"/>
      <c r="J1" s="1"/>
      <c r="K1" s="1"/>
    </row>
    <row r="2" spans="1:11" s="18" customFormat="1" ht="15.95" customHeight="1">
      <c r="B2" s="4"/>
      <c r="C2" s="4"/>
      <c r="D2" s="4"/>
      <c r="E2" s="4"/>
      <c r="F2" s="4"/>
      <c r="G2" s="4"/>
    </row>
    <row r="3" spans="1:11" s="18" customFormat="1" ht="15.95" customHeight="1">
      <c r="A3" s="20" t="s">
        <v>290</v>
      </c>
      <c r="B3" s="4"/>
      <c r="C3" s="4"/>
      <c r="D3" s="4"/>
      <c r="E3" s="4"/>
      <c r="F3" s="4"/>
      <c r="G3" s="4"/>
    </row>
    <row r="4" spans="1:11" s="18" customFormat="1" ht="15.95" customHeight="1">
      <c r="B4" s="4"/>
      <c r="C4" s="4"/>
      <c r="D4" s="4"/>
      <c r="E4" s="4"/>
      <c r="F4" s="4"/>
      <c r="G4" s="4"/>
    </row>
    <row r="5" spans="1:11" s="18" customFormat="1" ht="15.95" customHeight="1">
      <c r="A5" s="4" t="s">
        <v>78</v>
      </c>
      <c r="B5" s="4"/>
      <c r="C5" s="4"/>
      <c r="D5" s="4"/>
      <c r="E5" s="4"/>
      <c r="F5" s="4"/>
      <c r="G5" s="4"/>
    </row>
    <row r="6" spans="1:11" s="18" customFormat="1" ht="15.95" customHeight="1">
      <c r="A6" s="4"/>
      <c r="B6" s="108" t="s">
        <v>215</v>
      </c>
      <c r="C6" s="108"/>
      <c r="D6" s="108"/>
      <c r="E6" s="108"/>
      <c r="F6" s="108" t="s">
        <v>94</v>
      </c>
      <c r="G6" s="4"/>
    </row>
    <row r="7" spans="1:11" ht="15.95" customHeight="1">
      <c r="A7" s="1"/>
      <c r="B7" s="108" t="s">
        <v>71</v>
      </c>
      <c r="C7" s="108" t="s">
        <v>85</v>
      </c>
      <c r="D7" s="108" t="s">
        <v>72</v>
      </c>
      <c r="E7" s="108" t="s">
        <v>289</v>
      </c>
      <c r="F7" s="108" t="s">
        <v>304</v>
      </c>
      <c r="G7" s="110" t="s">
        <v>229</v>
      </c>
    </row>
    <row r="8" spans="1:11" ht="15.95" customHeight="1">
      <c r="A8" s="6">
        <v>2004</v>
      </c>
      <c r="B8" s="76">
        <v>6436</v>
      </c>
      <c r="C8" s="14">
        <v>35</v>
      </c>
      <c r="D8" s="14">
        <v>3</v>
      </c>
      <c r="E8" s="14">
        <v>242.93947601900805</v>
      </c>
      <c r="F8" s="76">
        <v>33552345</v>
      </c>
      <c r="G8" s="14">
        <v>5213.2294903666871</v>
      </c>
    </row>
    <row r="9" spans="1:11" ht="15.95" customHeight="1">
      <c r="A9" s="6">
        <v>2005</v>
      </c>
      <c r="B9" s="76">
        <v>6408</v>
      </c>
      <c r="C9" s="14">
        <v>50</v>
      </c>
      <c r="D9" s="14">
        <v>6</v>
      </c>
      <c r="E9" s="14">
        <v>237.26702785859368</v>
      </c>
      <c r="F9" s="76">
        <v>33808709</v>
      </c>
      <c r="G9" s="14">
        <v>5276.0157615480648</v>
      </c>
      <c r="H9" s="51"/>
    </row>
    <row r="10" spans="1:11" ht="15.95" customHeight="1">
      <c r="A10" s="6">
        <v>2006</v>
      </c>
      <c r="B10" s="76">
        <v>6668</v>
      </c>
      <c r="C10" s="14">
        <v>45</v>
      </c>
      <c r="D10" s="14">
        <v>5</v>
      </c>
      <c r="E10" s="14">
        <v>239.94275825002464</v>
      </c>
      <c r="F10" s="76">
        <v>36232951</v>
      </c>
      <c r="G10" s="14">
        <v>5433.8558788242353</v>
      </c>
      <c r="H10" s="51"/>
    </row>
    <row r="11" spans="1:11" ht="15.95" customHeight="1">
      <c r="A11" s="6">
        <v>2007</v>
      </c>
      <c r="B11" s="76">
        <v>6932</v>
      </c>
      <c r="C11" s="14">
        <v>30</v>
      </c>
      <c r="D11" s="14">
        <v>4</v>
      </c>
      <c r="E11" s="14">
        <v>239.28541189812501</v>
      </c>
      <c r="F11" s="76">
        <v>34861459</v>
      </c>
      <c r="G11" s="14">
        <v>5029.0621754183503</v>
      </c>
      <c r="H11" s="51"/>
    </row>
    <row r="12" spans="1:11" ht="15.95" customHeight="1">
      <c r="A12" s="6">
        <v>2008</v>
      </c>
      <c r="B12" s="76">
        <v>7087</v>
      </c>
      <c r="C12" s="14">
        <v>27</v>
      </c>
      <c r="D12" s="14">
        <v>3</v>
      </c>
      <c r="E12" s="14">
        <v>238.47744700045101</v>
      </c>
      <c r="F12" s="76">
        <v>33122334</v>
      </c>
      <c r="G12" s="14">
        <v>4673.6748977000098</v>
      </c>
      <c r="H12" s="51"/>
    </row>
    <row r="13" spans="1:11" ht="15.95" customHeight="1">
      <c r="A13" s="6">
        <v>2009</v>
      </c>
      <c r="B13" s="76">
        <v>7031</v>
      </c>
      <c r="C13" s="14">
        <v>29</v>
      </c>
      <c r="D13" s="14">
        <v>4</v>
      </c>
      <c r="E13" s="14">
        <v>241.84775086505201</v>
      </c>
      <c r="F13" s="76">
        <v>36660167</v>
      </c>
      <c r="G13" s="14">
        <v>5214.0758071398104</v>
      </c>
      <c r="H13" s="51"/>
    </row>
    <row r="14" spans="1:11" ht="15.95" customHeight="1">
      <c r="A14" s="6">
        <v>2010</v>
      </c>
      <c r="B14" s="76">
        <v>6813</v>
      </c>
      <c r="C14" s="14">
        <v>30</v>
      </c>
      <c r="D14" s="14">
        <v>3</v>
      </c>
      <c r="E14" s="14">
        <v>229.68334982552992</v>
      </c>
      <c r="F14" s="76">
        <v>34732605.147776604</v>
      </c>
      <c r="G14" s="14">
        <v>5097.9898939933337</v>
      </c>
      <c r="H14" s="51"/>
    </row>
    <row r="15" spans="1:11" ht="15.95" customHeight="1">
      <c r="A15" s="6">
        <v>2011</v>
      </c>
      <c r="B15" s="76">
        <v>6745</v>
      </c>
      <c r="C15" s="14">
        <v>30</v>
      </c>
      <c r="D15" s="14">
        <v>2</v>
      </c>
      <c r="E15" s="14">
        <v>221.56862745098039</v>
      </c>
      <c r="F15" s="76">
        <v>33079965</v>
      </c>
      <c r="G15" s="14">
        <v>4904.3684210526299</v>
      </c>
      <c r="H15" s="51"/>
    </row>
    <row r="16" spans="1:11" ht="15.95" customHeight="1">
      <c r="A16" s="6">
        <v>2012</v>
      </c>
      <c r="B16" s="76">
        <v>6355</v>
      </c>
      <c r="C16" s="14">
        <v>34</v>
      </c>
      <c r="D16" s="14">
        <v>5</v>
      </c>
      <c r="E16" s="14">
        <v>206.49684157331762</v>
      </c>
      <c r="F16" s="76">
        <v>35760593.297168896</v>
      </c>
      <c r="G16" s="14">
        <v>5627.158662025</v>
      </c>
      <c r="H16" s="51"/>
    </row>
    <row r="17" spans="1:8" ht="15.95" customHeight="1">
      <c r="A17" s="6">
        <v>2013</v>
      </c>
      <c r="B17" s="76">
        <v>6459</v>
      </c>
      <c r="C17" s="14">
        <v>22</v>
      </c>
      <c r="D17" s="14">
        <v>1</v>
      </c>
      <c r="E17" s="14">
        <v>208.11471062325705</v>
      </c>
      <c r="F17" s="76">
        <v>30683608</v>
      </c>
      <c r="G17" s="14">
        <v>4750.5198947205499</v>
      </c>
      <c r="H17" s="51"/>
    </row>
    <row r="18" spans="1:8" ht="15.95" customHeight="1">
      <c r="A18" s="6">
        <v>2014</v>
      </c>
      <c r="B18" s="76">
        <v>6298</v>
      </c>
      <c r="C18" s="14">
        <v>17</v>
      </c>
      <c r="D18" s="14">
        <v>2</v>
      </c>
      <c r="E18" s="14">
        <v>199.49318973709217</v>
      </c>
      <c r="F18" s="76">
        <v>32271442</v>
      </c>
      <c r="G18" s="14">
        <v>5124.077802476977</v>
      </c>
      <c r="H18" s="51"/>
    </row>
    <row r="19" spans="1:8" ht="15.95" customHeight="1">
      <c r="A19" s="6">
        <v>2015</v>
      </c>
      <c r="B19" s="76">
        <v>6193</v>
      </c>
      <c r="C19" s="14">
        <v>19</v>
      </c>
      <c r="D19" s="14">
        <v>0</v>
      </c>
      <c r="E19" s="14">
        <v>195.981012658228</v>
      </c>
      <c r="F19" s="76">
        <v>27909083</v>
      </c>
      <c r="G19" s="14">
        <v>4506.5530437590833</v>
      </c>
      <c r="H19" s="51"/>
    </row>
    <row r="20" spans="1:8" ht="15.95" customHeight="1">
      <c r="A20" s="6">
        <v>2016</v>
      </c>
      <c r="B20" s="76">
        <v>6267</v>
      </c>
      <c r="C20" s="14">
        <v>13</v>
      </c>
      <c r="D20" s="14">
        <v>4</v>
      </c>
      <c r="E20" s="14">
        <v>195.11207970112079</v>
      </c>
      <c r="F20" s="76">
        <v>30384626.393599998</v>
      </c>
      <c r="G20" s="14">
        <v>4848.3527036221476</v>
      </c>
      <c r="H20" s="51"/>
    </row>
    <row r="21" spans="1:8" ht="15.95" customHeight="1">
      <c r="A21" s="6">
        <v>2017</v>
      </c>
      <c r="B21" s="76">
        <v>6400</v>
      </c>
      <c r="C21" s="14">
        <v>7</v>
      </c>
      <c r="D21" s="14">
        <v>3</v>
      </c>
      <c r="E21" s="14">
        <v>193.3534743202417</v>
      </c>
      <c r="F21" s="76">
        <v>29921008.630000003</v>
      </c>
      <c r="G21" s="14">
        <v>4675.1575984375004</v>
      </c>
      <c r="H21" s="51"/>
    </row>
    <row r="22" spans="1:8" ht="15.95" customHeight="1">
      <c r="A22" s="6">
        <v>2018</v>
      </c>
      <c r="B22" s="76">
        <v>6526</v>
      </c>
      <c r="C22" s="14">
        <v>5</v>
      </c>
      <c r="D22" s="14">
        <v>1</v>
      </c>
      <c r="E22" s="14">
        <v>193.07692307692309</v>
      </c>
      <c r="F22" s="76">
        <v>30331884.194082938</v>
      </c>
      <c r="G22" s="14">
        <v>4647.8523129149462</v>
      </c>
      <c r="H22" s="51"/>
    </row>
    <row r="23" spans="1:8" ht="15.95" customHeight="1">
      <c r="A23" s="6">
        <v>2019</v>
      </c>
      <c r="B23" s="76">
        <v>6671</v>
      </c>
      <c r="C23" s="14">
        <v>8</v>
      </c>
      <c r="D23" s="14">
        <v>2</v>
      </c>
      <c r="E23" s="14">
        <v>192.91497975708501</v>
      </c>
      <c r="F23" s="76">
        <v>30042995.030097958</v>
      </c>
      <c r="G23" s="14">
        <v>4503.5219652372898</v>
      </c>
      <c r="H23" s="51"/>
    </row>
    <row r="24" spans="1:8" ht="15.95" customHeight="1">
      <c r="A24" s="6">
        <v>2020</v>
      </c>
      <c r="B24" s="76">
        <v>6083</v>
      </c>
      <c r="C24" s="14">
        <v>12</v>
      </c>
      <c r="D24" s="14">
        <v>1</v>
      </c>
      <c r="E24" s="14">
        <v>177.39865850102072</v>
      </c>
      <c r="F24" s="76">
        <v>35471566.980867699</v>
      </c>
      <c r="G24" s="14">
        <v>5831.2620386105045</v>
      </c>
      <c r="H24" s="51"/>
    </row>
    <row r="25" spans="1:8" ht="15.95" customHeight="1">
      <c r="A25" s="6">
        <v>2021</v>
      </c>
      <c r="B25" s="76">
        <v>6292</v>
      </c>
      <c r="C25" s="14">
        <v>13</v>
      </c>
      <c r="D25" s="14">
        <v>0</v>
      </c>
      <c r="E25" s="14">
        <v>179.36145952109464</v>
      </c>
      <c r="F25" s="76">
        <v>36883190.01731246</v>
      </c>
      <c r="G25" s="14">
        <v>5861.918311715267</v>
      </c>
      <c r="H25" s="51"/>
    </row>
    <row r="26" spans="1:8" ht="15.95" customHeight="1">
      <c r="A26" s="6">
        <v>2022</v>
      </c>
      <c r="B26" s="76">
        <v>6733</v>
      </c>
      <c r="C26" s="14">
        <v>7</v>
      </c>
      <c r="D26" s="14">
        <v>3</v>
      </c>
      <c r="E26" s="14">
        <v>186.50969529085873</v>
      </c>
      <c r="F26" s="76">
        <v>34339450.945134014</v>
      </c>
      <c r="G26" s="14">
        <v>5100.1709409080668</v>
      </c>
      <c r="H26" s="51"/>
    </row>
    <row r="27" spans="1:8" ht="15.95" customHeight="1">
      <c r="A27" s="6">
        <v>2023</v>
      </c>
      <c r="B27" s="76">
        <v>6456</v>
      </c>
      <c r="C27" s="14">
        <v>7</v>
      </c>
      <c r="D27" s="14">
        <v>1</v>
      </c>
      <c r="E27" s="14">
        <v>177.02221003564574</v>
      </c>
      <c r="F27" s="76">
        <v>33556220</v>
      </c>
      <c r="G27" s="14">
        <v>5197.6796778190828</v>
      </c>
      <c r="H27" s="51"/>
    </row>
    <row r="28" spans="1:8" ht="15.95" customHeight="1">
      <c r="A28" s="6">
        <v>2024</v>
      </c>
      <c r="B28" s="76">
        <v>7098</v>
      </c>
      <c r="C28" s="14">
        <v>8</v>
      </c>
      <c r="D28" s="14">
        <v>3</v>
      </c>
      <c r="E28" s="14">
        <v>194.83941806203677</v>
      </c>
      <c r="F28" s="76">
        <v>35088602</v>
      </c>
      <c r="G28" s="14">
        <v>4943.4491406029865</v>
      </c>
      <c r="H28" s="51"/>
    </row>
    <row r="29" spans="1:8" ht="15.95" customHeight="1">
      <c r="A29" s="6" t="s">
        <v>203</v>
      </c>
      <c r="B29" s="77">
        <v>9.9442379182156149</v>
      </c>
      <c r="C29" s="38">
        <v>14.285714285714279</v>
      </c>
      <c r="D29" s="38">
        <v>200</v>
      </c>
      <c r="E29" s="38">
        <v>10.064956268935576</v>
      </c>
      <c r="F29" s="77">
        <v>4.5666108995590093</v>
      </c>
      <c r="G29" s="38">
        <v>-4.8912313373410843</v>
      </c>
    </row>
    <row r="30" spans="1:8" ht="15.95" customHeight="1">
      <c r="A30" s="6" t="s">
        <v>472</v>
      </c>
      <c r="B30" s="77">
        <v>1.5270242483032437</v>
      </c>
      <c r="C30" s="38">
        <v>-9.1636660137384922</v>
      </c>
      <c r="D30" s="38" t="s">
        <v>35</v>
      </c>
      <c r="E30" s="38">
        <v>-6.4890694201269472E-2</v>
      </c>
      <c r="F30" s="77">
        <v>2.5762273277999626</v>
      </c>
      <c r="G30" s="38">
        <v>1.0334224678256287</v>
      </c>
    </row>
    <row r="31" spans="1:8" ht="15.95" customHeight="1">
      <c r="B31" s="26"/>
      <c r="C31" s="26"/>
      <c r="D31" s="26"/>
      <c r="E31" s="26"/>
      <c r="F31" s="26"/>
      <c r="G31" s="26"/>
    </row>
    <row r="32" spans="1:8" ht="15.95" customHeight="1">
      <c r="B32" s="52"/>
      <c r="C32" s="53"/>
      <c r="D32" s="54"/>
      <c r="E32" s="55"/>
      <c r="F32" s="56"/>
      <c r="G32" s="57"/>
    </row>
    <row r="33" spans="1:7" s="18" customFormat="1" ht="15.95" customHeight="1">
      <c r="A33" s="2" t="s">
        <v>226</v>
      </c>
      <c r="B33" s="4"/>
      <c r="C33" s="4"/>
      <c r="D33" s="4"/>
      <c r="E33" s="4"/>
      <c r="F33" s="4"/>
      <c r="G33" s="4"/>
    </row>
    <row r="34" spans="1:7" s="18" customFormat="1" ht="15.95" customHeight="1">
      <c r="A34" s="2"/>
      <c r="B34" s="4"/>
      <c r="C34" s="4"/>
      <c r="D34" s="4"/>
      <c r="E34" s="4"/>
      <c r="F34" s="4"/>
      <c r="G34" s="4"/>
    </row>
    <row r="35" spans="1:7" s="18" customFormat="1" ht="15.95" customHeight="1">
      <c r="A35" s="4" t="s">
        <v>187</v>
      </c>
      <c r="B35" s="4"/>
      <c r="C35" s="4"/>
      <c r="D35" s="4"/>
      <c r="E35" s="4"/>
      <c r="F35" s="4"/>
      <c r="G35" s="4"/>
    </row>
    <row r="36" spans="1:7" s="18" customFormat="1" ht="15.95" customHeight="1">
      <c r="A36" s="4"/>
      <c r="B36" s="108" t="s">
        <v>215</v>
      </c>
      <c r="C36" s="108"/>
      <c r="D36" s="108"/>
      <c r="E36" s="108"/>
      <c r="F36" s="108" t="s">
        <v>94</v>
      </c>
      <c r="G36" s="108"/>
    </row>
    <row r="37" spans="1:7" ht="15.95" customHeight="1">
      <c r="A37" s="1"/>
      <c r="B37" s="108" t="s">
        <v>71</v>
      </c>
      <c r="C37" s="108" t="s">
        <v>85</v>
      </c>
      <c r="D37" s="108" t="s">
        <v>72</v>
      </c>
      <c r="E37" s="108" t="s">
        <v>289</v>
      </c>
      <c r="F37" s="108" t="s">
        <v>304</v>
      </c>
      <c r="G37" s="108" t="s">
        <v>229</v>
      </c>
    </row>
    <row r="38" spans="1:7" ht="15.95" customHeight="1">
      <c r="A38" s="6">
        <v>2004</v>
      </c>
      <c r="B38" s="76">
        <v>2129</v>
      </c>
      <c r="C38" s="14">
        <v>10</v>
      </c>
      <c r="D38" s="14">
        <v>1</v>
      </c>
      <c r="E38" s="14">
        <v>79.827521559805021</v>
      </c>
      <c r="F38" s="76">
        <v>10103503</v>
      </c>
      <c r="G38" s="14">
        <v>4745.6566463128229</v>
      </c>
    </row>
    <row r="39" spans="1:7" ht="15.95" customHeight="1">
      <c r="A39" s="6">
        <v>2005</v>
      </c>
      <c r="B39" s="76">
        <v>1939</v>
      </c>
      <c r="C39" s="14">
        <v>13</v>
      </c>
      <c r="D39" s="14">
        <v>2</v>
      </c>
      <c r="E39" s="14">
        <v>71.208226221079698</v>
      </c>
      <c r="F39" s="76">
        <v>9490448</v>
      </c>
      <c r="G39" s="14">
        <v>4894.5064466219701</v>
      </c>
    </row>
    <row r="40" spans="1:7" ht="15.95" customHeight="1">
      <c r="A40" s="6">
        <v>2006</v>
      </c>
      <c r="B40" s="76">
        <v>2083</v>
      </c>
      <c r="C40" s="14">
        <v>12</v>
      </c>
      <c r="D40" s="14">
        <v>0</v>
      </c>
      <c r="E40" s="14">
        <v>74.313235818765605</v>
      </c>
      <c r="F40" s="76">
        <v>9705648</v>
      </c>
      <c r="G40" s="14">
        <v>4659.4565530484879</v>
      </c>
    </row>
    <row r="41" spans="1:7" ht="15.95" customHeight="1">
      <c r="A41" s="6">
        <v>2007</v>
      </c>
      <c r="B41" s="76">
        <v>2351</v>
      </c>
      <c r="C41" s="14">
        <v>8</v>
      </c>
      <c r="D41" s="14">
        <v>1</v>
      </c>
      <c r="E41" s="14">
        <v>80.376068376068375</v>
      </c>
      <c r="F41" s="76">
        <v>10730031</v>
      </c>
      <c r="G41" s="14">
        <v>4564.0284985112721</v>
      </c>
    </row>
    <row r="42" spans="1:7" ht="15.95" customHeight="1">
      <c r="A42" s="6">
        <v>2008</v>
      </c>
      <c r="B42" s="76">
        <v>2155</v>
      </c>
      <c r="C42" s="14">
        <v>8</v>
      </c>
      <c r="D42" s="14">
        <v>2</v>
      </c>
      <c r="E42" s="14">
        <v>71.833333333333329</v>
      </c>
      <c r="F42" s="76">
        <v>10178002</v>
      </c>
      <c r="G42" s="14">
        <v>4722.97076566125</v>
      </c>
    </row>
    <row r="43" spans="1:7" ht="15.95" customHeight="1">
      <c r="A43" s="6">
        <v>2009</v>
      </c>
      <c r="B43" s="76">
        <v>1947</v>
      </c>
      <c r="C43" s="14">
        <v>8</v>
      </c>
      <c r="D43" s="14">
        <v>0</v>
      </c>
      <c r="E43" s="14">
        <v>66</v>
      </c>
      <c r="F43" s="76">
        <v>9760961</v>
      </c>
      <c r="G43" s="14">
        <v>5013.3338469440168</v>
      </c>
    </row>
    <row r="44" spans="1:7" ht="15.95" customHeight="1">
      <c r="A44" s="6">
        <v>2010</v>
      </c>
      <c r="B44" s="76">
        <v>1840</v>
      </c>
      <c r="C44" s="14">
        <v>10</v>
      </c>
      <c r="D44" s="14">
        <v>1</v>
      </c>
      <c r="E44" s="14">
        <v>61.53846153846154</v>
      </c>
      <c r="F44" s="76">
        <v>7783440.1554363426</v>
      </c>
      <c r="G44" s="14">
        <v>4230.1305192588798</v>
      </c>
    </row>
    <row r="45" spans="1:7" ht="15.95" customHeight="1">
      <c r="A45" s="6">
        <v>2011</v>
      </c>
      <c r="B45" s="76">
        <v>1884</v>
      </c>
      <c r="C45" s="14">
        <v>10</v>
      </c>
      <c r="D45" s="14">
        <v>0</v>
      </c>
      <c r="E45" s="14">
        <v>61.568627450980394</v>
      </c>
      <c r="F45" s="76">
        <v>9080520</v>
      </c>
      <c r="G45" s="14">
        <v>4819.8089171974498</v>
      </c>
    </row>
    <row r="46" spans="1:7" ht="15.95" customHeight="1">
      <c r="A46" s="6">
        <v>2012</v>
      </c>
      <c r="B46" s="76">
        <v>1889</v>
      </c>
      <c r="C46" s="14">
        <v>11</v>
      </c>
      <c r="D46" s="14">
        <v>2</v>
      </c>
      <c r="E46" s="14">
        <v>60.935483870967744</v>
      </c>
      <c r="F46" s="76">
        <v>10223651.69026798</v>
      </c>
      <c r="G46" s="14">
        <v>5412.20311819374</v>
      </c>
    </row>
    <row r="47" spans="1:7" ht="15.95" customHeight="1">
      <c r="A47" s="6">
        <v>2013</v>
      </c>
      <c r="B47" s="76">
        <v>1953</v>
      </c>
      <c r="C47" s="14">
        <v>3</v>
      </c>
      <c r="D47" s="14">
        <v>0</v>
      </c>
      <c r="E47" s="14">
        <v>62.516005121638926</v>
      </c>
      <c r="F47" s="76">
        <v>7956328</v>
      </c>
      <c r="G47" s="14">
        <v>4073.9006656426013</v>
      </c>
    </row>
    <row r="48" spans="1:7" ht="15.95" customHeight="1">
      <c r="A48" s="6">
        <v>2014</v>
      </c>
      <c r="B48" s="76">
        <v>1872</v>
      </c>
      <c r="C48" s="14">
        <v>3</v>
      </c>
      <c r="D48" s="14">
        <v>0</v>
      </c>
      <c r="E48" s="14">
        <v>59.296800760215397</v>
      </c>
      <c r="F48" s="76">
        <v>8182102</v>
      </c>
      <c r="G48" s="14">
        <v>4370.7809829059825</v>
      </c>
    </row>
    <row r="49" spans="1:7" ht="15.95" customHeight="1">
      <c r="A49" s="6">
        <v>2015</v>
      </c>
      <c r="B49" s="76">
        <v>1874</v>
      </c>
      <c r="C49" s="14">
        <v>7</v>
      </c>
      <c r="D49" s="14">
        <v>0</v>
      </c>
      <c r="E49" s="14">
        <v>59.303797468354432</v>
      </c>
      <c r="F49" s="76">
        <v>7727626</v>
      </c>
      <c r="G49" s="14">
        <v>4123.5997865528279</v>
      </c>
    </row>
    <row r="50" spans="1:7" ht="15.95" customHeight="1">
      <c r="A50" s="6">
        <v>2016</v>
      </c>
      <c r="B50" s="76">
        <v>1881</v>
      </c>
      <c r="C50" s="14">
        <v>6</v>
      </c>
      <c r="D50" s="14">
        <v>0</v>
      </c>
      <c r="E50" s="14">
        <v>58.561643835616444</v>
      </c>
      <c r="F50" s="76">
        <v>7284666.6756000007</v>
      </c>
      <c r="G50" s="14">
        <v>3872.7627196172252</v>
      </c>
    </row>
    <row r="51" spans="1:7" ht="15.95" customHeight="1">
      <c r="A51" s="6">
        <v>2017</v>
      </c>
      <c r="B51" s="76">
        <v>2007</v>
      </c>
      <c r="C51" s="14">
        <v>3</v>
      </c>
      <c r="D51" s="14">
        <v>0</v>
      </c>
      <c r="E51" s="14">
        <v>60.634441087613297</v>
      </c>
      <c r="F51" s="76">
        <v>8650585.8183163851</v>
      </c>
      <c r="G51" s="14">
        <v>4310.2071840141434</v>
      </c>
    </row>
    <row r="52" spans="1:7" ht="15.95" customHeight="1">
      <c r="A52" s="6">
        <v>2018</v>
      </c>
      <c r="B52" s="76">
        <v>1900</v>
      </c>
      <c r="C52" s="14">
        <v>2</v>
      </c>
      <c r="D52" s="14">
        <v>0</v>
      </c>
      <c r="E52" s="14">
        <v>56.213017751479292</v>
      </c>
      <c r="F52" s="76">
        <v>8274064.4401026452</v>
      </c>
      <c r="G52" s="14">
        <v>4354.7707579487605</v>
      </c>
    </row>
    <row r="53" spans="1:7" ht="15.95" customHeight="1">
      <c r="A53" s="6">
        <v>2019</v>
      </c>
      <c r="B53" s="76">
        <v>1943</v>
      </c>
      <c r="C53" s="14">
        <v>6</v>
      </c>
      <c r="D53" s="14">
        <v>0</v>
      </c>
      <c r="E53" s="14">
        <v>56.188548293811451</v>
      </c>
      <c r="F53" s="76">
        <v>7841990.2579002995</v>
      </c>
      <c r="G53" s="14">
        <v>4036.0217487906843</v>
      </c>
    </row>
    <row r="54" spans="1:7" ht="15.95" customHeight="1">
      <c r="A54" s="6">
        <v>2020</v>
      </c>
      <c r="B54" s="76">
        <v>1698</v>
      </c>
      <c r="C54" s="14">
        <v>5</v>
      </c>
      <c r="D54" s="14">
        <v>0</v>
      </c>
      <c r="E54" s="14">
        <v>49.518810148731404</v>
      </c>
      <c r="F54" s="76">
        <v>10018133.81056302</v>
      </c>
      <c r="G54" s="14">
        <v>5899.961019177279</v>
      </c>
    </row>
    <row r="55" spans="1:7" ht="15.95" customHeight="1">
      <c r="A55" s="6">
        <v>2021</v>
      </c>
      <c r="B55" s="76">
        <v>1865</v>
      </c>
      <c r="C55" s="14">
        <v>6</v>
      </c>
      <c r="D55" s="14">
        <v>0</v>
      </c>
      <c r="E55" s="14">
        <v>53.164196123147093</v>
      </c>
      <c r="F55" s="76">
        <v>9195729.2861773819</v>
      </c>
      <c r="G55" s="14">
        <v>4930.6859443310359</v>
      </c>
    </row>
    <row r="56" spans="1:7" ht="15.95" customHeight="1">
      <c r="A56" s="6">
        <v>2022</v>
      </c>
      <c r="B56" s="76">
        <v>1901</v>
      </c>
      <c r="C56" s="14">
        <v>1</v>
      </c>
      <c r="D56" s="14">
        <v>0</v>
      </c>
      <c r="E56" s="14">
        <v>52.659279778393355</v>
      </c>
      <c r="F56" s="76">
        <v>9776275.9950007368</v>
      </c>
      <c r="G56" s="14">
        <v>5142.7017332986516</v>
      </c>
    </row>
    <row r="57" spans="1:7" ht="15.95" customHeight="1">
      <c r="A57" s="6">
        <v>2023</v>
      </c>
      <c r="B57" s="76">
        <v>1778</v>
      </c>
      <c r="C57" s="14">
        <v>1</v>
      </c>
      <c r="D57" s="14">
        <v>0</v>
      </c>
      <c r="E57" s="14">
        <v>48.752399232245686</v>
      </c>
      <c r="F57" s="76">
        <v>7771980</v>
      </c>
      <c r="G57" s="14">
        <v>4371.1923509561302</v>
      </c>
    </row>
    <row r="58" spans="1:7" ht="15.95" customHeight="1">
      <c r="A58" s="6">
        <v>2024</v>
      </c>
      <c r="B58" s="76">
        <v>2003</v>
      </c>
      <c r="C58" s="14">
        <v>5</v>
      </c>
      <c r="D58" s="14">
        <v>0</v>
      </c>
      <c r="E58" s="14">
        <v>54.982157562448528</v>
      </c>
      <c r="F58" s="76">
        <v>7992742</v>
      </c>
      <c r="G58" s="14">
        <v>3990.3854218671991</v>
      </c>
    </row>
    <row r="59" spans="1:7" ht="15.95" customHeight="1">
      <c r="A59" s="6" t="s">
        <v>203</v>
      </c>
      <c r="B59" s="77">
        <v>12.654668166479199</v>
      </c>
      <c r="C59" s="38">
        <v>400</v>
      </c>
      <c r="D59" s="14">
        <v>0</v>
      </c>
      <c r="E59" s="38">
        <v>12.7783625591956</v>
      </c>
      <c r="F59" s="77">
        <v>2.8404859508130542</v>
      </c>
      <c r="G59" s="38">
        <v>-8.7117403791584618</v>
      </c>
    </row>
    <row r="60" spans="1:7" ht="15.95" customHeight="1">
      <c r="A60" s="6" t="s">
        <v>472</v>
      </c>
      <c r="B60" s="77">
        <v>0.74241872818714416</v>
      </c>
      <c r="C60" s="38">
        <v>-3.6695583115326502</v>
      </c>
      <c r="D60" s="14">
        <v>0</v>
      </c>
      <c r="E60" s="38">
        <v>-0.8371938223119435</v>
      </c>
      <c r="F60" s="77">
        <v>0.37550525641059096</v>
      </c>
      <c r="G60" s="38">
        <v>-0.36420951214852781</v>
      </c>
    </row>
    <row r="61" spans="1:7" ht="15.95" customHeight="1">
      <c r="B61" s="26"/>
      <c r="C61" s="26"/>
      <c r="D61" s="26"/>
      <c r="E61" s="26"/>
      <c r="F61" s="26"/>
      <c r="G61" s="26"/>
    </row>
    <row r="62" spans="1:7" ht="15.95" customHeight="1">
      <c r="B62" s="26"/>
      <c r="C62" s="26"/>
      <c r="D62" s="26"/>
      <c r="E62" s="26"/>
      <c r="F62" s="26"/>
      <c r="G62" s="26"/>
    </row>
    <row r="63" spans="1:7" s="18" customFormat="1" ht="15.95" customHeight="1">
      <c r="A63" s="2" t="s">
        <v>227</v>
      </c>
      <c r="B63" s="4"/>
      <c r="C63" s="4"/>
      <c r="D63" s="4"/>
      <c r="E63" s="4"/>
      <c r="F63" s="4"/>
      <c r="G63" s="4"/>
    </row>
    <row r="64" spans="1:7" s="18" customFormat="1" ht="15.95" customHeight="1">
      <c r="A64" s="2"/>
      <c r="B64" s="4"/>
      <c r="C64" s="4"/>
      <c r="D64" s="4"/>
      <c r="E64" s="4"/>
      <c r="F64" s="4"/>
      <c r="G64" s="4"/>
    </row>
    <row r="65" spans="1:7" s="18" customFormat="1" ht="15.95" customHeight="1">
      <c r="A65" s="4" t="s">
        <v>188</v>
      </c>
      <c r="B65" s="4"/>
      <c r="C65" s="4"/>
      <c r="D65" s="4"/>
      <c r="E65" s="4"/>
      <c r="F65" s="4"/>
      <c r="G65" s="4"/>
    </row>
    <row r="66" spans="1:7" s="18" customFormat="1" ht="15.95" customHeight="1">
      <c r="A66" s="4"/>
      <c r="B66" s="4"/>
      <c r="C66" s="4"/>
      <c r="D66" s="4"/>
      <c r="E66" s="4"/>
      <c r="F66" s="4"/>
      <c r="G66" s="4"/>
    </row>
    <row r="67" spans="1:7" ht="15.95" customHeight="1">
      <c r="A67" s="1"/>
      <c r="B67" s="108" t="s">
        <v>71</v>
      </c>
      <c r="C67" s="108" t="s">
        <v>85</v>
      </c>
      <c r="D67" s="108" t="s">
        <v>72</v>
      </c>
      <c r="E67" s="108" t="s">
        <v>289</v>
      </c>
      <c r="F67" s="108" t="s">
        <v>304</v>
      </c>
      <c r="G67" s="108" t="s">
        <v>229</v>
      </c>
    </row>
    <row r="68" spans="1:7" ht="15.95" customHeight="1">
      <c r="A68" s="7"/>
      <c r="B68" s="108" t="s">
        <v>215</v>
      </c>
      <c r="C68" s="108"/>
      <c r="D68" s="108"/>
      <c r="E68" s="108"/>
      <c r="F68" s="108" t="s">
        <v>94</v>
      </c>
      <c r="G68" s="108"/>
    </row>
    <row r="69" spans="1:7" ht="15.95" customHeight="1">
      <c r="A69" s="6">
        <v>2004</v>
      </c>
      <c r="B69" s="76">
        <v>4298</v>
      </c>
      <c r="C69" s="14">
        <v>25</v>
      </c>
      <c r="D69" s="14">
        <v>2</v>
      </c>
      <c r="E69" s="14">
        <v>163.11195445920305</v>
      </c>
      <c r="F69" s="76">
        <v>23395486</v>
      </c>
      <c r="G69" s="14">
        <v>5443.3424848766872</v>
      </c>
    </row>
    <row r="70" spans="1:7" ht="15.95" customHeight="1">
      <c r="A70" s="6">
        <v>2005</v>
      </c>
      <c r="B70" s="76">
        <v>4462</v>
      </c>
      <c r="C70" s="14">
        <v>37</v>
      </c>
      <c r="D70" s="14">
        <v>4</v>
      </c>
      <c r="E70" s="14">
        <v>166.05880163751397</v>
      </c>
      <c r="F70" s="76">
        <v>24250558</v>
      </c>
      <c r="G70" s="14">
        <v>5434.9076647243392</v>
      </c>
    </row>
    <row r="71" spans="1:7" ht="15.95" customHeight="1">
      <c r="A71" s="6">
        <v>2006</v>
      </c>
      <c r="B71" s="76">
        <v>4578</v>
      </c>
      <c r="C71" s="14">
        <v>33</v>
      </c>
      <c r="D71" s="14">
        <v>5</v>
      </c>
      <c r="E71" s="14">
        <v>165.62952243125903</v>
      </c>
      <c r="F71" s="76">
        <v>26420219</v>
      </c>
      <c r="G71" s="14">
        <v>5771.1269113149847</v>
      </c>
    </row>
    <row r="72" spans="1:7" ht="15.95" customHeight="1">
      <c r="A72" s="6">
        <v>2007</v>
      </c>
      <c r="B72" s="76">
        <v>4575</v>
      </c>
      <c r="C72" s="14">
        <v>22</v>
      </c>
      <c r="D72" s="14">
        <v>3</v>
      </c>
      <c r="E72" s="14">
        <v>158.90934352205628</v>
      </c>
      <c r="F72" s="76">
        <v>24032876</v>
      </c>
      <c r="G72" s="14">
        <v>5253.0876502732244</v>
      </c>
    </row>
    <row r="73" spans="1:7" ht="15.95" customHeight="1">
      <c r="A73" s="6">
        <v>2008</v>
      </c>
      <c r="B73" s="76">
        <v>4926</v>
      </c>
      <c r="C73" s="14">
        <v>19</v>
      </c>
      <c r="D73" s="14">
        <v>1</v>
      </c>
      <c r="E73" s="14">
        <v>166.64411366711772</v>
      </c>
      <c r="F73" s="76">
        <v>22899069</v>
      </c>
      <c r="G73" s="14">
        <v>4648.6132764920831</v>
      </c>
    </row>
    <row r="74" spans="1:7" ht="15.95" customHeight="1">
      <c r="A74" s="6">
        <v>2009</v>
      </c>
      <c r="B74" s="76">
        <v>5082</v>
      </c>
      <c r="C74" s="14">
        <v>21</v>
      </c>
      <c r="D74" s="14">
        <v>4</v>
      </c>
      <c r="E74" s="14">
        <v>175.84775086505201</v>
      </c>
      <c r="F74" s="76">
        <v>26884235</v>
      </c>
      <c r="G74" s="14">
        <v>5290.0895316804408</v>
      </c>
    </row>
    <row r="75" spans="1:7" ht="15.95" customHeight="1">
      <c r="A75" s="6">
        <v>2010</v>
      </c>
      <c r="B75" s="76">
        <v>4967</v>
      </c>
      <c r="C75" s="14">
        <v>20</v>
      </c>
      <c r="D75" s="14">
        <v>2</v>
      </c>
      <c r="E75" s="14">
        <v>168.14488828706837</v>
      </c>
      <c r="F75" s="76">
        <v>26920693.367439788</v>
      </c>
      <c r="G75" s="14">
        <v>5419.9100800160631</v>
      </c>
    </row>
    <row r="76" spans="1:7" ht="15.95" customHeight="1">
      <c r="A76" s="6">
        <v>2011</v>
      </c>
      <c r="B76" s="76">
        <v>4850</v>
      </c>
      <c r="C76" s="14">
        <v>20</v>
      </c>
      <c r="D76" s="14">
        <v>2</v>
      </c>
      <c r="E76" s="14">
        <v>160</v>
      </c>
      <c r="F76" s="76">
        <v>23765202</v>
      </c>
      <c r="G76" s="14">
        <v>4900.0416494845358</v>
      </c>
    </row>
    <row r="77" spans="1:7" ht="15.95" customHeight="1">
      <c r="A77" s="6">
        <v>2012</v>
      </c>
      <c r="B77" s="76">
        <v>4460</v>
      </c>
      <c r="C77" s="14">
        <v>23</v>
      </c>
      <c r="D77" s="14">
        <v>3</v>
      </c>
      <c r="E77" s="14">
        <v>145.56135770234999</v>
      </c>
      <c r="F77" s="76">
        <v>25400862.156900913</v>
      </c>
      <c r="G77" s="14">
        <v>5695.2605732961683</v>
      </c>
    </row>
    <row r="78" spans="1:7" ht="15.95" customHeight="1">
      <c r="A78" s="6">
        <v>2013</v>
      </c>
      <c r="B78" s="76">
        <v>4499</v>
      </c>
      <c r="C78" s="14">
        <v>19</v>
      </c>
      <c r="D78" s="14">
        <v>1</v>
      </c>
      <c r="E78" s="14">
        <v>145.59870550161813</v>
      </c>
      <c r="F78" s="76">
        <v>22555582</v>
      </c>
      <c r="G78" s="14">
        <v>5013.4656590353416</v>
      </c>
    </row>
    <row r="79" spans="1:7" ht="15.95" customHeight="1">
      <c r="A79" s="6">
        <v>2014</v>
      </c>
      <c r="B79" s="76">
        <v>4417</v>
      </c>
      <c r="C79" s="14">
        <v>14</v>
      </c>
      <c r="D79" s="14">
        <v>2</v>
      </c>
      <c r="E79" s="14">
        <v>141.43451809157861</v>
      </c>
      <c r="F79" s="76">
        <v>23963954</v>
      </c>
      <c r="G79" s="14">
        <v>5425.3914421553091</v>
      </c>
    </row>
    <row r="80" spans="1:7" ht="15.95" customHeight="1">
      <c r="A80" s="6">
        <v>2015</v>
      </c>
      <c r="B80" s="76">
        <v>4310</v>
      </c>
      <c r="C80" s="14">
        <v>12</v>
      </c>
      <c r="D80" s="14">
        <v>0</v>
      </c>
      <c r="E80" s="14">
        <v>137.83178765590023</v>
      </c>
      <c r="F80" s="76">
        <v>20078904</v>
      </c>
      <c r="G80" s="14">
        <v>4658.6784222737815</v>
      </c>
    </row>
    <row r="81" spans="1:7" ht="15.95" customHeight="1">
      <c r="A81" s="6">
        <v>2016</v>
      </c>
      <c r="B81" s="76">
        <v>4382</v>
      </c>
      <c r="C81" s="14">
        <v>7</v>
      </c>
      <c r="D81" s="14">
        <v>4</v>
      </c>
      <c r="E81" s="14">
        <v>137.84208870714059</v>
      </c>
      <c r="F81" s="76">
        <v>22931791.813600004</v>
      </c>
      <c r="G81" s="14">
        <v>5233.1793276129629</v>
      </c>
    </row>
    <row r="82" spans="1:7" ht="15.95" customHeight="1">
      <c r="A82" s="6">
        <v>2017</v>
      </c>
      <c r="B82" s="76">
        <v>4382</v>
      </c>
      <c r="C82" s="14">
        <v>4</v>
      </c>
      <c r="D82" s="14">
        <v>3</v>
      </c>
      <c r="E82" s="14">
        <v>133.63830436108572</v>
      </c>
      <c r="F82" s="76">
        <v>21166304.416105606</v>
      </c>
      <c r="G82" s="14">
        <v>4830.2839835932464</v>
      </c>
    </row>
    <row r="83" spans="1:7" ht="15.95" customHeight="1">
      <c r="A83" s="6">
        <v>2018</v>
      </c>
      <c r="B83" s="76">
        <v>4615</v>
      </c>
      <c r="C83" s="14">
        <v>3</v>
      </c>
      <c r="D83" s="14">
        <v>1</v>
      </c>
      <c r="E83" s="14">
        <v>137.84348864994024</v>
      </c>
      <c r="F83" s="76">
        <v>21875473.575472075</v>
      </c>
      <c r="G83" s="14">
        <v>4740.0809480979578</v>
      </c>
    </row>
    <row r="84" spans="1:7" ht="15.95" customHeight="1">
      <c r="A84" s="6">
        <v>2019</v>
      </c>
      <c r="B84" s="76">
        <v>4716</v>
      </c>
      <c r="C84" s="14">
        <v>2</v>
      </c>
      <c r="D84" s="14">
        <v>1</v>
      </c>
      <c r="E84" s="14">
        <v>137.69343065693431</v>
      </c>
      <c r="F84" s="76">
        <v>22081378.472197659</v>
      </c>
      <c r="G84" s="14">
        <v>4682.2261391428456</v>
      </c>
    </row>
    <row r="85" spans="1:7" ht="15.95" customHeight="1">
      <c r="A85" s="6">
        <v>2020</v>
      </c>
      <c r="B85" s="76">
        <v>4377</v>
      </c>
      <c r="C85" s="14">
        <v>7</v>
      </c>
      <c r="D85" s="14">
        <v>1</v>
      </c>
      <c r="E85" s="14">
        <v>128.77316857899382</v>
      </c>
      <c r="F85" s="76">
        <v>25299084.32636429</v>
      </c>
      <c r="G85" s="14">
        <v>5780.0055577711428</v>
      </c>
    </row>
    <row r="86" spans="1:7" ht="15.95" customHeight="1">
      <c r="A86" s="6">
        <v>2021</v>
      </c>
      <c r="B86" s="76">
        <v>4414</v>
      </c>
      <c r="C86" s="14">
        <v>7</v>
      </c>
      <c r="D86" s="14">
        <v>0</v>
      </c>
      <c r="E86" s="14">
        <v>126.91201840138011</v>
      </c>
      <c r="F86" s="76">
        <v>27548341.091135073</v>
      </c>
      <c r="G86" s="14">
        <v>6241.1284755629977</v>
      </c>
    </row>
    <row r="87" spans="1:7" ht="15.95" customHeight="1">
      <c r="A87" s="6">
        <v>2022</v>
      </c>
      <c r="B87" s="76">
        <v>4822</v>
      </c>
      <c r="C87" s="14">
        <v>6</v>
      </c>
      <c r="D87" s="14">
        <v>3</v>
      </c>
      <c r="E87" s="14">
        <v>134.84340044742729</v>
      </c>
      <c r="F87" s="76">
        <v>24438003.683939185</v>
      </c>
      <c r="G87" s="14">
        <v>5068.0223317999098</v>
      </c>
    </row>
    <row r="88" spans="1:7" ht="15.95" customHeight="1">
      <c r="A88" s="6">
        <v>2023</v>
      </c>
      <c r="B88" s="76">
        <v>4663</v>
      </c>
      <c r="C88" s="14">
        <v>6</v>
      </c>
      <c r="D88" s="14">
        <v>1</v>
      </c>
      <c r="E88" s="14">
        <v>129.13320409858764</v>
      </c>
      <c r="F88" s="76">
        <v>25646648</v>
      </c>
      <c r="G88" s="14">
        <v>5500.0317392236757</v>
      </c>
    </row>
    <row r="89" spans="1:7" ht="15.95" customHeight="1">
      <c r="A89" s="6">
        <v>2024</v>
      </c>
      <c r="B89" s="76">
        <v>5078</v>
      </c>
      <c r="C89" s="14">
        <v>3</v>
      </c>
      <c r="D89" s="14">
        <v>3</v>
      </c>
      <c r="E89" s="14">
        <v>140.7818131411145</v>
      </c>
      <c r="F89" s="76">
        <v>26884805</v>
      </c>
      <c r="G89" s="14">
        <v>5294.3688460023632</v>
      </c>
    </row>
    <row r="90" spans="1:7" ht="15.95" customHeight="1">
      <c r="A90" s="6" t="s">
        <v>203</v>
      </c>
      <c r="B90" s="77">
        <v>8.8998498820501926</v>
      </c>
      <c r="C90" s="38">
        <v>-50</v>
      </c>
      <c r="D90" s="38">
        <v>200</v>
      </c>
      <c r="E90" s="38">
        <v>9.0206148943951181</v>
      </c>
      <c r="F90" s="77">
        <v>4.8277537087887623</v>
      </c>
      <c r="G90" s="38">
        <v>-3.7393037526423756</v>
      </c>
    </row>
    <row r="91" spans="1:7" ht="15.95" customHeight="1">
      <c r="A91" s="6" t="s">
        <v>472</v>
      </c>
      <c r="B91" s="77">
        <v>1.8386949266948616</v>
      </c>
      <c r="C91" s="38">
        <v>-14.275601714692721</v>
      </c>
      <c r="D91" s="38" t="s">
        <v>35</v>
      </c>
      <c r="E91" s="38">
        <v>0.2355798957446531</v>
      </c>
      <c r="F91" s="77">
        <v>3.2964056153296672</v>
      </c>
      <c r="G91" s="38">
        <v>1.4313917609451776</v>
      </c>
    </row>
    <row r="92" spans="1:7" ht="15.95" customHeight="1">
      <c r="B92" s="26"/>
      <c r="C92" s="26"/>
      <c r="D92" s="26"/>
      <c r="E92" s="26"/>
      <c r="F92" s="26"/>
      <c r="G92" s="26"/>
    </row>
    <row r="93" spans="1:7" ht="15.95" customHeight="1">
      <c r="B93" s="52"/>
      <c r="C93" s="53"/>
      <c r="D93" s="54"/>
      <c r="E93" s="55"/>
      <c r="F93" s="56"/>
      <c r="G93" s="57"/>
    </row>
    <row r="94" spans="1:7" s="18" customFormat="1" ht="15.95" customHeight="1">
      <c r="A94" s="2" t="s">
        <v>228</v>
      </c>
      <c r="B94" s="4"/>
      <c r="C94" s="4"/>
      <c r="D94" s="4"/>
      <c r="E94" s="4"/>
      <c r="F94" s="4"/>
      <c r="G94" s="4"/>
    </row>
    <row r="95" spans="1:7" s="18" customFormat="1" ht="15.95" customHeight="1">
      <c r="A95" s="2"/>
      <c r="B95" s="4"/>
      <c r="C95" s="4"/>
      <c r="D95" s="4"/>
      <c r="E95" s="4"/>
      <c r="F95" s="4"/>
      <c r="G95" s="4"/>
    </row>
    <row r="96" spans="1:7" s="18" customFormat="1" ht="15.95" customHeight="1">
      <c r="A96" s="4" t="s">
        <v>189</v>
      </c>
      <c r="B96" s="4"/>
      <c r="C96" s="4"/>
      <c r="D96" s="4"/>
      <c r="E96" s="4"/>
      <c r="F96" s="4"/>
      <c r="G96" s="4"/>
    </row>
    <row r="97" spans="1:7" s="18" customFormat="1" ht="15.95" customHeight="1">
      <c r="A97" s="4"/>
      <c r="B97" s="4"/>
      <c r="C97" s="4"/>
      <c r="D97" s="4"/>
      <c r="E97" s="4"/>
      <c r="F97" s="4"/>
      <c r="G97" s="4"/>
    </row>
    <row r="98" spans="1:7" ht="15.95" customHeight="1">
      <c r="A98" s="1"/>
      <c r="B98" s="108" t="s">
        <v>71</v>
      </c>
      <c r="C98" s="108" t="s">
        <v>85</v>
      </c>
      <c r="D98" s="108" t="s">
        <v>72</v>
      </c>
      <c r="E98" s="108" t="s">
        <v>289</v>
      </c>
      <c r="F98" s="108" t="s">
        <v>304</v>
      </c>
      <c r="G98" s="108" t="s">
        <v>229</v>
      </c>
    </row>
    <row r="99" spans="1:7" ht="15.95" customHeight="1">
      <c r="A99" s="7"/>
      <c r="B99" s="108" t="s">
        <v>215</v>
      </c>
      <c r="C99" s="108"/>
      <c r="D99" s="108"/>
      <c r="E99" s="108"/>
      <c r="F99" s="108" t="s">
        <v>94</v>
      </c>
      <c r="G99" s="108"/>
    </row>
    <row r="100" spans="1:7" ht="15.95" customHeight="1">
      <c r="A100" s="6">
        <v>2004</v>
      </c>
      <c r="B100" s="76">
        <v>9</v>
      </c>
      <c r="C100" s="14">
        <v>0</v>
      </c>
      <c r="D100" s="14">
        <v>0</v>
      </c>
      <c r="E100" s="14" t="s">
        <v>41</v>
      </c>
      <c r="F100" s="76">
        <v>53356</v>
      </c>
      <c r="G100" s="14">
        <v>5928.4444444444443</v>
      </c>
    </row>
    <row r="101" spans="1:7" ht="15.95" customHeight="1">
      <c r="A101" s="6">
        <v>2005</v>
      </c>
      <c r="B101" s="76">
        <v>7</v>
      </c>
      <c r="C101" s="14">
        <v>0</v>
      </c>
      <c r="D101" s="14">
        <v>0</v>
      </c>
      <c r="E101" s="14" t="s">
        <v>41</v>
      </c>
      <c r="F101" s="76">
        <v>67703</v>
      </c>
      <c r="G101" s="14">
        <v>9671.8571428571431</v>
      </c>
    </row>
    <row r="102" spans="1:7" ht="15.95" customHeight="1">
      <c r="A102" s="6">
        <v>2006</v>
      </c>
      <c r="B102" s="76">
        <v>7</v>
      </c>
      <c r="C102" s="14">
        <v>0</v>
      </c>
      <c r="D102" s="14">
        <v>0</v>
      </c>
      <c r="E102" s="14" t="s">
        <v>41</v>
      </c>
      <c r="F102" s="76">
        <v>107084</v>
      </c>
      <c r="G102" s="14">
        <v>15297.714285714286</v>
      </c>
    </row>
    <row r="103" spans="1:7" ht="15.95" customHeight="1">
      <c r="A103" s="6">
        <v>2007</v>
      </c>
      <c r="B103" s="76">
        <v>6</v>
      </c>
      <c r="C103" s="14">
        <v>0</v>
      </c>
      <c r="D103" s="14">
        <v>0</v>
      </c>
      <c r="E103" s="14" t="s">
        <v>41</v>
      </c>
      <c r="F103" s="76">
        <v>98552</v>
      </c>
      <c r="G103" s="14">
        <v>16425.333333333332</v>
      </c>
    </row>
    <row r="104" spans="1:7" ht="15.95" customHeight="1">
      <c r="A104" s="6">
        <v>2008</v>
      </c>
      <c r="B104" s="76">
        <v>6</v>
      </c>
      <c r="C104" s="14">
        <v>0</v>
      </c>
      <c r="D104" s="14">
        <v>0</v>
      </c>
      <c r="E104" s="14" t="s">
        <v>41</v>
      </c>
      <c r="F104" s="76">
        <v>45263</v>
      </c>
      <c r="G104" s="14">
        <v>7543.8333333333303</v>
      </c>
    </row>
    <row r="105" spans="1:7" ht="15.95" customHeight="1">
      <c r="A105" s="6">
        <v>2009</v>
      </c>
      <c r="B105" s="76">
        <v>2</v>
      </c>
      <c r="C105" s="14">
        <v>0</v>
      </c>
      <c r="D105" s="14">
        <v>0</v>
      </c>
      <c r="E105" s="14" t="s">
        <v>41</v>
      </c>
      <c r="F105" s="76">
        <v>14971</v>
      </c>
      <c r="G105" s="14">
        <v>7485.5</v>
      </c>
    </row>
    <row r="106" spans="1:7" ht="15.95" customHeight="1">
      <c r="A106" s="6">
        <v>2010</v>
      </c>
      <c r="B106" s="76">
        <v>6</v>
      </c>
      <c r="C106" s="14">
        <v>0</v>
      </c>
      <c r="D106" s="14">
        <v>0</v>
      </c>
      <c r="E106" s="14" t="s">
        <v>41</v>
      </c>
      <c r="F106" s="76">
        <v>28471.624900457387</v>
      </c>
      <c r="G106" s="14">
        <v>4745.2708167428982</v>
      </c>
    </row>
    <row r="107" spans="1:7" ht="15.95" customHeight="1">
      <c r="A107" s="6">
        <v>2011</v>
      </c>
      <c r="B107" s="76">
        <v>11</v>
      </c>
      <c r="C107" s="14">
        <v>0</v>
      </c>
      <c r="D107" s="14">
        <v>0</v>
      </c>
      <c r="E107" s="14" t="s">
        <v>41</v>
      </c>
      <c r="F107" s="76">
        <v>234243</v>
      </c>
      <c r="G107" s="14">
        <v>21294.81818181818</v>
      </c>
    </row>
    <row r="108" spans="1:7" ht="15.95" customHeight="1">
      <c r="A108" s="6">
        <v>2012</v>
      </c>
      <c r="B108" s="76">
        <v>6</v>
      </c>
      <c r="C108" s="14">
        <v>0</v>
      </c>
      <c r="D108" s="14">
        <v>0</v>
      </c>
      <c r="E108" s="14" t="s">
        <v>41</v>
      </c>
      <c r="F108" s="76">
        <v>136079.45000000001</v>
      </c>
      <c r="G108" s="14">
        <v>22679.908333333336</v>
      </c>
    </row>
    <row r="109" spans="1:7" ht="15.95" customHeight="1">
      <c r="A109" s="6">
        <v>2013</v>
      </c>
      <c r="B109" s="76">
        <v>7</v>
      </c>
      <c r="C109" s="14">
        <v>0</v>
      </c>
      <c r="D109" s="14">
        <v>0</v>
      </c>
      <c r="E109" s="14" t="s">
        <v>41</v>
      </c>
      <c r="F109" s="76">
        <v>171695</v>
      </c>
      <c r="G109" s="14">
        <v>24527.857142857141</v>
      </c>
    </row>
    <row r="110" spans="1:7" ht="15.95" customHeight="1">
      <c r="A110" s="6">
        <v>2014</v>
      </c>
      <c r="B110" s="76">
        <v>9</v>
      </c>
      <c r="C110" s="14">
        <v>0</v>
      </c>
      <c r="D110" s="14">
        <v>0</v>
      </c>
      <c r="E110" s="14" t="s">
        <v>41</v>
      </c>
      <c r="F110" s="76">
        <v>125386</v>
      </c>
      <c r="G110" s="14">
        <v>13931.777777777777</v>
      </c>
    </row>
    <row r="111" spans="1:7" ht="15.95" customHeight="1">
      <c r="A111" s="6">
        <v>2015</v>
      </c>
      <c r="B111" s="76">
        <v>9</v>
      </c>
      <c r="C111" s="14">
        <v>0</v>
      </c>
      <c r="D111" s="14">
        <v>0</v>
      </c>
      <c r="E111" s="14" t="s">
        <v>41</v>
      </c>
      <c r="F111" s="76">
        <v>102553</v>
      </c>
      <c r="G111" s="14">
        <v>11394.777777777777</v>
      </c>
    </row>
    <row r="112" spans="1:7" ht="15.95" customHeight="1">
      <c r="A112" s="6">
        <v>2016</v>
      </c>
      <c r="B112" s="76">
        <v>4</v>
      </c>
      <c r="C112" s="14">
        <v>0</v>
      </c>
      <c r="D112" s="14">
        <v>0</v>
      </c>
      <c r="E112" s="14" t="s">
        <v>41</v>
      </c>
      <c r="F112" s="76">
        <v>168167.9044</v>
      </c>
      <c r="G112" s="14">
        <v>42041.9761</v>
      </c>
    </row>
    <row r="113" spans="1:7" ht="15.95" customHeight="1">
      <c r="A113" s="6">
        <v>2017</v>
      </c>
      <c r="B113" s="76">
        <v>11</v>
      </c>
      <c r="C113" s="14">
        <v>0</v>
      </c>
      <c r="D113" s="14">
        <v>0</v>
      </c>
      <c r="E113" s="14" t="s">
        <v>41</v>
      </c>
      <c r="F113" s="76">
        <v>104118.39557801203</v>
      </c>
      <c r="G113" s="14">
        <v>9465.3086889101851</v>
      </c>
    </row>
    <row r="114" spans="1:7" ht="15.95" customHeight="1">
      <c r="A114" s="6">
        <v>2018</v>
      </c>
      <c r="B114" s="76">
        <v>11</v>
      </c>
      <c r="C114" s="14">
        <v>0</v>
      </c>
      <c r="D114" s="14">
        <v>0</v>
      </c>
      <c r="E114" s="14" t="s">
        <v>41</v>
      </c>
      <c r="F114" s="76">
        <v>182346.17850821905</v>
      </c>
      <c r="G114" s="14">
        <v>16576.925318929003</v>
      </c>
    </row>
    <row r="115" spans="1:7" ht="15.95" customHeight="1">
      <c r="A115" s="6">
        <v>2019</v>
      </c>
      <c r="B115" s="76">
        <v>12</v>
      </c>
      <c r="C115" s="14">
        <v>0</v>
      </c>
      <c r="D115" s="14">
        <v>0</v>
      </c>
      <c r="E115" s="14" t="s">
        <v>41</v>
      </c>
      <c r="F115" s="76">
        <v>119626.3</v>
      </c>
      <c r="G115" s="14">
        <v>9968.8583333333336</v>
      </c>
    </row>
    <row r="116" spans="1:7" ht="15.95" customHeight="1">
      <c r="A116" s="6">
        <v>2020</v>
      </c>
      <c r="B116" s="76">
        <v>8</v>
      </c>
      <c r="C116" s="14">
        <v>0</v>
      </c>
      <c r="D116" s="14">
        <v>0</v>
      </c>
      <c r="E116" s="14" t="s">
        <v>41</v>
      </c>
      <c r="F116" s="76">
        <v>154348.84394038352</v>
      </c>
      <c r="G116" s="14">
        <v>19293.60549254794</v>
      </c>
    </row>
    <row r="117" spans="1:7" ht="15.95" customHeight="1">
      <c r="A117" s="6">
        <v>2021</v>
      </c>
      <c r="B117" s="76">
        <v>13</v>
      </c>
      <c r="C117" s="14">
        <v>0</v>
      </c>
      <c r="D117" s="14">
        <v>0</v>
      </c>
      <c r="E117" s="14" t="s">
        <v>41</v>
      </c>
      <c r="F117" s="76">
        <v>139120</v>
      </c>
      <c r="G117" s="14">
        <v>10701.510770000001</v>
      </c>
    </row>
    <row r="118" spans="1:7" ht="15.95" customHeight="1">
      <c r="A118" s="6">
        <v>2022</v>
      </c>
      <c r="B118" s="76">
        <v>10</v>
      </c>
      <c r="C118" s="14">
        <v>0</v>
      </c>
      <c r="D118" s="14">
        <v>0</v>
      </c>
      <c r="E118" s="14" t="s">
        <v>41</v>
      </c>
      <c r="F118" s="76">
        <v>125171.26619409495</v>
      </c>
      <c r="G118" s="14">
        <v>12517.126619409495</v>
      </c>
    </row>
    <row r="119" spans="1:7" ht="15.95" customHeight="1">
      <c r="A119" s="6">
        <v>2023</v>
      </c>
      <c r="B119" s="76">
        <v>15</v>
      </c>
      <c r="C119" s="14">
        <v>0</v>
      </c>
      <c r="D119" s="14">
        <v>0</v>
      </c>
      <c r="E119" s="14" t="s">
        <v>41</v>
      </c>
      <c r="F119" s="76">
        <v>137592</v>
      </c>
      <c r="G119" s="14">
        <v>9172.7999999999993</v>
      </c>
    </row>
    <row r="120" spans="1:7" ht="15.95" customHeight="1">
      <c r="A120" s="6">
        <v>2024</v>
      </c>
      <c r="B120" s="76">
        <v>17</v>
      </c>
      <c r="C120" s="14">
        <v>0</v>
      </c>
      <c r="D120" s="14">
        <v>0</v>
      </c>
      <c r="E120" s="14" t="s">
        <v>41</v>
      </c>
      <c r="F120" s="76">
        <v>211055</v>
      </c>
      <c r="G120" s="14">
        <v>12415</v>
      </c>
    </row>
    <row r="121" spans="1:7" ht="15.95" customHeight="1">
      <c r="A121" s="6" t="s">
        <v>203</v>
      </c>
      <c r="B121" s="77">
        <v>13.33333333333333</v>
      </c>
      <c r="C121" s="14">
        <v>0</v>
      </c>
      <c r="D121" s="14">
        <v>0</v>
      </c>
      <c r="E121" s="14" t="s">
        <v>41</v>
      </c>
      <c r="F121" s="77">
        <v>53.391912320483748</v>
      </c>
      <c r="G121" s="38">
        <v>35.345804988662131</v>
      </c>
    </row>
    <row r="122" spans="1:7" ht="15.95" customHeight="1">
      <c r="A122" s="6" t="s">
        <v>472</v>
      </c>
      <c r="B122" s="77">
        <v>7.3222085561874373</v>
      </c>
      <c r="C122" s="14">
        <v>0</v>
      </c>
      <c r="D122" s="14">
        <v>0</v>
      </c>
      <c r="E122" s="14" t="s">
        <v>41</v>
      </c>
      <c r="F122" s="77">
        <v>8.3496406031034596</v>
      </c>
      <c r="G122" s="38">
        <v>0.9573340511140449</v>
      </c>
    </row>
    <row r="124" spans="1:7" ht="15.95" customHeight="1">
      <c r="A124" s="20" t="s">
        <v>291</v>
      </c>
    </row>
  </sheetData>
  <hyperlinks>
    <hyperlink ref="A3" location="Inhalt!A1" display="&lt;&lt;&lt; Inhalt" xr:uid="{670D15E3-8F56-421E-8AFE-159B88F1A357}"/>
    <hyperlink ref="A124" location="Metadaten!A1" display="&lt;&lt;&lt; Metadaten" xr:uid="{159E8ACC-499B-46AB-BF94-C250C1AA4CC0}"/>
  </hyperlinks>
  <pageMargins left="0.6692913385826772" right="0.59055118110236227" top="0.98425196850393704" bottom="0.82677165354330717" header="0.51181102362204722" footer="0.31496062992125984"/>
  <pageSetup paperSize="9" scale="56"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69"/>
  <sheetViews>
    <sheetView showOutlineSymbols="0" zoomScaleNormal="100" workbookViewId="0"/>
  </sheetViews>
  <sheetFormatPr baseColWidth="10" defaultColWidth="11.5546875" defaultRowHeight="15.95" customHeight="1"/>
  <cols>
    <col min="1" max="1" width="29.109375" style="6" customWidth="1"/>
    <col min="2" max="2" width="8.77734375" style="6" customWidth="1"/>
    <col min="3" max="3" width="21.5546875" style="6" bestFit="1" customWidth="1"/>
    <col min="4" max="4" width="24.5546875" style="6" bestFit="1" customWidth="1"/>
    <col min="5" max="5" width="9.6640625" style="6" customWidth="1"/>
    <col min="6" max="6" width="23.21875" style="6" customWidth="1"/>
    <col min="7" max="7" width="15.88671875" style="6" bestFit="1" customWidth="1"/>
    <col min="8" max="16384" width="11.5546875" style="6"/>
  </cols>
  <sheetData>
    <row r="1" spans="1:7" s="18" customFormat="1" ht="18" customHeight="1">
      <c r="A1" s="2" t="s">
        <v>246</v>
      </c>
      <c r="B1" s="4"/>
      <c r="C1" s="4"/>
      <c r="D1" s="4"/>
      <c r="E1" s="4"/>
      <c r="F1" s="4"/>
      <c r="G1" s="4"/>
    </row>
    <row r="2" spans="1:7" s="18" customFormat="1" ht="15.95" customHeight="1">
      <c r="A2" s="1"/>
      <c r="B2" s="4"/>
      <c r="C2" s="4"/>
      <c r="D2" s="4"/>
      <c r="E2" s="4"/>
      <c r="F2" s="4"/>
      <c r="G2" s="4"/>
    </row>
    <row r="3" spans="1:7" s="18" customFormat="1" ht="15.95" customHeight="1">
      <c r="A3" s="20" t="s">
        <v>290</v>
      </c>
      <c r="B3" s="4"/>
      <c r="C3" s="4"/>
      <c r="D3" s="4"/>
      <c r="E3" s="4"/>
      <c r="F3" s="4"/>
      <c r="G3" s="4"/>
    </row>
    <row r="4" spans="1:7" s="18" customFormat="1" ht="15.95" customHeight="1">
      <c r="A4" s="1"/>
      <c r="B4" s="4"/>
      <c r="C4" s="4"/>
      <c r="D4" s="4"/>
      <c r="E4" s="4"/>
      <c r="F4" s="4"/>
      <c r="G4" s="4"/>
    </row>
    <row r="5" spans="1:7" s="18" customFormat="1" ht="15.95" customHeight="1">
      <c r="A5" s="4" t="s">
        <v>79</v>
      </c>
      <c r="B5" s="4"/>
      <c r="C5" s="4"/>
      <c r="D5" s="4"/>
      <c r="E5" s="4"/>
      <c r="F5" s="4"/>
      <c r="G5" s="4"/>
    </row>
    <row r="6" spans="1:7" s="18" customFormat="1" ht="15.95" customHeight="1">
      <c r="A6" s="4"/>
      <c r="B6" s="108" t="s">
        <v>94</v>
      </c>
      <c r="C6" s="4"/>
      <c r="D6" s="4"/>
      <c r="E6" s="4"/>
      <c r="F6" s="4"/>
      <c r="G6" s="4"/>
    </row>
    <row r="7" spans="1:7" ht="15.95" customHeight="1">
      <c r="A7" s="4"/>
      <c r="B7" s="108" t="s">
        <v>11</v>
      </c>
      <c r="C7" s="108" t="s">
        <v>68</v>
      </c>
      <c r="D7" s="108"/>
      <c r="E7" s="108" t="s">
        <v>69</v>
      </c>
      <c r="F7" s="108"/>
      <c r="G7" s="108" t="s">
        <v>192</v>
      </c>
    </row>
    <row r="8" spans="1:7" ht="15.95" customHeight="1">
      <c r="A8" s="4"/>
      <c r="B8" s="108"/>
      <c r="C8" s="108" t="s">
        <v>14</v>
      </c>
      <c r="D8" s="108" t="s">
        <v>191</v>
      </c>
      <c r="E8" s="108" t="s">
        <v>14</v>
      </c>
      <c r="F8" s="108" t="s">
        <v>191</v>
      </c>
      <c r="G8" s="108" t="s">
        <v>14</v>
      </c>
    </row>
    <row r="9" spans="1:7" ht="15.95" customHeight="1">
      <c r="A9" s="6">
        <v>2004</v>
      </c>
      <c r="B9" s="76">
        <v>33181794</v>
      </c>
      <c r="C9" s="14">
        <v>10915059</v>
      </c>
      <c r="D9" s="14">
        <v>409.26355455568051</v>
      </c>
      <c r="E9" s="14">
        <v>22067776</v>
      </c>
      <c r="F9" s="14">
        <v>837.48675521821633</v>
      </c>
      <c r="G9" s="14">
        <v>198959</v>
      </c>
    </row>
    <row r="10" spans="1:7" ht="15.95" customHeight="1">
      <c r="A10" s="6">
        <v>2005</v>
      </c>
      <c r="B10" s="76">
        <v>36137181</v>
      </c>
      <c r="C10" s="14">
        <v>11319193</v>
      </c>
      <c r="D10" s="14">
        <v>415.68832170400293</v>
      </c>
      <c r="E10" s="14">
        <v>25540130</v>
      </c>
      <c r="F10" s="14">
        <v>950.50725716412353</v>
      </c>
      <c r="G10" s="14">
        <v>-722142</v>
      </c>
    </row>
    <row r="11" spans="1:7" ht="15.95" customHeight="1">
      <c r="A11" s="6">
        <v>2006</v>
      </c>
      <c r="B11" s="76">
        <v>27449322</v>
      </c>
      <c r="C11" s="14">
        <v>10964555</v>
      </c>
      <c r="D11" s="14">
        <v>391.17213699607561</v>
      </c>
      <c r="E11" s="14">
        <v>16519438</v>
      </c>
      <c r="F11" s="14">
        <v>597.66418234442835</v>
      </c>
      <c r="G11" s="14">
        <v>-34671</v>
      </c>
    </row>
    <row r="12" spans="1:7" ht="15.95" customHeight="1">
      <c r="A12" s="6">
        <v>2007</v>
      </c>
      <c r="B12" s="76">
        <v>28711616</v>
      </c>
      <c r="C12" s="14">
        <v>9734951</v>
      </c>
      <c r="D12" s="14">
        <v>332.81883760683797</v>
      </c>
      <c r="E12" s="14">
        <v>18984425</v>
      </c>
      <c r="F12" s="14">
        <v>659.41038555053797</v>
      </c>
      <c r="G12" s="14">
        <v>-7760</v>
      </c>
    </row>
    <row r="13" spans="1:7" ht="15.95" customHeight="1">
      <c r="A13" s="6">
        <v>2008</v>
      </c>
      <c r="B13" s="76">
        <v>33541022</v>
      </c>
      <c r="C13" s="14">
        <v>9579888</v>
      </c>
      <c r="D13" s="14">
        <v>319.32960000000003</v>
      </c>
      <c r="E13" s="14">
        <v>23948975</v>
      </c>
      <c r="F13" s="14">
        <v>810.18183355886333</v>
      </c>
      <c r="G13" s="14">
        <v>12159</v>
      </c>
    </row>
    <row r="14" spans="1:7" ht="15.95" customHeight="1">
      <c r="A14" s="6">
        <v>2009</v>
      </c>
      <c r="B14" s="76">
        <v>31352918</v>
      </c>
      <c r="C14" s="14">
        <v>6506658</v>
      </c>
      <c r="D14" s="14">
        <v>220.5646779661017</v>
      </c>
      <c r="E14" s="14">
        <v>24814442</v>
      </c>
      <c r="F14" s="14">
        <v>858.63121107266431</v>
      </c>
      <c r="G14" s="14">
        <v>31818</v>
      </c>
    </row>
    <row r="15" spans="1:7" ht="15.95" customHeight="1">
      <c r="A15" s="6">
        <v>2010</v>
      </c>
      <c r="B15" s="76">
        <v>30528797.548809778</v>
      </c>
      <c r="C15" s="14">
        <v>5573892.8831531387</v>
      </c>
      <c r="D15" s="14">
        <v>186.41782217903474</v>
      </c>
      <c r="E15" s="14">
        <v>24747087.70958614</v>
      </c>
      <c r="F15" s="14">
        <v>837.7483991058275</v>
      </c>
      <c r="G15" s="14">
        <v>207816.95607049286</v>
      </c>
    </row>
    <row r="16" spans="1:7" ht="15.95" customHeight="1">
      <c r="A16" s="6">
        <v>2011</v>
      </c>
      <c r="B16" s="76">
        <v>15196035</v>
      </c>
      <c r="C16" s="14">
        <v>7105108</v>
      </c>
      <c r="D16" s="14">
        <v>232</v>
      </c>
      <c r="E16" s="14">
        <v>7931338</v>
      </c>
      <c r="F16" s="14">
        <v>262</v>
      </c>
      <c r="G16" s="14">
        <v>159589</v>
      </c>
    </row>
    <row r="17" spans="1:7" ht="15.95" customHeight="1">
      <c r="A17" s="6">
        <v>2012</v>
      </c>
      <c r="B17" s="76">
        <v>24005390.077112705</v>
      </c>
      <c r="C17" s="14">
        <v>4546854.233906284</v>
      </c>
      <c r="D17" s="14">
        <v>146.67271722278335</v>
      </c>
      <c r="E17" s="14">
        <v>19291746.443206426</v>
      </c>
      <c r="F17" s="14">
        <v>629.62618939968741</v>
      </c>
      <c r="G17" s="14">
        <v>166789.40000000002</v>
      </c>
    </row>
    <row r="18" spans="1:7" ht="15.95" customHeight="1">
      <c r="A18" s="6">
        <v>2013</v>
      </c>
      <c r="B18" s="76">
        <v>25387714</v>
      </c>
      <c r="C18" s="14">
        <v>6201013</v>
      </c>
      <c r="D18" s="14">
        <v>198.49593469910371</v>
      </c>
      <c r="E18" s="14">
        <v>19079633</v>
      </c>
      <c r="F18" s="14">
        <v>617.46385113268605</v>
      </c>
      <c r="G18" s="14">
        <v>107068</v>
      </c>
    </row>
    <row r="19" spans="1:7" ht="15.95" customHeight="1">
      <c r="A19" s="6">
        <v>2014</v>
      </c>
      <c r="B19" s="76">
        <v>46482306</v>
      </c>
      <c r="C19" s="14">
        <v>14761277</v>
      </c>
      <c r="D19" s="14">
        <v>467.57291732657586</v>
      </c>
      <c r="E19" s="14">
        <v>31795359</v>
      </c>
      <c r="F19" s="14">
        <v>1018.1030739673391</v>
      </c>
      <c r="G19" s="14">
        <v>-74330</v>
      </c>
    </row>
    <row r="20" spans="1:7" ht="15.95" customHeight="1">
      <c r="A20" s="6">
        <v>2015</v>
      </c>
      <c r="B20" s="76">
        <v>23301430</v>
      </c>
      <c r="C20" s="14">
        <v>4842129</v>
      </c>
      <c r="D20" s="14">
        <v>153.23193037974684</v>
      </c>
      <c r="E20" s="14">
        <v>18409687</v>
      </c>
      <c r="F20" s="14">
        <v>588.73319475535652</v>
      </c>
      <c r="G20" s="14">
        <v>49614</v>
      </c>
    </row>
    <row r="21" spans="1:7" ht="15.95" customHeight="1">
      <c r="A21" s="6">
        <v>2016</v>
      </c>
      <c r="B21" s="76">
        <v>31358962.337240241</v>
      </c>
      <c r="C21" s="14">
        <v>8332598.9518929422</v>
      </c>
      <c r="D21" s="14">
        <v>259.42088891322982</v>
      </c>
      <c r="E21" s="14">
        <v>22791056.891684216</v>
      </c>
      <c r="F21" s="14">
        <v>716.92535047764125</v>
      </c>
      <c r="G21" s="14">
        <v>235306.49366309395</v>
      </c>
    </row>
    <row r="22" spans="1:7" ht="15.95" customHeight="1">
      <c r="A22" s="6">
        <v>2017</v>
      </c>
      <c r="B22" s="76">
        <v>27561090.030259758</v>
      </c>
      <c r="C22" s="14">
        <v>6507648.2923117671</v>
      </c>
      <c r="D22" s="14">
        <v>196.60568858947937</v>
      </c>
      <c r="E22" s="14">
        <v>21169589.514420215</v>
      </c>
      <c r="F22" s="14">
        <v>645.61114713083919</v>
      </c>
      <c r="G22" s="14">
        <v>-116147.77647222896</v>
      </c>
    </row>
    <row r="23" spans="1:7" ht="15.95" customHeight="1">
      <c r="A23" s="6">
        <v>2018</v>
      </c>
      <c r="B23" s="76">
        <v>24845803.106851518</v>
      </c>
      <c r="C23" s="14">
        <v>7800957.3771360107</v>
      </c>
      <c r="D23" s="14">
        <v>230.79755553656835</v>
      </c>
      <c r="E23" s="14">
        <v>16929918.218824059</v>
      </c>
      <c r="F23" s="14">
        <v>505.67258718112481</v>
      </c>
      <c r="G23" s="14">
        <v>114927.51089143939</v>
      </c>
    </row>
    <row r="24" spans="1:7" ht="15.95" customHeight="1">
      <c r="A24" s="6">
        <v>2019</v>
      </c>
      <c r="B24" s="76">
        <v>29450352.899497092</v>
      </c>
      <c r="C24" s="14">
        <v>6833172.9496834688</v>
      </c>
      <c r="D24" s="14">
        <v>197.60477008916914</v>
      </c>
      <c r="E24" s="14">
        <v>22587904.157895915</v>
      </c>
      <c r="F24" s="14">
        <v>659.50085132542813</v>
      </c>
      <c r="G24" s="14">
        <v>29275.791917695562</v>
      </c>
    </row>
    <row r="25" spans="1:7" ht="15.95" customHeight="1">
      <c r="A25" s="6">
        <v>2020</v>
      </c>
      <c r="B25" s="76">
        <v>47980718.603467278</v>
      </c>
      <c r="C25" s="14">
        <v>10503167.381147536</v>
      </c>
      <c r="D25" s="14">
        <v>306.30409393839415</v>
      </c>
      <c r="E25" s="14">
        <v>37439489.700872518</v>
      </c>
      <c r="F25" s="14">
        <v>1101.4854280927484</v>
      </c>
      <c r="G25" s="14">
        <v>38061.52144721782</v>
      </c>
    </row>
    <row r="26" spans="1:7" ht="15.95" customHeight="1">
      <c r="A26" s="6">
        <v>2021</v>
      </c>
      <c r="B26" s="76">
        <v>37460065.398677871</v>
      </c>
      <c r="C26" s="14">
        <v>10504602.732133806</v>
      </c>
      <c r="D26" s="14">
        <v>299.44705621818144</v>
      </c>
      <c r="E26" s="14">
        <v>26899363.892111145</v>
      </c>
      <c r="F26" s="14">
        <v>773.41471800204556</v>
      </c>
      <c r="G26" s="14">
        <v>56098.774432929669</v>
      </c>
    </row>
    <row r="27" spans="1:7" ht="15.95" customHeight="1">
      <c r="A27" s="6">
        <v>2022</v>
      </c>
      <c r="B27" s="76">
        <v>45198154.429596514</v>
      </c>
      <c r="C27" s="14">
        <v>13987811.169417154</v>
      </c>
      <c r="D27" s="14">
        <v>387.47399361266355</v>
      </c>
      <c r="E27" s="14">
        <v>31150365.308341719</v>
      </c>
      <c r="F27" s="14">
        <v>871.09522674333664</v>
      </c>
      <c r="G27" s="14">
        <v>59977.951837627159</v>
      </c>
    </row>
    <row r="28" spans="1:7" ht="15.95" customHeight="1">
      <c r="A28" s="6">
        <v>2023</v>
      </c>
      <c r="B28" s="76">
        <v>44777222</v>
      </c>
      <c r="C28" s="14">
        <v>12660565</v>
      </c>
      <c r="D28" s="14">
        <v>347.1501233890869</v>
      </c>
      <c r="E28" s="14">
        <v>31712365</v>
      </c>
      <c r="F28" s="14">
        <v>878.21559124896146</v>
      </c>
      <c r="G28" s="14">
        <v>404292</v>
      </c>
    </row>
    <row r="29" spans="1:7" ht="15.95" customHeight="1">
      <c r="A29" s="6">
        <v>2024</v>
      </c>
      <c r="B29" s="76">
        <v>20393657</v>
      </c>
      <c r="C29" s="14">
        <v>981927</v>
      </c>
      <c r="D29" s="14">
        <v>26.953801811693658</v>
      </c>
      <c r="E29" s="14">
        <v>19320398</v>
      </c>
      <c r="F29" s="14">
        <v>535.63620737454949</v>
      </c>
      <c r="G29" s="14">
        <v>91332</v>
      </c>
    </row>
    <row r="30" spans="1:7" ht="15.95" customHeight="1">
      <c r="A30" s="6" t="s">
        <v>203</v>
      </c>
      <c r="B30" s="77">
        <v>-54.455287556695687</v>
      </c>
      <c r="C30" s="38">
        <v>-92.244208690528424</v>
      </c>
      <c r="D30" s="38">
        <v>-92.235692861476025</v>
      </c>
      <c r="E30" s="38">
        <v>-39.07613639033228</v>
      </c>
      <c r="F30" s="38">
        <v>-39.00857457873299</v>
      </c>
      <c r="G30" s="38">
        <v>-77.409397168383236</v>
      </c>
    </row>
    <row r="31" spans="1:7" ht="15.95" customHeight="1">
      <c r="A31" s="6" t="s">
        <v>472</v>
      </c>
      <c r="B31" s="77">
        <v>-1.4700960126992513</v>
      </c>
      <c r="C31" s="38">
        <v>-16.246153683388243</v>
      </c>
      <c r="D31" s="38">
        <v>-17.559390237210202</v>
      </c>
      <c r="E31" s="38">
        <v>0.53793543261433374</v>
      </c>
      <c r="F31" s="38">
        <v>-1.0447034217890949</v>
      </c>
      <c r="G31" s="38">
        <v>7.0154606057420743</v>
      </c>
    </row>
    <row r="32" spans="1:7" ht="15.95" customHeight="1">
      <c r="B32" s="38"/>
      <c r="C32" s="38"/>
      <c r="D32" s="38"/>
      <c r="E32" s="38"/>
      <c r="F32" s="38"/>
      <c r="G32" s="38"/>
    </row>
    <row r="33" spans="1:7" ht="15.95" customHeight="1">
      <c r="A33" s="1" t="s">
        <v>0</v>
      </c>
      <c r="B33" s="38"/>
      <c r="C33" s="38"/>
      <c r="D33" s="38"/>
      <c r="E33" s="38"/>
      <c r="F33" s="38"/>
      <c r="G33" s="38"/>
    </row>
    <row r="34" spans="1:7" ht="15.95" customHeight="1">
      <c r="A34" s="4" t="s">
        <v>474</v>
      </c>
      <c r="B34" s="38"/>
      <c r="C34" s="38"/>
      <c r="D34" s="38"/>
      <c r="E34" s="38"/>
      <c r="F34" s="38"/>
      <c r="G34" s="38"/>
    </row>
    <row r="35" spans="1:7" ht="15.95" customHeight="1">
      <c r="B35" s="38"/>
      <c r="C35" s="38"/>
      <c r="D35" s="38"/>
      <c r="E35" s="38"/>
      <c r="F35" s="38"/>
      <c r="G35" s="38"/>
    </row>
    <row r="37" spans="1:7" s="18" customFormat="1" ht="15.95" customHeight="1">
      <c r="A37" s="19" t="s">
        <v>271</v>
      </c>
      <c r="B37" s="4"/>
      <c r="C37" s="4"/>
      <c r="D37" s="4"/>
      <c r="E37" s="4"/>
      <c r="F37" s="4"/>
      <c r="G37" s="6"/>
    </row>
    <row r="38" spans="1:7" s="18" customFormat="1" ht="15.95" customHeight="1">
      <c r="A38" s="1"/>
      <c r="B38" s="4"/>
      <c r="C38" s="4"/>
      <c r="D38" s="4"/>
      <c r="E38" s="4"/>
      <c r="F38" s="6"/>
    </row>
    <row r="39" spans="1:7" s="18" customFormat="1" ht="15.95" customHeight="1">
      <c r="A39" s="4" t="s">
        <v>207</v>
      </c>
      <c r="B39" s="4"/>
      <c r="C39" s="4"/>
      <c r="D39" s="4"/>
      <c r="E39" s="4"/>
      <c r="F39" s="6"/>
    </row>
    <row r="40" spans="1:7" s="18" customFormat="1" ht="15.95" customHeight="1">
      <c r="A40" s="4"/>
      <c r="B40" s="108" t="s">
        <v>94</v>
      </c>
      <c r="C40" s="4"/>
      <c r="D40" s="4"/>
      <c r="E40" s="4"/>
      <c r="F40" s="6"/>
    </row>
    <row r="41" spans="1:7" ht="15.95" customHeight="1">
      <c r="A41" s="60"/>
      <c r="B41" s="108" t="s">
        <v>11</v>
      </c>
      <c r="C41" s="108" t="s">
        <v>305</v>
      </c>
      <c r="D41" s="108" t="s">
        <v>190</v>
      </c>
    </row>
    <row r="42" spans="1:7" ht="15.95" customHeight="1">
      <c r="A42" s="6">
        <v>2004</v>
      </c>
      <c r="B42" s="76">
        <v>33181794</v>
      </c>
      <c r="C42" s="14">
        <v>18985180</v>
      </c>
      <c r="D42" s="59"/>
    </row>
    <row r="43" spans="1:7" ht="15.95" customHeight="1">
      <c r="A43" s="6">
        <v>2005</v>
      </c>
      <c r="B43" s="76">
        <v>36137181</v>
      </c>
      <c r="C43" s="14">
        <v>22077294</v>
      </c>
      <c r="D43" s="59">
        <v>14059887</v>
      </c>
      <c r="F43" s="117"/>
    </row>
    <row r="44" spans="1:7" ht="15.95" customHeight="1">
      <c r="A44" s="6">
        <v>2006</v>
      </c>
      <c r="B44" s="76">
        <v>27449322</v>
      </c>
      <c r="C44" s="59">
        <v>19143844</v>
      </c>
      <c r="D44" s="59">
        <v>8305478</v>
      </c>
    </row>
    <row r="45" spans="1:7" ht="15.95" customHeight="1">
      <c r="A45" s="6">
        <v>2007</v>
      </c>
      <c r="B45" s="76">
        <v>28711616</v>
      </c>
      <c r="C45" s="59">
        <v>18710769</v>
      </c>
      <c r="D45" s="59">
        <v>10000847</v>
      </c>
    </row>
    <row r="46" spans="1:7" ht="15.95" customHeight="1">
      <c r="A46" s="6">
        <v>2008</v>
      </c>
      <c r="B46" s="76">
        <v>33541022</v>
      </c>
      <c r="C46" s="59">
        <v>24411678</v>
      </c>
      <c r="D46" s="59">
        <v>9129344</v>
      </c>
    </row>
    <row r="47" spans="1:7" ht="15.95" customHeight="1">
      <c r="A47" s="6">
        <v>2009</v>
      </c>
      <c r="B47" s="76">
        <v>31352918</v>
      </c>
      <c r="C47" s="59">
        <v>25703872</v>
      </c>
      <c r="D47" s="59">
        <v>5649046</v>
      </c>
    </row>
    <row r="48" spans="1:7" ht="15.95" customHeight="1">
      <c r="A48" s="6">
        <v>2010</v>
      </c>
      <c r="B48" s="76">
        <v>30528797.548809774</v>
      </c>
      <c r="C48" s="59">
        <v>21242311.110000003</v>
      </c>
      <c r="D48" s="59">
        <v>9286486.4388097711</v>
      </c>
    </row>
    <row r="49" spans="1:4" ht="15.95" customHeight="1">
      <c r="A49" s="6">
        <v>2011</v>
      </c>
      <c r="B49" s="76">
        <v>15196035</v>
      </c>
      <c r="C49" s="59">
        <v>16653572</v>
      </c>
      <c r="D49" s="59">
        <v>-1457537</v>
      </c>
    </row>
    <row r="50" spans="1:4" ht="15.95" customHeight="1">
      <c r="A50" s="6">
        <v>2012</v>
      </c>
      <c r="B50" s="76">
        <v>24005390.077112712</v>
      </c>
      <c r="C50" s="59">
        <v>24575249.096962713</v>
      </c>
      <c r="D50" s="59">
        <v>-569859.0198500026</v>
      </c>
    </row>
    <row r="51" spans="1:4" ht="15.95" customHeight="1">
      <c r="A51" s="6">
        <v>2013</v>
      </c>
      <c r="B51" s="76">
        <v>25387714</v>
      </c>
      <c r="C51" s="59">
        <v>20840081</v>
      </c>
      <c r="D51" s="59">
        <v>4547633</v>
      </c>
    </row>
    <row r="52" spans="1:4" ht="15.95" customHeight="1">
      <c r="A52" s="6">
        <v>2014</v>
      </c>
      <c r="B52" s="76">
        <v>46482306</v>
      </c>
      <c r="C52" s="59">
        <v>22551552</v>
      </c>
      <c r="D52" s="59">
        <v>23930754</v>
      </c>
    </row>
    <row r="53" spans="1:4" ht="15.95" customHeight="1">
      <c r="A53" s="6">
        <v>2015</v>
      </c>
      <c r="B53" s="76">
        <v>23301430</v>
      </c>
      <c r="C53" s="59">
        <v>19679023</v>
      </c>
      <c r="D53" s="59">
        <v>3622407</v>
      </c>
    </row>
    <row r="54" spans="1:4" ht="15.95" customHeight="1">
      <c r="A54" s="6">
        <v>2016</v>
      </c>
      <c r="B54" s="76">
        <v>31358962.337240241</v>
      </c>
      <c r="C54" s="59">
        <v>21369412.648272749</v>
      </c>
      <c r="D54" s="59">
        <v>9989549.6889674924</v>
      </c>
    </row>
    <row r="55" spans="1:4" ht="15.95" customHeight="1">
      <c r="A55" s="6">
        <v>2017</v>
      </c>
      <c r="B55" s="76">
        <v>27561090.030259758</v>
      </c>
      <c r="C55" s="59">
        <v>27680826.409077249</v>
      </c>
      <c r="D55" s="59">
        <v>-119736.37881749682</v>
      </c>
    </row>
    <row r="56" spans="1:4" ht="15.95" customHeight="1">
      <c r="A56" s="6">
        <v>2018</v>
      </c>
      <c r="B56" s="76">
        <v>24845803.106851518</v>
      </c>
      <c r="C56" s="59">
        <v>21773250.716572627</v>
      </c>
      <c r="D56" s="59">
        <v>3072552.3902788907</v>
      </c>
    </row>
    <row r="57" spans="1:4" ht="15.95" customHeight="1">
      <c r="A57" s="6">
        <v>2019</v>
      </c>
      <c r="B57" s="76">
        <v>29450352.899497092</v>
      </c>
      <c r="C57" s="59">
        <v>24231638.141052544</v>
      </c>
      <c r="D57" s="59">
        <v>5218714.7584445439</v>
      </c>
    </row>
    <row r="58" spans="1:4" ht="15.95" customHeight="1">
      <c r="A58" s="6">
        <v>2020</v>
      </c>
      <c r="B58" s="76">
        <v>47980718.603467278</v>
      </c>
      <c r="C58" s="59">
        <v>27314994.926081672</v>
      </c>
      <c r="D58" s="59">
        <v>20665723.677385598</v>
      </c>
    </row>
    <row r="59" spans="1:4" ht="15.95" customHeight="1">
      <c r="A59" s="6">
        <v>2021</v>
      </c>
      <c r="B59" s="76">
        <v>37460065.398677871</v>
      </c>
      <c r="C59" s="59">
        <v>29030164.588989548</v>
      </c>
      <c r="D59" s="59">
        <v>8429900.8096883241</v>
      </c>
    </row>
    <row r="60" spans="1:4" ht="15.95" customHeight="1">
      <c r="A60" s="6">
        <v>2022</v>
      </c>
      <c r="B60" s="76">
        <v>45198154.429596514</v>
      </c>
      <c r="C60" s="59">
        <v>34879968.662522703</v>
      </c>
      <c r="D60" s="59">
        <v>10318185.767073808</v>
      </c>
    </row>
    <row r="61" spans="1:4" ht="15.95" customHeight="1">
      <c r="A61" s="6">
        <v>2023</v>
      </c>
      <c r="B61" s="76">
        <v>44777222</v>
      </c>
      <c r="C61" s="59">
        <v>25396703</v>
      </c>
      <c r="D61" s="59">
        <v>19380519</v>
      </c>
    </row>
    <row r="62" spans="1:4" ht="15.95" customHeight="1">
      <c r="A62" s="6">
        <v>2024</v>
      </c>
      <c r="B62" s="76">
        <v>20393657</v>
      </c>
      <c r="C62" s="59">
        <v>18804077</v>
      </c>
      <c r="D62" s="59">
        <v>1589580</v>
      </c>
    </row>
    <row r="63" spans="1:4" ht="15.95" customHeight="1">
      <c r="A63" s="6" t="s">
        <v>203</v>
      </c>
      <c r="B63" s="77">
        <v>-54.455287556695687</v>
      </c>
      <c r="C63" s="58">
        <f>(C62/C61-1)*100</f>
        <v>-25.958589979179582</v>
      </c>
      <c r="D63" s="58">
        <f>(D62/D61-1)*100</f>
        <v>-91.798052467015978</v>
      </c>
    </row>
    <row r="64" spans="1:4" ht="15.95" customHeight="1">
      <c r="A64" s="6" t="s">
        <v>472</v>
      </c>
      <c r="B64" s="77">
        <v>-1.4700960126992513</v>
      </c>
      <c r="C64" s="58">
        <v>-0.50405356560343506</v>
      </c>
      <c r="D64" s="38">
        <v>-8.7455808570689353</v>
      </c>
    </row>
    <row r="65" spans="1:4" ht="15.95" customHeight="1">
      <c r="C65" s="58"/>
      <c r="D65" s="38"/>
    </row>
    <row r="66" spans="1:4" ht="15.95" customHeight="1">
      <c r="A66" s="1" t="s">
        <v>0</v>
      </c>
      <c r="C66" s="58"/>
      <c r="D66" s="38"/>
    </row>
    <row r="67" spans="1:4" ht="15.95" customHeight="1">
      <c r="A67" s="4" t="s">
        <v>474</v>
      </c>
      <c r="C67" s="58"/>
      <c r="D67" s="38"/>
    </row>
    <row r="69" spans="1:4" ht="15.95" customHeight="1">
      <c r="A69" s="20" t="s">
        <v>291</v>
      </c>
    </row>
  </sheetData>
  <hyperlinks>
    <hyperlink ref="A3" location="Inhalt!A1" display="&lt;&lt;&lt; Inhalt" xr:uid="{C985FBD3-E15F-4D4D-9D0E-6A0470D77889}"/>
    <hyperlink ref="A69" location="Metadaten!A1" display="&lt;&lt;&lt; Metadaten" xr:uid="{56BA3D50-7984-488C-8584-9C6D74804C29}"/>
  </hyperlinks>
  <pageMargins left="0.6692913385826772" right="0.59055118110236227" top="0.98425196850393704" bottom="0.82677165354330717" header="0.51181102362204722" footer="0.31496062992125984"/>
  <pageSetup paperSize="9" scale="56"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D102"/>
  <sheetViews>
    <sheetView showOutlineSymbols="0" zoomScaleNormal="100" workbookViewId="0"/>
  </sheetViews>
  <sheetFormatPr baseColWidth="10" defaultColWidth="11.5546875" defaultRowHeight="15.95" customHeight="1"/>
  <cols>
    <col min="1" max="1" width="29.21875" style="6" customWidth="1"/>
    <col min="2" max="2" width="9" style="6" customWidth="1"/>
    <col min="3" max="3" width="22.33203125" style="6" bestFit="1" customWidth="1"/>
    <col min="4" max="4" width="26.21875" style="6" bestFit="1" customWidth="1"/>
    <col min="5" max="16384" width="11.5546875" style="6"/>
  </cols>
  <sheetData>
    <row r="1" spans="1:4" s="18" customFormat="1" ht="18" customHeight="1">
      <c r="A1" s="2" t="s">
        <v>230</v>
      </c>
      <c r="B1" s="4"/>
      <c r="C1" s="4"/>
      <c r="D1" s="4"/>
    </row>
    <row r="2" spans="1:4" s="18" customFormat="1" ht="15.95" customHeight="1">
      <c r="B2" s="4"/>
      <c r="C2" s="4"/>
      <c r="D2" s="4"/>
    </row>
    <row r="3" spans="1:4" s="18" customFormat="1" ht="15.95" customHeight="1">
      <c r="A3" s="20" t="s">
        <v>290</v>
      </c>
      <c r="B3" s="4"/>
      <c r="C3" s="4"/>
      <c r="D3" s="4"/>
    </row>
    <row r="4" spans="1:4" s="18" customFormat="1" ht="15.95" customHeight="1">
      <c r="A4" s="20"/>
      <c r="B4" s="4"/>
      <c r="C4" s="4"/>
      <c r="D4" s="4"/>
    </row>
    <row r="5" spans="1:4" s="18" customFormat="1" ht="15.95" customHeight="1">
      <c r="A5" s="4" t="s">
        <v>89</v>
      </c>
      <c r="B5" s="4"/>
      <c r="C5" s="4"/>
      <c r="D5" s="4"/>
    </row>
    <row r="6" spans="1:4" s="18" customFormat="1" ht="15.95" customHeight="1">
      <c r="A6" s="4"/>
      <c r="B6" s="107" t="s">
        <v>94</v>
      </c>
      <c r="C6" s="4"/>
      <c r="D6" s="4"/>
    </row>
    <row r="7" spans="1:4" ht="15.95" customHeight="1">
      <c r="A7" s="60"/>
      <c r="B7" s="110" t="s">
        <v>11</v>
      </c>
      <c r="C7" s="110" t="s">
        <v>233</v>
      </c>
      <c r="D7" s="110" t="s">
        <v>235</v>
      </c>
    </row>
    <row r="8" spans="1:4" ht="15.95" customHeight="1">
      <c r="A8" s="6">
        <v>2004</v>
      </c>
      <c r="B8" s="76">
        <v>10915059</v>
      </c>
      <c r="C8" s="14">
        <v>5240729</v>
      </c>
      <c r="D8" s="14">
        <v>5674330</v>
      </c>
    </row>
    <row r="9" spans="1:4" ht="15.95" customHeight="1">
      <c r="A9" s="6">
        <v>2005</v>
      </c>
      <c r="B9" s="76">
        <v>11319193</v>
      </c>
      <c r="C9" s="14">
        <v>5926710</v>
      </c>
      <c r="D9" s="14">
        <v>5392483</v>
      </c>
    </row>
    <row r="10" spans="1:4" ht="15.95" customHeight="1">
      <c r="A10" s="6">
        <v>2006</v>
      </c>
      <c r="B10" s="76">
        <v>10964555</v>
      </c>
      <c r="C10" s="14">
        <v>6569835</v>
      </c>
      <c r="D10" s="14">
        <v>4394720</v>
      </c>
    </row>
    <row r="11" spans="1:4" ht="15.95" customHeight="1">
      <c r="A11" s="6">
        <v>2007</v>
      </c>
      <c r="B11" s="76">
        <v>9734951</v>
      </c>
      <c r="C11" s="14">
        <v>7137241</v>
      </c>
      <c r="D11" s="14">
        <v>2597710</v>
      </c>
    </row>
    <row r="12" spans="1:4" ht="15.95" customHeight="1">
      <c r="A12" s="6">
        <v>2008</v>
      </c>
      <c r="B12" s="76">
        <v>9579888</v>
      </c>
      <c r="C12" s="14">
        <v>5260926</v>
      </c>
      <c r="D12" s="14">
        <v>4318962</v>
      </c>
    </row>
    <row r="13" spans="1:4" ht="15.95" customHeight="1">
      <c r="A13" s="6">
        <v>2009</v>
      </c>
      <c r="B13" s="76">
        <v>6506658</v>
      </c>
      <c r="C13" s="14">
        <v>6105442</v>
      </c>
      <c r="D13" s="14">
        <v>401216</v>
      </c>
    </row>
    <row r="14" spans="1:4" ht="15.95" customHeight="1">
      <c r="A14" s="6">
        <v>2010</v>
      </c>
      <c r="B14" s="76">
        <v>5573892.8831531387</v>
      </c>
      <c r="C14" s="14">
        <v>4382761.67</v>
      </c>
      <c r="D14" s="14">
        <v>1191131.2131531388</v>
      </c>
    </row>
    <row r="15" spans="1:4" ht="15.95" customHeight="1">
      <c r="A15" s="6">
        <v>2011</v>
      </c>
      <c r="B15" s="76">
        <v>7105108</v>
      </c>
      <c r="C15" s="14">
        <v>6206995</v>
      </c>
      <c r="D15" s="14">
        <v>898113</v>
      </c>
    </row>
    <row r="16" spans="1:4" ht="15.95" customHeight="1">
      <c r="A16" s="6">
        <v>2012</v>
      </c>
      <c r="B16" s="76">
        <v>4546854.2339062858</v>
      </c>
      <c r="C16" s="14">
        <v>6787107.3269627169</v>
      </c>
      <c r="D16" s="14">
        <v>-2240253.093056431</v>
      </c>
    </row>
    <row r="17" spans="1:4" ht="15.95" customHeight="1">
      <c r="A17" s="6">
        <v>2013</v>
      </c>
      <c r="B17" s="76">
        <v>6201013</v>
      </c>
      <c r="C17" s="14">
        <v>3714810</v>
      </c>
      <c r="D17" s="14">
        <v>2486203</v>
      </c>
    </row>
    <row r="18" spans="1:4" ht="15.95" customHeight="1">
      <c r="A18" s="6">
        <v>2014</v>
      </c>
      <c r="B18" s="76">
        <v>14761277</v>
      </c>
      <c r="C18" s="14">
        <v>5911614</v>
      </c>
      <c r="D18" s="14">
        <v>8849663</v>
      </c>
    </row>
    <row r="19" spans="1:4" ht="15.95" customHeight="1">
      <c r="A19" s="6">
        <v>2015</v>
      </c>
      <c r="B19" s="76">
        <v>4842129</v>
      </c>
      <c r="C19" s="14">
        <v>4506099</v>
      </c>
      <c r="D19" s="14">
        <v>336030</v>
      </c>
    </row>
    <row r="20" spans="1:4" ht="15.95" customHeight="1">
      <c r="A20" s="6">
        <v>2016</v>
      </c>
      <c r="B20" s="76">
        <v>8332598.9518929422</v>
      </c>
      <c r="C20" s="14">
        <v>5287768.3356527481</v>
      </c>
      <c r="D20" s="14">
        <v>3044830.6162401941</v>
      </c>
    </row>
    <row r="21" spans="1:4" ht="15.95" customHeight="1">
      <c r="A21" s="6">
        <v>2017</v>
      </c>
      <c r="B21" s="76">
        <v>6507648.2923117671</v>
      </c>
      <c r="C21" s="14">
        <v>8459349.3158084042</v>
      </c>
      <c r="D21" s="14">
        <v>-1951701.0234966362</v>
      </c>
    </row>
    <row r="22" spans="1:4" ht="15.95" customHeight="1">
      <c r="A22" s="6">
        <v>2018</v>
      </c>
      <c r="B22" s="76">
        <v>7800957.3771360107</v>
      </c>
      <c r="C22" s="14">
        <v>6772326.1582030002</v>
      </c>
      <c r="D22" s="14">
        <v>1028631.2189330119</v>
      </c>
    </row>
    <row r="23" spans="1:4" ht="15.95" customHeight="1">
      <c r="A23" s="6">
        <v>2019</v>
      </c>
      <c r="B23" s="76">
        <v>6833172.9496834688</v>
      </c>
      <c r="C23" s="14">
        <v>5996410.4091195222</v>
      </c>
      <c r="D23" s="14">
        <v>836762.54056394612</v>
      </c>
    </row>
    <row r="24" spans="1:4" ht="15.95" customHeight="1">
      <c r="A24" s="6">
        <v>2020</v>
      </c>
      <c r="B24" s="76">
        <v>10503167.381147536</v>
      </c>
      <c r="C24" s="14">
        <v>6136988.0304027647</v>
      </c>
      <c r="D24" s="14">
        <v>4366179.3507447718</v>
      </c>
    </row>
    <row r="25" spans="1:4" ht="15.95" customHeight="1">
      <c r="A25" s="6">
        <v>2021</v>
      </c>
      <c r="B25" s="76">
        <v>10504602.732133806</v>
      </c>
      <c r="C25" s="14">
        <v>6884630.4766667951</v>
      </c>
      <c r="D25" s="14">
        <v>3619972.2554670097</v>
      </c>
    </row>
    <row r="26" spans="1:4" ht="15.95" customHeight="1">
      <c r="A26" s="6">
        <v>2022</v>
      </c>
      <c r="B26" s="76">
        <v>13987811.169417154</v>
      </c>
      <c r="C26" s="14">
        <v>10118418.620510232</v>
      </c>
      <c r="D26" s="14">
        <v>3869392.5489069214</v>
      </c>
    </row>
    <row r="27" spans="1:4" ht="15.95" customHeight="1">
      <c r="A27" s="6">
        <v>2023</v>
      </c>
      <c r="B27" s="76">
        <v>12660565</v>
      </c>
      <c r="C27" s="14">
        <v>5973280</v>
      </c>
      <c r="D27" s="14">
        <v>6687285</v>
      </c>
    </row>
    <row r="28" spans="1:4" ht="15.95" customHeight="1">
      <c r="A28" s="6">
        <v>2024</v>
      </c>
      <c r="B28" s="76">
        <v>981927</v>
      </c>
      <c r="C28" s="14">
        <v>3324117</v>
      </c>
      <c r="D28" s="14">
        <v>-2342190</v>
      </c>
    </row>
    <row r="29" spans="1:4" ht="15.95" customHeight="1">
      <c r="A29" s="6" t="s">
        <v>203</v>
      </c>
      <c r="B29" s="77">
        <v>-92.244208690528424</v>
      </c>
      <c r="C29" s="38">
        <v>-44.350222993062438</v>
      </c>
      <c r="D29" s="127" t="s">
        <v>41</v>
      </c>
    </row>
    <row r="30" spans="1:4" ht="15.95" customHeight="1">
      <c r="A30" s="6" t="s">
        <v>472</v>
      </c>
      <c r="B30" s="77">
        <v>-16.246153683388243</v>
      </c>
      <c r="C30" s="38">
        <v>-3.3238141244581909</v>
      </c>
      <c r="D30" s="127" t="s">
        <v>41</v>
      </c>
    </row>
    <row r="31" spans="1:4" ht="15.95" customHeight="1">
      <c r="B31" s="38"/>
      <c r="C31" s="38"/>
      <c r="D31" s="38"/>
    </row>
    <row r="32" spans="1:4" ht="15.95" customHeight="1">
      <c r="A32" s="1" t="s">
        <v>0</v>
      </c>
      <c r="B32" s="38"/>
      <c r="C32" s="38"/>
      <c r="D32" s="38"/>
    </row>
    <row r="33" spans="1:4" ht="15.95" customHeight="1">
      <c r="A33" s="4" t="s">
        <v>474</v>
      </c>
      <c r="B33" s="38"/>
      <c r="C33" s="38"/>
      <c r="D33" s="38"/>
    </row>
    <row r="34" spans="1:4" ht="15.95" customHeight="1">
      <c r="B34" s="38"/>
      <c r="C34" s="38"/>
      <c r="D34" s="38"/>
    </row>
    <row r="35" spans="1:4" ht="15.95" customHeight="1">
      <c r="B35" s="26"/>
      <c r="C35" s="26"/>
      <c r="D35" s="26"/>
    </row>
    <row r="36" spans="1:4" s="18" customFormat="1" ht="15.95" customHeight="1">
      <c r="A36" s="2" t="s">
        <v>231</v>
      </c>
      <c r="B36" s="4"/>
      <c r="C36" s="4"/>
      <c r="D36" s="4"/>
    </row>
    <row r="37" spans="1:4" s="18" customFormat="1" ht="15.95" customHeight="1">
      <c r="A37" s="1"/>
      <c r="B37" s="4"/>
      <c r="C37" s="4"/>
      <c r="D37" s="4"/>
    </row>
    <row r="38" spans="1:4" s="18" customFormat="1" ht="15.95" customHeight="1">
      <c r="A38" s="4" t="s">
        <v>90</v>
      </c>
      <c r="B38" s="4"/>
      <c r="C38" s="4"/>
      <c r="D38" s="4"/>
    </row>
    <row r="39" spans="1:4" s="18" customFormat="1" ht="15.95" customHeight="1">
      <c r="A39" s="4"/>
      <c r="B39" s="107" t="s">
        <v>94</v>
      </c>
      <c r="C39" s="4"/>
      <c r="D39" s="4"/>
    </row>
    <row r="40" spans="1:4" ht="15.95" customHeight="1">
      <c r="A40" s="60"/>
      <c r="B40" s="110" t="s">
        <v>11</v>
      </c>
      <c r="C40" s="110" t="s">
        <v>233</v>
      </c>
      <c r="D40" s="110" t="s">
        <v>235</v>
      </c>
    </row>
    <row r="41" spans="1:4" ht="15.95" customHeight="1">
      <c r="A41" s="6">
        <v>2004</v>
      </c>
      <c r="B41" s="76">
        <v>22067776</v>
      </c>
      <c r="C41" s="14">
        <v>13725377</v>
      </c>
      <c r="D41" s="14">
        <v>8342399</v>
      </c>
    </row>
    <row r="42" spans="1:4" ht="15.95" customHeight="1">
      <c r="A42" s="6">
        <v>2005</v>
      </c>
      <c r="B42" s="76">
        <v>25540130</v>
      </c>
      <c r="C42" s="14">
        <v>16105015</v>
      </c>
      <c r="D42" s="14">
        <v>9435115</v>
      </c>
    </row>
    <row r="43" spans="1:4" ht="15.95" customHeight="1">
      <c r="A43" s="6">
        <v>2006</v>
      </c>
      <c r="B43" s="76">
        <v>16519438</v>
      </c>
      <c r="C43" s="14">
        <v>12423892</v>
      </c>
      <c r="D43" s="14">
        <v>4095546</v>
      </c>
    </row>
    <row r="44" spans="1:4" ht="15.95" customHeight="1">
      <c r="A44" s="6">
        <v>2007</v>
      </c>
      <c r="B44" s="76">
        <v>18984425</v>
      </c>
      <c r="C44" s="14">
        <v>11506330</v>
      </c>
      <c r="D44" s="14">
        <v>7478095</v>
      </c>
    </row>
    <row r="45" spans="1:4" ht="15.95" customHeight="1">
      <c r="A45" s="6">
        <v>2008</v>
      </c>
      <c r="B45" s="76">
        <v>23948975</v>
      </c>
      <c r="C45" s="14">
        <v>19145764</v>
      </c>
      <c r="D45" s="14">
        <v>4803211</v>
      </c>
    </row>
    <row r="46" spans="1:4" ht="15.95" customHeight="1">
      <c r="A46" s="6">
        <v>2009</v>
      </c>
      <c r="B46" s="76">
        <v>24814442</v>
      </c>
      <c r="C46" s="14">
        <v>19565344</v>
      </c>
      <c r="D46" s="14">
        <v>5249098</v>
      </c>
    </row>
    <row r="47" spans="1:4" ht="15.95" customHeight="1">
      <c r="A47" s="6">
        <v>2010</v>
      </c>
      <c r="B47" s="76">
        <v>24747087.70958614</v>
      </c>
      <c r="C47" s="14">
        <v>16702556.390000001</v>
      </c>
      <c r="D47" s="14">
        <v>8044531.3195861392</v>
      </c>
    </row>
    <row r="48" spans="1:4" ht="15.95" customHeight="1">
      <c r="A48" s="6">
        <v>2011</v>
      </c>
      <c r="B48" s="76">
        <v>7931338</v>
      </c>
      <c r="C48" s="14">
        <v>10281605</v>
      </c>
      <c r="D48" s="14" t="s">
        <v>469</v>
      </c>
    </row>
    <row r="49" spans="1:4" ht="15.95" customHeight="1">
      <c r="A49" s="6">
        <v>2012</v>
      </c>
      <c r="B49" s="76">
        <v>19291746.443206426</v>
      </c>
      <c r="C49" s="14">
        <v>17682454.369999997</v>
      </c>
      <c r="D49" s="14">
        <v>1609292.0732064284</v>
      </c>
    </row>
    <row r="50" spans="1:4" ht="15.95" customHeight="1">
      <c r="A50" s="6">
        <v>2013</v>
      </c>
      <c r="B50" s="76">
        <v>19079633</v>
      </c>
      <c r="C50" s="14">
        <v>17056387</v>
      </c>
      <c r="D50" s="14">
        <v>2023246</v>
      </c>
    </row>
    <row r="51" spans="1:4" ht="15.95" customHeight="1">
      <c r="A51" s="6">
        <v>2014</v>
      </c>
      <c r="B51" s="76">
        <v>31795359</v>
      </c>
      <c r="C51" s="14">
        <v>16576772</v>
      </c>
      <c r="D51" s="14">
        <v>15218587</v>
      </c>
    </row>
    <row r="52" spans="1:4" ht="15.95" customHeight="1">
      <c r="A52" s="6">
        <v>2015</v>
      </c>
      <c r="B52" s="76">
        <v>18409687</v>
      </c>
      <c r="C52" s="14">
        <v>15182632</v>
      </c>
      <c r="D52" s="14">
        <v>3227055</v>
      </c>
    </row>
    <row r="53" spans="1:4" ht="15.95" customHeight="1">
      <c r="A53" s="6">
        <v>2016</v>
      </c>
      <c r="B53" s="76">
        <v>22791056.891684216</v>
      </c>
      <c r="C53" s="14">
        <v>15905529.842150655</v>
      </c>
      <c r="D53" s="14">
        <v>6885527.0495335571</v>
      </c>
    </row>
    <row r="54" spans="1:4" ht="15.95" customHeight="1">
      <c r="A54" s="6">
        <v>2017</v>
      </c>
      <c r="B54" s="76">
        <v>21169589.514420215</v>
      </c>
      <c r="C54" s="14">
        <v>19287623.060168002</v>
      </c>
      <c r="D54" s="14">
        <v>1881966.4542522114</v>
      </c>
    </row>
    <row r="55" spans="1:4" ht="15.95" customHeight="1">
      <c r="A55" s="6">
        <v>2018</v>
      </c>
      <c r="B55" s="76">
        <v>16929918.218824059</v>
      </c>
      <c r="C55" s="14">
        <v>14902231.384803735</v>
      </c>
      <c r="D55" s="14">
        <v>2027686.8340203241</v>
      </c>
    </row>
    <row r="56" spans="1:4" ht="15.95" customHeight="1">
      <c r="A56" s="6">
        <v>2019</v>
      </c>
      <c r="B56" s="76">
        <v>22587904.157895915</v>
      </c>
      <c r="C56" s="14">
        <v>18204062.24906911</v>
      </c>
      <c r="D56" s="14">
        <v>4383841.9088268038</v>
      </c>
    </row>
    <row r="57" spans="1:4" ht="15.95" customHeight="1">
      <c r="A57" s="6">
        <v>2020</v>
      </c>
      <c r="B57" s="76">
        <v>37439489.700872518</v>
      </c>
      <c r="C57" s="14">
        <v>21122010.374231692</v>
      </c>
      <c r="D57" s="14">
        <v>16317479.326640826</v>
      </c>
    </row>
    <row r="58" spans="1:4" ht="15.95" customHeight="1">
      <c r="A58" s="6">
        <v>2021</v>
      </c>
      <c r="B58" s="76">
        <v>26899363.892111145</v>
      </c>
      <c r="C58" s="14">
        <v>22095502.54529969</v>
      </c>
      <c r="D58" s="14">
        <v>4803861.3468114547</v>
      </c>
    </row>
    <row r="59" spans="1:4" ht="15.95" customHeight="1">
      <c r="A59" s="6">
        <v>2022</v>
      </c>
      <c r="B59" s="76">
        <v>31150365.308341719</v>
      </c>
      <c r="C59" s="14">
        <v>24694093.395466242</v>
      </c>
      <c r="D59" s="14">
        <v>6456271.9128754772</v>
      </c>
    </row>
    <row r="60" spans="1:4" ht="15.95" customHeight="1">
      <c r="A60" s="6">
        <v>2023</v>
      </c>
      <c r="B60" s="76">
        <v>31712365</v>
      </c>
      <c r="C60" s="14">
        <v>19131066</v>
      </c>
      <c r="D60" s="14">
        <v>12581299</v>
      </c>
    </row>
    <row r="61" spans="1:4" ht="15.95" customHeight="1">
      <c r="A61" s="6">
        <v>2024</v>
      </c>
      <c r="B61" s="76">
        <v>19320398</v>
      </c>
      <c r="C61" s="14">
        <v>15344258</v>
      </c>
      <c r="D61" s="14">
        <v>3976140</v>
      </c>
    </row>
    <row r="62" spans="1:4" ht="15.95" customHeight="1">
      <c r="A62" s="6" t="s">
        <v>203</v>
      </c>
      <c r="B62" s="77">
        <v>-39.07613639033228</v>
      </c>
      <c r="C62" s="38">
        <v>-19.794025068963748</v>
      </c>
      <c r="D62" s="38">
        <v>-68.396427109792086</v>
      </c>
    </row>
    <row r="63" spans="1:4" ht="15.95" customHeight="1">
      <c r="A63" s="6" t="s">
        <v>472</v>
      </c>
      <c r="B63" s="77">
        <v>0.53793543261433374</v>
      </c>
      <c r="C63" s="38">
        <v>0.11772690397469088</v>
      </c>
      <c r="D63" s="38">
        <v>2.3464565650384461</v>
      </c>
    </row>
    <row r="64" spans="1:4" ht="15.95" customHeight="1">
      <c r="C64" s="38"/>
      <c r="D64" s="38"/>
    </row>
    <row r="65" spans="1:4" ht="15.95" customHeight="1">
      <c r="A65" s="1" t="s">
        <v>0</v>
      </c>
      <c r="C65" s="38"/>
      <c r="D65" s="38"/>
    </row>
    <row r="66" spans="1:4" ht="15.95" customHeight="1">
      <c r="A66" s="4" t="s">
        <v>474</v>
      </c>
      <c r="C66" s="38"/>
      <c r="D66" s="38"/>
    </row>
    <row r="67" spans="1:4" ht="15.95" customHeight="1">
      <c r="C67" s="38"/>
      <c r="D67" s="38"/>
    </row>
    <row r="68" spans="1:4" ht="15.95" customHeight="1">
      <c r="B68" s="26"/>
      <c r="C68" s="26"/>
      <c r="D68" s="26"/>
    </row>
    <row r="69" spans="1:4" s="18" customFormat="1" ht="15.95" customHeight="1">
      <c r="A69" s="2" t="s">
        <v>232</v>
      </c>
      <c r="B69" s="4"/>
      <c r="C69" s="4"/>
      <c r="D69" s="4"/>
    </row>
    <row r="70" spans="1:4" s="18" customFormat="1" ht="15.95" customHeight="1">
      <c r="A70" s="1"/>
      <c r="B70" s="4"/>
      <c r="C70" s="4"/>
      <c r="D70" s="4"/>
    </row>
    <row r="71" spans="1:4" s="18" customFormat="1" ht="15.95" customHeight="1">
      <c r="A71" s="4" t="s">
        <v>208</v>
      </c>
      <c r="B71" s="4"/>
      <c r="C71" s="4"/>
      <c r="D71" s="4"/>
    </row>
    <row r="72" spans="1:4" s="18" customFormat="1" ht="15.95" customHeight="1">
      <c r="A72" s="4"/>
      <c r="B72" s="4"/>
      <c r="C72" s="4"/>
      <c r="D72" s="4"/>
    </row>
    <row r="73" spans="1:4" ht="15.95" customHeight="1">
      <c r="A73" s="60"/>
      <c r="B73" s="108" t="s">
        <v>11</v>
      </c>
      <c r="C73" s="108" t="s">
        <v>233</v>
      </c>
      <c r="D73" s="108" t="s">
        <v>235</v>
      </c>
    </row>
    <row r="74" spans="1:4" ht="15.95" customHeight="1">
      <c r="A74" s="7"/>
      <c r="B74" s="108" t="s">
        <v>94</v>
      </c>
      <c r="C74" s="108"/>
      <c r="D74" s="108"/>
    </row>
    <row r="75" spans="1:4" ht="15.95" customHeight="1">
      <c r="A75" s="6">
        <v>2004</v>
      </c>
      <c r="B75" s="76">
        <v>198959</v>
      </c>
      <c r="C75" s="14">
        <v>19074</v>
      </c>
      <c r="D75" s="14">
        <v>179885</v>
      </c>
    </row>
    <row r="76" spans="1:4" ht="15.95" customHeight="1">
      <c r="A76" s="6">
        <v>2005</v>
      </c>
      <c r="B76" s="76">
        <v>-722142</v>
      </c>
      <c r="C76" s="14">
        <v>45569</v>
      </c>
      <c r="D76" s="14">
        <v>-767711</v>
      </c>
    </row>
    <row r="77" spans="1:4" ht="15.95" customHeight="1">
      <c r="A77" s="6">
        <v>2006</v>
      </c>
      <c r="B77" s="76">
        <v>-34671</v>
      </c>
      <c r="C77" s="14">
        <v>150117</v>
      </c>
      <c r="D77" s="14">
        <v>-184788</v>
      </c>
    </row>
    <row r="78" spans="1:4" ht="15.95" customHeight="1">
      <c r="A78" s="6">
        <v>2007</v>
      </c>
      <c r="B78" s="76">
        <v>-7760</v>
      </c>
      <c r="C78" s="14">
        <v>67198</v>
      </c>
      <c r="D78" s="14">
        <v>-74958</v>
      </c>
    </row>
    <row r="79" spans="1:4" ht="15.95" customHeight="1">
      <c r="A79" s="6">
        <v>2008</v>
      </c>
      <c r="B79" s="76">
        <v>12159</v>
      </c>
      <c r="C79" s="14">
        <v>4988</v>
      </c>
      <c r="D79" s="14">
        <v>7171</v>
      </c>
    </row>
    <row r="80" spans="1:4" ht="15.95" customHeight="1">
      <c r="A80" s="6">
        <v>2009</v>
      </c>
      <c r="B80" s="76">
        <v>31818</v>
      </c>
      <c r="C80" s="14">
        <v>33086</v>
      </c>
      <c r="D80" s="14">
        <v>-1268</v>
      </c>
    </row>
    <row r="81" spans="1:4" ht="15.95" customHeight="1">
      <c r="A81" s="6">
        <v>2010</v>
      </c>
      <c r="B81" s="76">
        <v>207816.95607049286</v>
      </c>
      <c r="C81" s="14">
        <v>156993.04999999999</v>
      </c>
      <c r="D81" s="14">
        <v>50823.906070492856</v>
      </c>
    </row>
    <row r="82" spans="1:4" ht="15.95" customHeight="1">
      <c r="A82" s="6">
        <v>2011</v>
      </c>
      <c r="B82" s="76">
        <v>159589</v>
      </c>
      <c r="C82" s="14">
        <v>164972</v>
      </c>
      <c r="D82" s="14" t="s">
        <v>470</v>
      </c>
    </row>
    <row r="83" spans="1:4" ht="15.95" customHeight="1">
      <c r="A83" s="6">
        <v>2012</v>
      </c>
      <c r="B83" s="76">
        <v>166789.4</v>
      </c>
      <c r="C83" s="14">
        <v>105687.4</v>
      </c>
      <c r="D83" s="14">
        <v>61102</v>
      </c>
    </row>
    <row r="84" spans="1:4" ht="15.95" customHeight="1">
      <c r="A84" s="6">
        <v>2013</v>
      </c>
      <c r="B84" s="76">
        <v>107068</v>
      </c>
      <c r="C84" s="14">
        <v>68884</v>
      </c>
      <c r="D84" s="14">
        <v>38184</v>
      </c>
    </row>
    <row r="85" spans="1:4" ht="15.95" customHeight="1">
      <c r="A85" s="6">
        <v>2014</v>
      </c>
      <c r="B85" s="76">
        <v>-74330</v>
      </c>
      <c r="C85" s="14">
        <v>63166</v>
      </c>
      <c r="D85" s="14">
        <v>-137496</v>
      </c>
    </row>
    <row r="86" spans="1:4" ht="15.95" customHeight="1">
      <c r="A86" s="6">
        <v>2015</v>
      </c>
      <c r="B86" s="76">
        <v>49614</v>
      </c>
      <c r="C86" s="14">
        <v>-9708</v>
      </c>
      <c r="D86" s="14">
        <v>59322</v>
      </c>
    </row>
    <row r="87" spans="1:4" ht="15.95" customHeight="1">
      <c r="A87" s="6">
        <v>2016</v>
      </c>
      <c r="B87" s="76">
        <v>235306.49366309395</v>
      </c>
      <c r="C87" s="14">
        <v>176114.47046935026</v>
      </c>
      <c r="D87" s="14">
        <v>59192.023193743691</v>
      </c>
    </row>
    <row r="88" spans="1:4" ht="15.95" customHeight="1">
      <c r="A88" s="6">
        <v>2017</v>
      </c>
      <c r="B88" s="76">
        <v>-116147.77647222896</v>
      </c>
      <c r="C88" s="14">
        <v>-66145.966899158855</v>
      </c>
      <c r="D88" s="14">
        <v>-50001.809573070117</v>
      </c>
    </row>
    <row r="89" spans="1:4" ht="15.95" customHeight="1">
      <c r="A89" s="6">
        <v>2018</v>
      </c>
      <c r="B89" s="76">
        <v>114927.51089143939</v>
      </c>
      <c r="C89" s="14">
        <v>98693.173565894598</v>
      </c>
      <c r="D89" s="14">
        <v>16234.337325544795</v>
      </c>
    </row>
    <row r="90" spans="1:4" ht="15.95" customHeight="1">
      <c r="A90" s="6">
        <v>2019</v>
      </c>
      <c r="B90" s="76">
        <v>29275.791917695562</v>
      </c>
      <c r="C90" s="14">
        <v>31165.482863914003</v>
      </c>
      <c r="D90" s="14">
        <v>-1889.6909462184412</v>
      </c>
    </row>
    <row r="91" spans="1:4" ht="15.95" customHeight="1">
      <c r="A91" s="6">
        <v>2020</v>
      </c>
      <c r="B91" s="76">
        <v>38061.52144721782</v>
      </c>
      <c r="C91" s="14">
        <v>55996.52144721782</v>
      </c>
      <c r="D91" s="14">
        <v>-17935</v>
      </c>
    </row>
    <row r="92" spans="1:4" ht="15.95" customHeight="1">
      <c r="A92" s="6">
        <v>2021</v>
      </c>
      <c r="B92" s="76">
        <v>56098.774432929669</v>
      </c>
      <c r="C92" s="14">
        <v>50031.567023060197</v>
      </c>
      <c r="D92" s="14">
        <v>6067.2074098694575</v>
      </c>
    </row>
    <row r="93" spans="1:4" ht="15.95" customHeight="1">
      <c r="A93" s="6">
        <v>2022</v>
      </c>
      <c r="B93" s="76">
        <v>59977.951837627159</v>
      </c>
      <c r="C93" s="14">
        <v>67456.646546237258</v>
      </c>
      <c r="D93" s="14">
        <v>-7478.6947086101136</v>
      </c>
    </row>
    <row r="94" spans="1:4" ht="15.95" customHeight="1">
      <c r="A94" s="6">
        <v>2023</v>
      </c>
      <c r="B94" s="76">
        <v>404292</v>
      </c>
      <c r="C94" s="14">
        <v>292357</v>
      </c>
      <c r="D94" s="14">
        <v>111935</v>
      </c>
    </row>
    <row r="95" spans="1:4" ht="15.95" customHeight="1">
      <c r="A95" s="6">
        <v>2024</v>
      </c>
      <c r="B95" s="76">
        <v>91332</v>
      </c>
      <c r="C95" s="14">
        <v>135702</v>
      </c>
      <c r="D95" s="14">
        <v>-44370</v>
      </c>
    </row>
    <row r="96" spans="1:4" ht="15.95" customHeight="1">
      <c r="A96" s="6" t="s">
        <v>203</v>
      </c>
      <c r="B96" s="77">
        <v>-77.409397168383236</v>
      </c>
      <c r="C96" s="38">
        <v>-53.583461316130624</v>
      </c>
      <c r="D96" s="127" t="s">
        <v>41</v>
      </c>
    </row>
    <row r="97" spans="1:4" ht="15.95" customHeight="1">
      <c r="A97" s="6" t="s">
        <v>472</v>
      </c>
      <c r="B97" s="77">
        <v>7.0154606057420743</v>
      </c>
      <c r="C97" s="127" t="s">
        <v>41</v>
      </c>
      <c r="D97" s="127" t="s">
        <v>41</v>
      </c>
    </row>
    <row r="98" spans="1:4" ht="15.95" customHeight="1">
      <c r="C98" s="38"/>
      <c r="D98" s="38"/>
    </row>
    <row r="99" spans="1:4" ht="15.95" customHeight="1">
      <c r="A99" s="1" t="s">
        <v>0</v>
      </c>
      <c r="C99" s="38"/>
      <c r="D99" s="38"/>
    </row>
    <row r="100" spans="1:4" ht="15.95" customHeight="1">
      <c r="A100" s="4" t="s">
        <v>474</v>
      </c>
      <c r="C100" s="38"/>
      <c r="D100" s="38"/>
    </row>
    <row r="102" spans="1:4" ht="15.95" customHeight="1">
      <c r="A102" s="20" t="s">
        <v>291</v>
      </c>
    </row>
  </sheetData>
  <hyperlinks>
    <hyperlink ref="A3" location="Inhalt!A1" display="&lt;&lt;&lt; Inhalt" xr:uid="{26805F69-836B-4965-95E8-8AA791B9B36B}"/>
    <hyperlink ref="A102" location="Metadaten!A1" display="&lt;&lt;&lt; Metadaten" xr:uid="{9744851B-0F19-495F-8D62-CA1F5FBD82EC}"/>
  </hyperlinks>
  <pageMargins left="0.6692913385826772" right="0.59055118110236227" top="0.98425196850393704" bottom="0.82677165354330717" header="0.51181102362204722" footer="0.31496062992125984"/>
  <pageSetup paperSize="9" scale="63"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41"/>
  <sheetViews>
    <sheetView showOutlineSymbols="0" zoomScaleNormal="100" workbookViewId="0"/>
  </sheetViews>
  <sheetFormatPr baseColWidth="10" defaultColWidth="11.5546875" defaultRowHeight="15.95" customHeight="1"/>
  <cols>
    <col min="1" max="1" width="30.44140625" style="6" customWidth="1"/>
    <col min="2" max="2" width="9" style="6" customWidth="1"/>
    <col min="3" max="3" width="7.44140625" style="6" customWidth="1"/>
    <col min="4" max="4" width="24.33203125" style="6" bestFit="1" customWidth="1"/>
    <col min="5" max="5" width="9" style="6" customWidth="1"/>
    <col min="6" max="6" width="24.33203125" style="6" bestFit="1" customWidth="1"/>
    <col min="7" max="7" width="8.21875" style="6" customWidth="1"/>
    <col min="8" max="8" width="24.33203125" style="6" bestFit="1" customWidth="1"/>
    <col min="9" max="16384" width="11.5546875" style="6"/>
  </cols>
  <sheetData>
    <row r="1" spans="1:10" s="19" customFormat="1" ht="18" customHeight="1">
      <c r="A1" s="19" t="s">
        <v>253</v>
      </c>
      <c r="B1" s="9"/>
      <c r="C1" s="9"/>
      <c r="D1" s="9"/>
      <c r="E1" s="9"/>
      <c r="F1" s="9"/>
      <c r="G1" s="9"/>
      <c r="H1" s="9"/>
    </row>
    <row r="2" spans="1:10" s="18" customFormat="1" ht="15.95" customHeight="1">
      <c r="B2" s="6"/>
      <c r="C2" s="6"/>
      <c r="D2" s="6"/>
      <c r="E2" s="6"/>
      <c r="F2" s="6"/>
      <c r="G2" s="6"/>
      <c r="H2" s="6"/>
    </row>
    <row r="3" spans="1:10" s="18" customFormat="1" ht="15.95" customHeight="1">
      <c r="A3" s="20" t="s">
        <v>290</v>
      </c>
      <c r="B3" s="6"/>
      <c r="C3" s="6"/>
      <c r="D3" s="6"/>
      <c r="E3" s="6"/>
      <c r="F3" s="6"/>
      <c r="G3" s="6"/>
      <c r="H3" s="6"/>
    </row>
    <row r="4" spans="1:10" s="18" customFormat="1" ht="15.95" customHeight="1">
      <c r="B4" s="6"/>
      <c r="C4" s="6"/>
      <c r="D4" s="6"/>
      <c r="E4" s="6"/>
      <c r="F4" s="6"/>
      <c r="G4" s="6"/>
      <c r="H4" s="6"/>
    </row>
    <row r="5" spans="1:10" s="18" customFormat="1" ht="15.95" customHeight="1">
      <c r="A5" s="6" t="s">
        <v>106</v>
      </c>
      <c r="B5" s="6"/>
      <c r="C5" s="6"/>
      <c r="D5" s="6"/>
      <c r="E5" s="6"/>
      <c r="F5" s="6"/>
      <c r="G5" s="6"/>
      <c r="H5" s="6"/>
    </row>
    <row r="6" spans="1:10" s="18" customFormat="1" ht="15.95" customHeight="1">
      <c r="A6" s="6"/>
      <c r="B6" s="107" t="s">
        <v>94</v>
      </c>
      <c r="C6" s="6"/>
      <c r="D6" s="6"/>
      <c r="E6" s="6"/>
      <c r="F6" s="6"/>
      <c r="G6" s="6"/>
      <c r="H6" s="6"/>
    </row>
    <row r="7" spans="1:10" s="18" customFormat="1" ht="15.95" customHeight="1">
      <c r="B7" s="110" t="s">
        <v>11</v>
      </c>
      <c r="C7" s="110" t="s">
        <v>68</v>
      </c>
      <c r="D7" s="110"/>
      <c r="E7" s="110" t="s">
        <v>69</v>
      </c>
      <c r="F7" s="110"/>
      <c r="G7" s="110" t="s">
        <v>57</v>
      </c>
      <c r="H7" s="110"/>
    </row>
    <row r="8" spans="1:10" ht="15.95" customHeight="1">
      <c r="B8" s="108"/>
      <c r="C8" s="108" t="s">
        <v>14</v>
      </c>
      <c r="D8" s="108" t="s">
        <v>191</v>
      </c>
      <c r="E8" s="108" t="s">
        <v>14</v>
      </c>
      <c r="F8" s="108" t="s">
        <v>191</v>
      </c>
      <c r="G8" s="108" t="s">
        <v>14</v>
      </c>
      <c r="H8" s="108" t="s">
        <v>191</v>
      </c>
    </row>
    <row r="9" spans="1:10" ht="15.95" customHeight="1">
      <c r="A9" s="6">
        <v>2004</v>
      </c>
      <c r="B9" s="76">
        <v>5399886</v>
      </c>
      <c r="C9" s="14">
        <v>1706918</v>
      </c>
      <c r="D9" s="14">
        <v>64</v>
      </c>
      <c r="E9" s="14">
        <v>3665332</v>
      </c>
      <c r="F9" s="14">
        <v>139.1</v>
      </c>
      <c r="G9" s="14">
        <v>27636</v>
      </c>
      <c r="H9" s="14" t="s">
        <v>41</v>
      </c>
      <c r="J9" s="116"/>
    </row>
    <row r="10" spans="1:10" ht="15.95" customHeight="1">
      <c r="A10" s="6">
        <v>2005</v>
      </c>
      <c r="B10" s="76">
        <v>5533682</v>
      </c>
      <c r="C10" s="14">
        <v>1750874</v>
      </c>
      <c r="D10" s="14">
        <v>64.3</v>
      </c>
      <c r="E10" s="14">
        <v>3759357</v>
      </c>
      <c r="F10" s="14">
        <v>139.9</v>
      </c>
      <c r="G10" s="14">
        <v>23451</v>
      </c>
      <c r="H10" s="14" t="s">
        <v>41</v>
      </c>
      <c r="J10" s="116"/>
    </row>
    <row r="11" spans="1:10" ht="15.95" customHeight="1">
      <c r="A11" s="6">
        <v>2006</v>
      </c>
      <c r="B11" s="76">
        <v>5584193</v>
      </c>
      <c r="C11" s="14">
        <v>1759466</v>
      </c>
      <c r="D11" s="14">
        <v>62.800000000000004</v>
      </c>
      <c r="E11" s="14">
        <v>3799869</v>
      </c>
      <c r="F11" s="14">
        <v>137.5</v>
      </c>
      <c r="G11" s="14">
        <v>24858</v>
      </c>
      <c r="H11" s="14" t="s">
        <v>41</v>
      </c>
      <c r="J11" s="116"/>
    </row>
    <row r="12" spans="1:10" ht="15.95" customHeight="1">
      <c r="A12" s="6">
        <v>2007</v>
      </c>
      <c r="B12" s="76">
        <v>6443879</v>
      </c>
      <c r="C12" s="14">
        <v>2147532</v>
      </c>
      <c r="D12" s="14">
        <v>73.400000000000006</v>
      </c>
      <c r="E12" s="14">
        <v>4269636</v>
      </c>
      <c r="F12" s="14">
        <v>148.30000000000001</v>
      </c>
      <c r="G12" s="14">
        <v>26711</v>
      </c>
      <c r="H12" s="14" t="s">
        <v>41</v>
      </c>
      <c r="J12" s="116"/>
    </row>
    <row r="13" spans="1:10" ht="15.95" customHeight="1">
      <c r="A13" s="6">
        <v>2008</v>
      </c>
      <c r="B13" s="76">
        <v>6931566</v>
      </c>
      <c r="C13" s="14">
        <v>2259671</v>
      </c>
      <c r="D13" s="14">
        <v>75.3</v>
      </c>
      <c r="E13" s="14">
        <v>4644285</v>
      </c>
      <c r="F13" s="14">
        <v>157.1</v>
      </c>
      <c r="G13" s="14">
        <v>27610</v>
      </c>
      <c r="H13" s="14" t="s">
        <v>41</v>
      </c>
      <c r="J13" s="116"/>
    </row>
    <row r="14" spans="1:10" ht="15.95" customHeight="1">
      <c r="A14" s="6">
        <v>2009</v>
      </c>
      <c r="B14" s="76">
        <v>6936910</v>
      </c>
      <c r="C14" s="14">
        <v>2265169</v>
      </c>
      <c r="D14" s="14">
        <v>76.8</v>
      </c>
      <c r="E14" s="14">
        <v>4642322</v>
      </c>
      <c r="F14" s="14">
        <v>160.6</v>
      </c>
      <c r="G14" s="14">
        <v>29419</v>
      </c>
      <c r="H14" s="14" t="s">
        <v>41</v>
      </c>
      <c r="J14" s="116"/>
    </row>
    <row r="15" spans="1:10" ht="15.95" customHeight="1">
      <c r="A15" s="6">
        <v>2010</v>
      </c>
      <c r="B15" s="76">
        <v>6999178.6919558747</v>
      </c>
      <c r="C15" s="14">
        <v>2273852.3336285753</v>
      </c>
      <c r="D15" s="14">
        <v>76</v>
      </c>
      <c r="E15" s="14">
        <v>4702387.3483272996</v>
      </c>
      <c r="F15" s="14">
        <v>159.19999999999999</v>
      </c>
      <c r="G15" s="14">
        <v>22939.01</v>
      </c>
      <c r="H15" s="14" t="s">
        <v>41</v>
      </c>
      <c r="J15" s="116"/>
    </row>
    <row r="16" spans="1:10" ht="15.95" customHeight="1">
      <c r="A16" s="6">
        <v>2011</v>
      </c>
      <c r="B16" s="76">
        <v>7194611</v>
      </c>
      <c r="C16" s="14">
        <v>2330421</v>
      </c>
      <c r="D16" s="14">
        <v>76.2</v>
      </c>
      <c r="E16" s="14">
        <v>4842847</v>
      </c>
      <c r="F16" s="14">
        <v>160.19999999999999</v>
      </c>
      <c r="G16" s="14">
        <v>21343</v>
      </c>
      <c r="H16" s="14" t="s">
        <v>41</v>
      </c>
      <c r="J16" s="116"/>
    </row>
    <row r="17" spans="1:10" ht="15.95" customHeight="1">
      <c r="A17" s="6">
        <v>2012</v>
      </c>
      <c r="B17" s="76">
        <v>7233221.6380244</v>
      </c>
      <c r="C17" s="14">
        <v>2326038.4348125705</v>
      </c>
      <c r="D17" s="14">
        <v>75</v>
      </c>
      <c r="E17" s="14">
        <v>4889765.3991118297</v>
      </c>
      <c r="F17" s="14">
        <v>159.60000000000002</v>
      </c>
      <c r="G17" s="14">
        <v>17417.804100000001</v>
      </c>
      <c r="H17" s="14" t="s">
        <v>41</v>
      </c>
      <c r="J17" s="116"/>
    </row>
    <row r="18" spans="1:10" ht="15.95" customHeight="1">
      <c r="A18" s="6">
        <v>2013</v>
      </c>
      <c r="B18" s="76">
        <v>7318955</v>
      </c>
      <c r="C18" s="14">
        <v>2368467</v>
      </c>
      <c r="D18" s="14">
        <v>75.8</v>
      </c>
      <c r="E18" s="14">
        <v>4930348</v>
      </c>
      <c r="F18" s="14">
        <v>159.60000000000002</v>
      </c>
      <c r="G18" s="14">
        <v>20140</v>
      </c>
      <c r="H18" s="14" t="s">
        <v>41</v>
      </c>
      <c r="J18" s="116"/>
    </row>
    <row r="19" spans="1:10" ht="15.95" customHeight="1">
      <c r="A19" s="6">
        <v>2014</v>
      </c>
      <c r="B19" s="76">
        <v>6652566</v>
      </c>
      <c r="C19" s="14">
        <v>1915064</v>
      </c>
      <c r="D19" s="14">
        <v>60.660880582831801</v>
      </c>
      <c r="E19" s="14">
        <v>4715173</v>
      </c>
      <c r="F19" s="14">
        <v>150.9821645853346</v>
      </c>
      <c r="G19" s="14">
        <v>22329</v>
      </c>
      <c r="H19" s="14" t="s">
        <v>41</v>
      </c>
      <c r="J19" s="116"/>
    </row>
    <row r="20" spans="1:10" ht="15.95" customHeight="1">
      <c r="A20" s="6">
        <v>2015</v>
      </c>
      <c r="B20" s="76">
        <v>6686633</v>
      </c>
      <c r="C20" s="14">
        <v>1918938</v>
      </c>
      <c r="D20" s="14">
        <v>60.725886075949369</v>
      </c>
      <c r="E20" s="14">
        <v>4741893</v>
      </c>
      <c r="F20" s="14">
        <v>151.64352414454748</v>
      </c>
      <c r="G20" s="14">
        <v>25802</v>
      </c>
      <c r="H20" s="14" t="s">
        <v>41</v>
      </c>
      <c r="J20" s="116"/>
    </row>
    <row r="21" spans="1:10" ht="15.95" customHeight="1">
      <c r="A21" s="6">
        <v>2016</v>
      </c>
      <c r="B21" s="76">
        <v>6584605</v>
      </c>
      <c r="C21" s="14">
        <v>1867142</v>
      </c>
      <c r="D21" s="14">
        <v>58.130199252801994</v>
      </c>
      <c r="E21" s="14">
        <v>4688286</v>
      </c>
      <c r="F21" s="14">
        <v>147.47675369613086</v>
      </c>
      <c r="G21" s="14">
        <v>29177</v>
      </c>
      <c r="H21" s="14" t="s">
        <v>41</v>
      </c>
      <c r="J21" s="116"/>
    </row>
    <row r="22" spans="1:10" ht="15.95" customHeight="1">
      <c r="A22" s="6">
        <v>2017</v>
      </c>
      <c r="B22" s="76">
        <v>6600700.4500000002</v>
      </c>
      <c r="C22" s="14">
        <v>1684500.75</v>
      </c>
      <c r="D22" s="14">
        <v>50.891261329305138</v>
      </c>
      <c r="E22" s="14">
        <v>4885924.7</v>
      </c>
      <c r="F22" s="14">
        <v>149.00654772796585</v>
      </c>
      <c r="G22" s="14">
        <v>30275</v>
      </c>
      <c r="H22" s="14" t="s">
        <v>41</v>
      </c>
      <c r="J22" s="116"/>
    </row>
    <row r="23" spans="1:10" ht="15.95" customHeight="1">
      <c r="A23" s="6">
        <v>2018</v>
      </c>
      <c r="B23" s="76">
        <v>6738927</v>
      </c>
      <c r="C23" s="14">
        <v>1720419</v>
      </c>
      <c r="D23" s="14">
        <v>50.899970414201185</v>
      </c>
      <c r="E23" s="14">
        <v>4987762</v>
      </c>
      <c r="F23" s="14">
        <v>148.9773596176822</v>
      </c>
      <c r="G23" s="14">
        <v>30746</v>
      </c>
      <c r="H23" s="14" t="s">
        <v>41</v>
      </c>
      <c r="J23" s="116"/>
    </row>
    <row r="24" spans="1:10" ht="15.95" customHeight="1">
      <c r="A24" s="6">
        <v>2019</v>
      </c>
      <c r="B24" s="76">
        <v>6955471.3400000008</v>
      </c>
      <c r="C24" s="14">
        <v>1699094.6600000001</v>
      </c>
      <c r="D24" s="14">
        <v>49.13518392134182</v>
      </c>
      <c r="E24" s="14">
        <v>5226669.57</v>
      </c>
      <c r="F24" s="14">
        <v>152.60349109489053</v>
      </c>
      <c r="G24" s="14">
        <v>29707.11</v>
      </c>
      <c r="H24" s="14" t="s">
        <v>41</v>
      </c>
      <c r="J24" s="116"/>
    </row>
    <row r="25" spans="1:10" ht="15.95" customHeight="1">
      <c r="A25" s="6">
        <v>2020</v>
      </c>
      <c r="B25" s="76">
        <v>6347362</v>
      </c>
      <c r="C25" s="14">
        <v>1613071</v>
      </c>
      <c r="D25" s="14">
        <v>47.042023913677454</v>
      </c>
      <c r="E25" s="14">
        <v>4704624</v>
      </c>
      <c r="F25" s="14">
        <v>138.41200353045014</v>
      </c>
      <c r="G25" s="14">
        <v>29667</v>
      </c>
      <c r="H25" s="14" t="s">
        <v>41</v>
      </c>
      <c r="J25" s="116"/>
    </row>
    <row r="26" spans="1:10" ht="15.95" customHeight="1">
      <c r="A26" s="6">
        <v>2021</v>
      </c>
      <c r="B26" s="76">
        <v>6353310.2660786118</v>
      </c>
      <c r="C26" s="14">
        <v>1606902.4677697881</v>
      </c>
      <c r="D26" s="14">
        <v>45.806797826960896</v>
      </c>
      <c r="E26" s="14">
        <v>4711691.6983088236</v>
      </c>
      <c r="F26" s="14">
        <v>135.47129667362921</v>
      </c>
      <c r="G26" s="14">
        <v>34716.1</v>
      </c>
      <c r="H26" s="14" t="s">
        <v>41</v>
      </c>
      <c r="J26" s="116"/>
    </row>
    <row r="27" spans="1:10" ht="15.95" customHeight="1">
      <c r="A27" s="6">
        <v>2022</v>
      </c>
      <c r="B27" s="76">
        <v>6523893.85214929</v>
      </c>
      <c r="C27" s="14">
        <v>1628532.8558992888</v>
      </c>
      <c r="D27" s="14">
        <v>45.111713459814091</v>
      </c>
      <c r="E27" s="14">
        <v>4857425.2962500015</v>
      </c>
      <c r="F27" s="14">
        <v>135.83404072287476</v>
      </c>
      <c r="G27" s="14">
        <v>37935.699999999997</v>
      </c>
      <c r="H27" s="14" t="s">
        <v>41</v>
      </c>
      <c r="J27" s="116"/>
    </row>
    <row r="28" spans="1:10" ht="15.95" customHeight="1">
      <c r="A28" s="6">
        <v>2023</v>
      </c>
      <c r="B28" s="76">
        <v>6718033</v>
      </c>
      <c r="C28" s="14">
        <v>1770672</v>
      </c>
      <c r="D28" s="14">
        <v>48.551466959144506</v>
      </c>
      <c r="E28" s="14">
        <v>4911074</v>
      </c>
      <c r="F28" s="14">
        <v>136.00315702021601</v>
      </c>
      <c r="G28" s="14">
        <v>36287</v>
      </c>
      <c r="H28" s="14" t="s">
        <v>41</v>
      </c>
      <c r="J28" s="116"/>
    </row>
    <row r="29" spans="1:10" ht="15.95" customHeight="1">
      <c r="A29" s="6">
        <v>2024</v>
      </c>
      <c r="B29" s="76">
        <v>6896964</v>
      </c>
      <c r="C29" s="14">
        <v>1825342</v>
      </c>
      <c r="D29" s="14">
        <v>50.105462530881141</v>
      </c>
      <c r="E29" s="14">
        <v>5034656</v>
      </c>
      <c r="F29" s="14">
        <v>139.58014970889937</v>
      </c>
      <c r="G29" s="14">
        <v>36966</v>
      </c>
      <c r="H29" s="14" t="s">
        <v>41</v>
      </c>
      <c r="J29" s="116"/>
    </row>
    <row r="30" spans="1:10" ht="15.95" customHeight="1">
      <c r="A30" s="6" t="s">
        <v>203</v>
      </c>
      <c r="B30" s="77">
        <v>2.6634433025261917</v>
      </c>
      <c r="C30" s="38">
        <v>3.087528350818225</v>
      </c>
      <c r="D30" s="38">
        <v>3.200718060783414</v>
      </c>
      <c r="E30" s="38">
        <v>2.5163945809002275</v>
      </c>
      <c r="F30" s="38">
        <v>2.6300806297839596</v>
      </c>
      <c r="G30" s="38">
        <v>1.8711935403863622</v>
      </c>
      <c r="H30" s="38" t="s">
        <v>35</v>
      </c>
    </row>
    <row r="31" spans="1:10" ht="15.95" customHeight="1">
      <c r="A31" s="6" t="s">
        <v>472</v>
      </c>
      <c r="B31" s="77">
        <v>0.34471339495478759</v>
      </c>
      <c r="C31" s="38">
        <v>-0.55406537852249471</v>
      </c>
      <c r="D31" s="38">
        <v>-2.1133494259705898</v>
      </c>
      <c r="E31" s="38">
        <v>0.66787349443309107</v>
      </c>
      <c r="F31" s="38">
        <v>-0.91681080703880369</v>
      </c>
      <c r="G31" s="38">
        <v>4.0758337495639729</v>
      </c>
      <c r="H31" s="38" t="s">
        <v>35</v>
      </c>
    </row>
    <row r="33" spans="1:7" ht="15.95" customHeight="1">
      <c r="A33" s="20" t="s">
        <v>291</v>
      </c>
      <c r="B33" s="61"/>
      <c r="C33" s="46"/>
      <c r="D33" s="61"/>
      <c r="E33" s="46"/>
      <c r="F33" s="61"/>
      <c r="G33" s="46"/>
    </row>
    <row r="34" spans="1:7" ht="15.95" customHeight="1">
      <c r="B34" s="45"/>
      <c r="C34" s="46"/>
      <c r="D34" s="45"/>
      <c r="E34" s="46"/>
      <c r="F34" s="45"/>
      <c r="G34" s="46"/>
    </row>
    <row r="35" spans="1:7" ht="15.95" customHeight="1">
      <c r="B35" s="47"/>
      <c r="C35" s="46"/>
      <c r="D35" s="45"/>
      <c r="E35" s="46"/>
      <c r="F35" s="45"/>
      <c r="G35" s="46"/>
    </row>
    <row r="36" spans="1:7" ht="15.95" customHeight="1">
      <c r="B36" s="45"/>
      <c r="C36" s="46"/>
      <c r="D36" s="45"/>
      <c r="E36" s="46"/>
      <c r="F36" s="45"/>
      <c r="G36" s="46"/>
    </row>
    <row r="37" spans="1:7" ht="15.95" customHeight="1">
      <c r="B37" s="45"/>
      <c r="C37" s="46"/>
      <c r="D37" s="45"/>
      <c r="E37" s="46"/>
      <c r="F37" s="45"/>
      <c r="G37" s="46"/>
    </row>
    <row r="38" spans="1:7" ht="15.95" customHeight="1">
      <c r="B38" s="45"/>
      <c r="C38" s="46"/>
      <c r="D38" s="45"/>
      <c r="E38" s="46"/>
      <c r="F38" s="45"/>
      <c r="G38" s="46"/>
    </row>
    <row r="39" spans="1:7" ht="15.95" customHeight="1">
      <c r="B39" s="45"/>
      <c r="C39" s="46"/>
      <c r="D39" s="45"/>
      <c r="E39" s="46"/>
      <c r="F39" s="45"/>
      <c r="G39" s="46"/>
    </row>
    <row r="40" spans="1:7" ht="15.95" customHeight="1">
      <c r="B40" s="45"/>
      <c r="C40" s="46"/>
      <c r="D40" s="45"/>
      <c r="E40" s="46"/>
      <c r="F40" s="45"/>
      <c r="G40" s="46"/>
    </row>
    <row r="41" spans="1:7" ht="15.95" customHeight="1">
      <c r="B41" s="45"/>
      <c r="C41" s="46"/>
      <c r="D41" s="45"/>
      <c r="E41" s="46"/>
      <c r="F41" s="45"/>
      <c r="G41" s="46"/>
    </row>
  </sheetData>
  <hyperlinks>
    <hyperlink ref="A3" location="Inhalt!A1" display="&lt;&lt;&lt; Inhalt" xr:uid="{ECC96C90-5AF9-4D11-AFC4-85B795A67635}"/>
    <hyperlink ref="A33" location="Metadaten!A1" display="&lt;&lt;&lt; Metadaten" xr:uid="{FC80263E-6A95-4835-AFDC-6AB4AA541FCA}"/>
  </hyperlinks>
  <pageMargins left="0.6692913385826772" right="0.59055118110236227" top="0.98425196850393704" bottom="0.82677165354330717" header="0.51181102362204722" footer="0.31496062992125984"/>
  <pageSetup paperSize="9" scale="50"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40"/>
  <sheetViews>
    <sheetView showOutlineSymbols="0" zoomScaleNormal="100" workbookViewId="0"/>
  </sheetViews>
  <sheetFormatPr baseColWidth="10" defaultColWidth="11.5546875" defaultRowHeight="15.95" customHeight="1"/>
  <cols>
    <col min="1" max="1" width="29.33203125" style="6" customWidth="1"/>
    <col min="2" max="2" width="16.6640625" style="6" bestFit="1" customWidth="1"/>
    <col min="3" max="3" width="20.109375" style="6" bestFit="1" customWidth="1"/>
    <col min="4" max="4" width="16.109375" style="6" bestFit="1" customWidth="1"/>
    <col min="5" max="16384" width="11.5546875" style="6"/>
  </cols>
  <sheetData>
    <row r="1" spans="1:4" s="19" customFormat="1" ht="18" customHeight="1">
      <c r="A1" s="2" t="s">
        <v>234</v>
      </c>
      <c r="B1" s="3"/>
      <c r="C1" s="3"/>
      <c r="D1" s="3"/>
    </row>
    <row r="2" spans="1:4" s="18" customFormat="1" ht="15.95" customHeight="1">
      <c r="A2" s="1"/>
      <c r="B2" s="4"/>
      <c r="C2" s="4"/>
      <c r="D2" s="4"/>
    </row>
    <row r="3" spans="1:4" s="18" customFormat="1" ht="15.95" customHeight="1">
      <c r="A3" s="20" t="s">
        <v>290</v>
      </c>
      <c r="B3" s="4"/>
      <c r="C3" s="4"/>
      <c r="D3" s="4"/>
    </row>
    <row r="4" spans="1:4" s="18" customFormat="1" ht="15.95" customHeight="1">
      <c r="A4" s="1"/>
      <c r="B4" s="4"/>
      <c r="C4" s="4"/>
      <c r="D4" s="4"/>
    </row>
    <row r="5" spans="1:4" s="18" customFormat="1" ht="15.95" customHeight="1">
      <c r="A5" s="4" t="s">
        <v>194</v>
      </c>
      <c r="B5" s="4"/>
      <c r="C5" s="4"/>
      <c r="D5" s="4"/>
    </row>
    <row r="6" spans="1:4" s="18" customFormat="1" ht="15.95" customHeight="1">
      <c r="A6" s="4"/>
      <c r="B6" s="107" t="s">
        <v>193</v>
      </c>
      <c r="C6" s="4"/>
      <c r="D6" s="4"/>
    </row>
    <row r="7" spans="1:4" ht="15.95" customHeight="1">
      <c r="A7" s="1"/>
      <c r="B7" s="110" t="s">
        <v>68</v>
      </c>
      <c r="C7" s="110" t="s">
        <v>69</v>
      </c>
      <c r="D7" s="110" t="s">
        <v>57</v>
      </c>
    </row>
    <row r="8" spans="1:4" ht="15.95" customHeight="1">
      <c r="A8" s="6">
        <v>2004</v>
      </c>
      <c r="B8" s="50">
        <v>17.474921464012166</v>
      </c>
      <c r="C8" s="50">
        <v>16.636360067183929</v>
      </c>
      <c r="D8" s="50">
        <v>20.306702034638079</v>
      </c>
    </row>
    <row r="9" spans="1:4" ht="15.95" customHeight="1">
      <c r="A9" s="6">
        <v>2005</v>
      </c>
      <c r="B9" s="50">
        <v>17.369070096631951</v>
      </c>
      <c r="C9" s="50">
        <v>16.539826442906723</v>
      </c>
      <c r="D9" s="50">
        <v>20.366848180089107</v>
      </c>
    </row>
    <row r="10" spans="1:4" ht="15.95" customHeight="1">
      <c r="A10" s="6">
        <v>2006</v>
      </c>
      <c r="B10" s="50">
        <v>17.08246285038658</v>
      </c>
      <c r="C10" s="50">
        <v>16.446588576437655</v>
      </c>
      <c r="D10" s="50">
        <v>20.134619590309335</v>
      </c>
    </row>
    <row r="11" spans="1:4" ht="15.95" customHeight="1">
      <c r="A11" s="6">
        <v>2007</v>
      </c>
      <c r="B11" s="50">
        <v>15.314554843010503</v>
      </c>
      <c r="C11" s="50">
        <v>14.873973090166222</v>
      </c>
      <c r="D11" s="50">
        <v>19.03509709602708</v>
      </c>
    </row>
    <row r="12" spans="1:4" ht="15.95" customHeight="1">
      <c r="A12" s="6">
        <v>2008</v>
      </c>
      <c r="B12" s="50">
        <v>15.278524442200265</v>
      </c>
      <c r="C12" s="50">
        <v>14.86240113981605</v>
      </c>
      <c r="D12" s="50">
        <v>18.282346709045161</v>
      </c>
    </row>
    <row r="13" spans="1:4" ht="15.95" customHeight="1">
      <c r="A13" s="6">
        <v>2009</v>
      </c>
      <c r="B13" s="50">
        <v>15.505167558654959</v>
      </c>
      <c r="C13" s="50">
        <v>14.563256065487568</v>
      </c>
      <c r="D13" s="50">
        <v>18.991885244314183</v>
      </c>
    </row>
    <row r="14" spans="1:4" ht="15.95" customHeight="1">
      <c r="A14" s="6">
        <v>2010</v>
      </c>
      <c r="B14" s="50">
        <v>14.844964833827232</v>
      </c>
      <c r="C14" s="50">
        <v>14.188177710231983</v>
      </c>
      <c r="D14" s="50">
        <v>18.984422005334736</v>
      </c>
    </row>
    <row r="15" spans="1:4" ht="15.95" customHeight="1">
      <c r="A15" s="6">
        <v>2011</v>
      </c>
      <c r="B15" s="50">
        <v>14.7</v>
      </c>
      <c r="C15" s="50">
        <v>14.1</v>
      </c>
      <c r="D15" s="50">
        <v>18.8</v>
      </c>
    </row>
    <row r="16" spans="1:4" ht="15.95" customHeight="1">
      <c r="A16" s="6">
        <v>2012</v>
      </c>
      <c r="B16" s="50">
        <v>14.62807056467515</v>
      </c>
      <c r="C16" s="50">
        <v>14.007455029872437</v>
      </c>
      <c r="D16" s="50">
        <v>18.580873901888726</v>
      </c>
    </row>
    <row r="17" spans="1:4" ht="15.95" customHeight="1">
      <c r="A17" s="6">
        <v>2013</v>
      </c>
      <c r="B17" s="50">
        <v>14.590612570315905</v>
      </c>
      <c r="C17" s="50">
        <v>13.948202127264711</v>
      </c>
      <c r="D17" s="50">
        <v>18.902456193041569</v>
      </c>
    </row>
    <row r="18" spans="1:4" ht="15.95" customHeight="1">
      <c r="A18" s="6">
        <v>2014</v>
      </c>
      <c r="B18" s="50">
        <v>14.412925470957646</v>
      </c>
      <c r="C18" s="50">
        <v>13.644474388843298</v>
      </c>
      <c r="D18" s="50">
        <v>18.779488818428778</v>
      </c>
    </row>
    <row r="19" spans="1:4" ht="15.95" customHeight="1">
      <c r="A19" s="6">
        <v>2015</v>
      </c>
      <c r="B19" s="50">
        <v>14.465346460764136</v>
      </c>
      <c r="C19" s="50">
        <v>13.532753312488655</v>
      </c>
      <c r="D19" s="50">
        <v>19.016103474960385</v>
      </c>
    </row>
    <row r="20" spans="1:4" ht="15.95" customHeight="1">
      <c r="A20" s="6">
        <v>2016</v>
      </c>
      <c r="B20" s="50">
        <v>14.257597243812103</v>
      </c>
      <c r="C20" s="50">
        <v>13.386709008117368</v>
      </c>
      <c r="D20" s="50">
        <v>19.196910282390714</v>
      </c>
    </row>
    <row r="21" spans="1:4" ht="15.95" customHeight="1">
      <c r="A21" s="6">
        <v>2017</v>
      </c>
      <c r="B21" s="50">
        <v>15.256596617273038</v>
      </c>
      <c r="C21" s="50">
        <v>15.29413317306571</v>
      </c>
      <c r="D21" s="50">
        <v>20.773294908741594</v>
      </c>
    </row>
    <row r="22" spans="1:4" ht="15.95" customHeight="1">
      <c r="A22" s="6">
        <v>2018</v>
      </c>
      <c r="B22" s="50">
        <v>15.088590112066012</v>
      </c>
      <c r="C22" s="50">
        <v>15.227213660305013</v>
      </c>
      <c r="D22" s="50">
        <v>20.78879219997701</v>
      </c>
    </row>
    <row r="23" spans="1:4" ht="15.95" customHeight="1">
      <c r="A23" s="6">
        <v>2019</v>
      </c>
      <c r="B23" s="50">
        <v>15.108214444349006</v>
      </c>
      <c r="C23" s="50">
        <v>15.112180943826964</v>
      </c>
      <c r="D23" s="50">
        <v>20.06937341995733</v>
      </c>
    </row>
    <row r="24" spans="1:4" ht="15.95" customHeight="1">
      <c r="A24" s="6">
        <v>2020</v>
      </c>
      <c r="B24" s="50">
        <v>15.112931162176348</v>
      </c>
      <c r="C24" s="50">
        <v>14.362692432719831</v>
      </c>
      <c r="D24" s="50">
        <v>19.94312910902271</v>
      </c>
    </row>
    <row r="25" spans="1:4" ht="15.95" customHeight="1">
      <c r="A25" s="6">
        <v>2021</v>
      </c>
      <c r="B25" s="50">
        <v>14.886758373087309</v>
      </c>
      <c r="C25" s="50">
        <v>14.322039031255485</v>
      </c>
      <c r="D25" s="50">
        <v>19.863434986574084</v>
      </c>
    </row>
    <row r="26" spans="1:4" ht="15.95" customHeight="1">
      <c r="A26" s="6">
        <v>2022</v>
      </c>
      <c r="B26" s="50">
        <v>14.868332003293041</v>
      </c>
      <c r="C26" s="50">
        <v>14.326251851924363</v>
      </c>
      <c r="D26" s="50">
        <v>19.933676493461178</v>
      </c>
    </row>
    <row r="27" spans="1:4" ht="15.95" customHeight="1">
      <c r="A27" s="6">
        <v>2023</v>
      </c>
      <c r="B27" s="50">
        <v>14.375276893059546</v>
      </c>
      <c r="C27" s="50">
        <v>14.04047466781741</v>
      </c>
      <c r="D27" s="50">
        <v>19.915151914295752</v>
      </c>
    </row>
    <row r="28" spans="1:4" ht="15.95" customHeight="1">
      <c r="A28" s="6">
        <v>2024</v>
      </c>
      <c r="B28" s="50">
        <v>14.461342250731388</v>
      </c>
      <c r="C28" s="50">
        <v>13.990363857122587</v>
      </c>
      <c r="D28" s="50">
        <v>19.961875550131492</v>
      </c>
    </row>
    <row r="29" spans="1:4" ht="15.95" customHeight="1">
      <c r="A29" s="6" t="s">
        <v>203</v>
      </c>
      <c r="B29" s="62">
        <v>0.59870399931840623</v>
      </c>
      <c r="C29" s="62">
        <v>-0.35690253983851061</v>
      </c>
      <c r="D29" s="62">
        <v>0.23461350451563501</v>
      </c>
    </row>
    <row r="30" spans="1:4" ht="15.95" customHeight="1">
      <c r="A30" s="6" t="s">
        <v>472</v>
      </c>
      <c r="B30" s="62">
        <v>-3.0760892831938058E-3</v>
      </c>
      <c r="C30" s="62">
        <v>0.37019328865581791</v>
      </c>
      <c r="D30" s="62">
        <v>0.54076868606527384</v>
      </c>
    </row>
    <row r="32" spans="1:4" ht="15.95" customHeight="1">
      <c r="A32" s="20" t="s">
        <v>291</v>
      </c>
      <c r="B32" s="61"/>
      <c r="C32" s="61"/>
      <c r="D32" s="61"/>
    </row>
    <row r="33" spans="2:4" ht="15.95" customHeight="1">
      <c r="B33" s="45"/>
      <c r="C33" s="45"/>
      <c r="D33" s="45"/>
    </row>
    <row r="34" spans="2:4" ht="15.95" customHeight="1">
      <c r="B34" s="47"/>
      <c r="C34" s="45"/>
      <c r="D34" s="45"/>
    </row>
    <row r="35" spans="2:4" ht="15.95" customHeight="1">
      <c r="B35" s="45"/>
      <c r="C35" s="45"/>
      <c r="D35" s="45"/>
    </row>
    <row r="36" spans="2:4" ht="15.95" customHeight="1">
      <c r="B36" s="45"/>
      <c r="C36" s="45"/>
      <c r="D36" s="45"/>
    </row>
    <row r="37" spans="2:4" ht="15.95" customHeight="1">
      <c r="B37" s="45"/>
      <c r="C37" s="45"/>
      <c r="D37" s="45"/>
    </row>
    <row r="38" spans="2:4" ht="15.95" customHeight="1">
      <c r="B38" s="45"/>
      <c r="C38" s="45"/>
      <c r="D38" s="45"/>
    </row>
    <row r="39" spans="2:4" ht="15.95" customHeight="1">
      <c r="B39" s="45"/>
      <c r="C39" s="45"/>
      <c r="D39" s="45"/>
    </row>
    <row r="40" spans="2:4" ht="15.95" customHeight="1">
      <c r="B40" s="45"/>
      <c r="C40" s="45"/>
      <c r="D40" s="45"/>
    </row>
  </sheetData>
  <hyperlinks>
    <hyperlink ref="A3" location="Inhalt!A1" display="&lt;&lt;&lt; Inhalt" xr:uid="{F8A72016-7F9F-4D17-9BA1-544730DE3C0A}"/>
    <hyperlink ref="A32" location="Metadaten!A1" display="&lt;&lt;&lt; Metadaten" xr:uid="{B7C69459-0A97-4333-99AE-BE03A53024DF}"/>
  </hyperlinks>
  <pageMargins left="0.6692913385826772" right="0.59055118110236227" top="0.98425196850393704" bottom="0.82677165354330717" header="0.51181102362204722" footer="0.31496062992125984"/>
  <pageSetup paperSize="9" scale="56" fitToHeight="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141"/>
  <sheetViews>
    <sheetView zoomScaleNormal="100" workbookViewId="0"/>
  </sheetViews>
  <sheetFormatPr baseColWidth="10" defaultColWidth="11.5546875" defaultRowHeight="15.95" customHeight="1"/>
  <cols>
    <col min="1" max="1" width="29.33203125" style="6" customWidth="1"/>
    <col min="2" max="2" width="8.44140625" style="6" customWidth="1"/>
    <col min="3" max="3" width="24.109375" style="6" bestFit="1" customWidth="1"/>
    <col min="4" max="4" width="22.88671875" style="6" bestFit="1" customWidth="1"/>
    <col min="5" max="5" width="8.88671875" style="6" customWidth="1"/>
    <col min="6" max="6" width="29" style="6" bestFit="1" customWidth="1"/>
    <col min="7" max="7" width="27" style="6" bestFit="1" customWidth="1"/>
    <col min="8" max="8" width="11.5546875" style="6" bestFit="1" customWidth="1"/>
    <col min="9" max="16384" width="11.5546875" style="6"/>
  </cols>
  <sheetData>
    <row r="1" spans="1:8" s="18" customFormat="1" ht="18" customHeight="1">
      <c r="A1" s="2" t="s">
        <v>272</v>
      </c>
      <c r="B1" s="1"/>
      <c r="C1" s="1"/>
      <c r="D1" s="1"/>
      <c r="E1" s="1"/>
      <c r="F1" s="1"/>
      <c r="G1" s="1"/>
      <c r="H1" s="1"/>
    </row>
    <row r="2" spans="1:8" s="18" customFormat="1" ht="15.95" customHeight="1">
      <c r="A2" s="1"/>
      <c r="B2" s="1"/>
      <c r="C2" s="1"/>
      <c r="D2" s="1"/>
      <c r="E2" s="1"/>
      <c r="F2" s="1"/>
      <c r="G2" s="1"/>
      <c r="H2" s="1"/>
    </row>
    <row r="3" spans="1:8" s="18" customFormat="1" ht="15.95" customHeight="1">
      <c r="A3" s="20" t="s">
        <v>290</v>
      </c>
      <c r="B3" s="1"/>
      <c r="C3" s="1"/>
      <c r="D3" s="1"/>
      <c r="E3" s="1"/>
      <c r="F3" s="1"/>
      <c r="G3" s="1"/>
      <c r="H3" s="1"/>
    </row>
    <row r="4" spans="1:8" s="18" customFormat="1" ht="15.95" customHeight="1">
      <c r="A4" s="1"/>
      <c r="B4" s="1"/>
      <c r="C4" s="1"/>
      <c r="D4" s="1"/>
      <c r="E4" s="1"/>
      <c r="F4" s="1"/>
      <c r="G4" s="1"/>
      <c r="H4" s="1"/>
    </row>
    <row r="5" spans="1:8" s="18" customFormat="1" ht="15.95" customHeight="1">
      <c r="A5" s="4" t="s">
        <v>80</v>
      </c>
      <c r="B5" s="4"/>
      <c r="C5" s="4"/>
      <c r="D5" s="4"/>
      <c r="E5" s="4"/>
      <c r="F5" s="4"/>
      <c r="G5" s="4"/>
      <c r="H5" s="4"/>
    </row>
    <row r="6" spans="1:8" s="18" customFormat="1" ht="15.95" customHeight="1">
      <c r="A6" s="4"/>
      <c r="B6" s="107" t="s">
        <v>94</v>
      </c>
      <c r="C6" s="4"/>
      <c r="D6" s="4"/>
      <c r="E6" s="4"/>
      <c r="F6" s="4"/>
      <c r="G6" s="4"/>
      <c r="H6" s="4"/>
    </row>
    <row r="7" spans="1:8" ht="15.95" customHeight="1">
      <c r="A7" s="1"/>
      <c r="B7" s="110" t="s">
        <v>37</v>
      </c>
      <c r="C7" s="110"/>
      <c r="D7" s="110"/>
      <c r="E7" s="110" t="s">
        <v>39</v>
      </c>
      <c r="F7" s="110"/>
      <c r="G7" s="110"/>
      <c r="H7" s="110" t="s">
        <v>309</v>
      </c>
    </row>
    <row r="8" spans="1:8" ht="15.95" customHeight="1">
      <c r="A8" s="1"/>
      <c r="B8" s="108" t="s">
        <v>76</v>
      </c>
      <c r="C8" s="108" t="s">
        <v>306</v>
      </c>
      <c r="D8" s="108" t="s">
        <v>307</v>
      </c>
      <c r="E8" s="108" t="s">
        <v>76</v>
      </c>
      <c r="F8" s="108" t="s">
        <v>308</v>
      </c>
      <c r="G8" s="108" t="s">
        <v>55</v>
      </c>
      <c r="H8" s="108"/>
    </row>
    <row r="9" spans="1:8" ht="15.95" customHeight="1">
      <c r="A9" s="6">
        <v>2004</v>
      </c>
      <c r="B9" s="76">
        <v>36327583</v>
      </c>
      <c r="C9" s="14">
        <v>31935963</v>
      </c>
      <c r="D9" s="14">
        <v>4391620</v>
      </c>
      <c r="E9" s="14">
        <v>40630586</v>
      </c>
      <c r="F9" s="14">
        <v>34049069</v>
      </c>
      <c r="G9" s="14">
        <v>6581517</v>
      </c>
      <c r="H9" s="14">
        <v>-4303003</v>
      </c>
    </row>
    <row r="10" spans="1:8" ht="15.95" customHeight="1">
      <c r="A10" s="6">
        <v>2005</v>
      </c>
      <c r="B10" s="76">
        <v>37910119</v>
      </c>
      <c r="C10" s="14">
        <v>32924676</v>
      </c>
      <c r="D10" s="14">
        <v>4985443</v>
      </c>
      <c r="E10" s="14">
        <v>43875868</v>
      </c>
      <c r="F10" s="14">
        <v>37123974</v>
      </c>
      <c r="G10" s="14">
        <v>6751894</v>
      </c>
      <c r="H10" s="14">
        <v>-5965749</v>
      </c>
    </row>
    <row r="11" spans="1:8" ht="15.95" customHeight="1">
      <c r="A11" s="6">
        <v>2006</v>
      </c>
      <c r="B11" s="76">
        <v>38928045</v>
      </c>
      <c r="C11" s="14">
        <v>33527596</v>
      </c>
      <c r="D11" s="14">
        <v>5400449</v>
      </c>
      <c r="E11" s="14">
        <v>35247033</v>
      </c>
      <c r="F11" s="14">
        <v>28420582</v>
      </c>
      <c r="G11" s="14">
        <v>6826451</v>
      </c>
      <c r="H11" s="14">
        <v>3681012</v>
      </c>
    </row>
    <row r="12" spans="1:8" ht="15.95" customHeight="1">
      <c r="A12" s="6">
        <v>2007</v>
      </c>
      <c r="B12" s="76">
        <v>46417804</v>
      </c>
      <c r="C12" s="14">
        <v>42868559</v>
      </c>
      <c r="D12" s="14">
        <v>3549245</v>
      </c>
      <c r="E12" s="14">
        <v>37785808</v>
      </c>
      <c r="F12" s="14">
        <v>29627188</v>
      </c>
      <c r="G12" s="14">
        <v>8158620</v>
      </c>
      <c r="H12" s="14">
        <v>8631996</v>
      </c>
    </row>
    <row r="13" spans="1:8" ht="15.95" customHeight="1">
      <c r="A13" s="6">
        <v>2008</v>
      </c>
      <c r="B13" s="76">
        <v>50375295</v>
      </c>
      <c r="C13" s="14">
        <v>46189422</v>
      </c>
      <c r="D13" s="14">
        <v>4185873</v>
      </c>
      <c r="E13" s="14">
        <v>43236476</v>
      </c>
      <c r="F13" s="14">
        <v>34457332</v>
      </c>
      <c r="G13" s="14">
        <v>8779144</v>
      </c>
      <c r="H13" s="14">
        <v>7129238</v>
      </c>
    </row>
    <row r="14" spans="1:8" ht="15.95" customHeight="1">
      <c r="A14" s="6">
        <v>2009</v>
      </c>
      <c r="B14" s="76">
        <v>51150687</v>
      </c>
      <c r="C14" s="14">
        <v>46640977</v>
      </c>
      <c r="D14" s="14">
        <v>4509710</v>
      </c>
      <c r="E14" s="14">
        <v>41391892</v>
      </c>
      <c r="F14" s="14">
        <v>32589343</v>
      </c>
      <c r="G14" s="14">
        <v>8802549</v>
      </c>
      <c r="H14" s="14">
        <v>9758795</v>
      </c>
    </row>
    <row r="15" spans="1:8" ht="15.95" customHeight="1">
      <c r="A15" s="6">
        <v>2010</v>
      </c>
      <c r="B15" s="76">
        <v>54044935.799999997</v>
      </c>
      <c r="C15" s="14">
        <v>48581158.5</v>
      </c>
      <c r="D15" s="14">
        <v>5463777.2999999998</v>
      </c>
      <c r="E15" s="14">
        <v>40663800.240765646</v>
      </c>
      <c r="F15" s="14">
        <v>31721375.548809774</v>
      </c>
      <c r="G15" s="14">
        <v>8942424.6919558737</v>
      </c>
      <c r="H15" s="14">
        <v>13381135.559234351</v>
      </c>
    </row>
    <row r="16" spans="1:8" ht="15.95" customHeight="1">
      <c r="A16" s="6">
        <v>2011</v>
      </c>
      <c r="B16" s="76">
        <v>53351422</v>
      </c>
      <c r="C16" s="14">
        <v>50363552</v>
      </c>
      <c r="D16" s="14">
        <v>2987870</v>
      </c>
      <c r="E16" s="14">
        <v>25593495</v>
      </c>
      <c r="F16" s="14">
        <v>16384344</v>
      </c>
      <c r="G16" s="14">
        <v>9209151</v>
      </c>
      <c r="H16" s="14">
        <v>27757927</v>
      </c>
    </row>
    <row r="17" spans="1:8" ht="15.95" customHeight="1">
      <c r="A17" s="6">
        <v>2012</v>
      </c>
      <c r="B17" s="76">
        <v>55184033.929999992</v>
      </c>
      <c r="C17" s="14">
        <v>50903245.25999999</v>
      </c>
      <c r="D17" s="14">
        <v>4280788.67</v>
      </c>
      <c r="E17" s="14">
        <v>34400038.315137103</v>
      </c>
      <c r="F17" s="14">
        <v>25130687.677112706</v>
      </c>
      <c r="G17" s="14">
        <v>9269350.6380243991</v>
      </c>
      <c r="H17" s="14">
        <v>20783995.614862889</v>
      </c>
    </row>
    <row r="18" spans="1:8" ht="15.95" customHeight="1">
      <c r="A18" s="6">
        <v>2013</v>
      </c>
      <c r="B18" s="76">
        <v>52979167</v>
      </c>
      <c r="C18" s="14">
        <v>51686913</v>
      </c>
      <c r="D18" s="14">
        <v>1292254</v>
      </c>
      <c r="E18" s="14">
        <v>40023603</v>
      </c>
      <c r="F18" s="14">
        <v>26502221</v>
      </c>
      <c r="G18" s="14">
        <v>13521382</v>
      </c>
      <c r="H18" s="14">
        <v>12955564</v>
      </c>
    </row>
    <row r="19" spans="1:8" ht="15.95" customHeight="1">
      <c r="A19" s="6">
        <v>2014</v>
      </c>
      <c r="B19" s="76">
        <v>62710548</v>
      </c>
      <c r="C19" s="14">
        <v>47963411</v>
      </c>
      <c r="D19" s="14">
        <v>14747137</v>
      </c>
      <c r="E19" s="14">
        <v>55249705</v>
      </c>
      <c r="F19" s="14">
        <v>47638903</v>
      </c>
      <c r="G19" s="14">
        <v>7610802</v>
      </c>
      <c r="H19" s="14">
        <v>7460843</v>
      </c>
    </row>
    <row r="20" spans="1:8" ht="15.95" customHeight="1">
      <c r="A20" s="6">
        <v>2015</v>
      </c>
      <c r="B20" s="76">
        <v>50960795</v>
      </c>
      <c r="C20" s="14">
        <v>48441564</v>
      </c>
      <c r="D20" s="14">
        <v>2519231</v>
      </c>
      <c r="E20" s="14">
        <v>32052204</v>
      </c>
      <c r="F20" s="14">
        <v>24396741</v>
      </c>
      <c r="G20" s="14">
        <v>7655463</v>
      </c>
      <c r="H20" s="14">
        <v>18908591</v>
      </c>
    </row>
    <row r="21" spans="1:8" ht="15.95" customHeight="1">
      <c r="A21" s="6">
        <v>2016</v>
      </c>
      <c r="B21" s="76">
        <v>48447052.100000001</v>
      </c>
      <c r="C21" s="14">
        <v>48269703</v>
      </c>
      <c r="D21" s="14">
        <v>177349.09999999998</v>
      </c>
      <c r="E21" s="14">
        <v>39959827.317240238</v>
      </c>
      <c r="F21" s="14">
        <v>32409832.317240242</v>
      </c>
      <c r="G21" s="14">
        <v>7549995</v>
      </c>
      <c r="H21" s="14">
        <v>8487224.7827597633</v>
      </c>
    </row>
    <row r="22" spans="1:8" ht="15.95" customHeight="1">
      <c r="A22" s="6">
        <v>2017</v>
      </c>
      <c r="B22" s="76">
        <v>43248898.850000001</v>
      </c>
      <c r="C22" s="14">
        <v>43133268.850000001</v>
      </c>
      <c r="D22" s="14">
        <v>115630</v>
      </c>
      <c r="E22" s="14">
        <v>35639773.510259762</v>
      </c>
      <c r="F22" s="14">
        <v>28607738.060259759</v>
      </c>
      <c r="G22" s="14">
        <v>7032035.4500000002</v>
      </c>
      <c r="H22" s="14">
        <v>7609125.3397402391</v>
      </c>
    </row>
    <row r="23" spans="1:8" ht="15.95" customHeight="1">
      <c r="A23" s="6">
        <v>2018</v>
      </c>
      <c r="B23" s="76">
        <v>44525596</v>
      </c>
      <c r="C23" s="14">
        <v>44305595</v>
      </c>
      <c r="D23" s="14">
        <v>220001</v>
      </c>
      <c r="E23" s="14">
        <v>33055166.136851519</v>
      </c>
      <c r="F23" s="14">
        <v>25873182.136851519</v>
      </c>
      <c r="G23" s="14">
        <v>7181984</v>
      </c>
      <c r="H23" s="14">
        <v>11470429.863148481</v>
      </c>
    </row>
    <row r="24" spans="1:8" ht="15.95" customHeight="1">
      <c r="A24" s="6">
        <v>2019</v>
      </c>
      <c r="B24" s="76">
        <v>45397006.610000007</v>
      </c>
      <c r="C24" s="14">
        <v>45979992.590000004</v>
      </c>
      <c r="D24" s="14">
        <v>-582985.98</v>
      </c>
      <c r="E24" s="14">
        <v>39434731.879497096</v>
      </c>
      <c r="F24" s="14">
        <v>30453449.539497092</v>
      </c>
      <c r="G24" s="14">
        <v>8981282.3399999999</v>
      </c>
      <c r="H24" s="14">
        <v>5962274.7305029109</v>
      </c>
    </row>
    <row r="25" spans="1:8" ht="15.95" customHeight="1">
      <c r="A25" s="6">
        <v>2020</v>
      </c>
      <c r="B25" s="76">
        <v>48246891.850000001</v>
      </c>
      <c r="C25" s="14">
        <v>43578071</v>
      </c>
      <c r="D25" s="14">
        <v>4668820.8499999996</v>
      </c>
      <c r="E25" s="14">
        <v>55723616.20346728</v>
      </c>
      <c r="F25" s="14">
        <v>48940473.20346728</v>
      </c>
      <c r="G25" s="14">
        <v>6783143</v>
      </c>
      <c r="H25" s="14">
        <v>-7476724.3534672782</v>
      </c>
    </row>
    <row r="26" spans="1:8" ht="15.95" customHeight="1">
      <c r="A26" s="6">
        <v>2021</v>
      </c>
      <c r="B26" s="76">
        <v>43399407.500000007</v>
      </c>
      <c r="C26" s="14">
        <v>43867137.600000009</v>
      </c>
      <c r="D26" s="14">
        <v>-467730.10000000009</v>
      </c>
      <c r="E26" s="14">
        <v>45198871.36475648</v>
      </c>
      <c r="F26" s="14">
        <v>38379717.098677874</v>
      </c>
      <c r="G26" s="14">
        <v>6819154.2660786118</v>
      </c>
      <c r="H26" s="14">
        <v>-1799463.8647564724</v>
      </c>
    </row>
    <row r="27" spans="1:8" ht="15.95" customHeight="1">
      <c r="A27" s="6">
        <v>2022</v>
      </c>
      <c r="B27" s="76">
        <v>43966583.460000023</v>
      </c>
      <c r="C27" s="14">
        <v>45049104.610000022</v>
      </c>
      <c r="D27" s="14">
        <v>-1082521.1499999999</v>
      </c>
      <c r="E27" s="14">
        <v>53100976.231745802</v>
      </c>
      <c r="F27" s="14">
        <v>46126590.379596516</v>
      </c>
      <c r="G27" s="14">
        <v>6974385.85214929</v>
      </c>
      <c r="H27" s="14">
        <v>-9134392.7717457786</v>
      </c>
    </row>
    <row r="28" spans="1:8" ht="15.95" customHeight="1">
      <c r="A28" s="6">
        <v>2023</v>
      </c>
      <c r="B28" s="76">
        <v>50805753</v>
      </c>
      <c r="C28" s="14">
        <v>47477666</v>
      </c>
      <c r="D28" s="14">
        <v>3328087</v>
      </c>
      <c r="E28" s="14">
        <v>53147289</v>
      </c>
      <c r="F28" s="14">
        <v>45954480</v>
      </c>
      <c r="G28" s="14">
        <v>7192809</v>
      </c>
      <c r="H28" s="14">
        <v>-2341536</v>
      </c>
    </row>
    <row r="29" spans="1:8" ht="15.95" customHeight="1">
      <c r="A29" s="6">
        <v>2024</v>
      </c>
      <c r="B29" s="76">
        <v>48906709</v>
      </c>
      <c r="C29" s="14">
        <v>48793998</v>
      </c>
      <c r="D29" s="14">
        <v>112711</v>
      </c>
      <c r="E29" s="14">
        <v>28929202</v>
      </c>
      <c r="F29" s="14">
        <v>21544297</v>
      </c>
      <c r="G29" s="14">
        <v>7384905</v>
      </c>
      <c r="H29" s="14">
        <v>19977507</v>
      </c>
    </row>
    <row r="30" spans="1:8" ht="15.95" customHeight="1">
      <c r="A30" s="6" t="s">
        <v>203</v>
      </c>
      <c r="B30" s="77">
        <v>-3.737852286137755</v>
      </c>
      <c r="C30" s="38">
        <v>2.7725288770513723</v>
      </c>
      <c r="D30" s="38">
        <v>-96.613339735409568</v>
      </c>
      <c r="E30" s="38">
        <v>-45.567868946241077</v>
      </c>
      <c r="F30" s="38">
        <v>-53.118179119859477</v>
      </c>
      <c r="G30" s="38">
        <v>2.6706673289948357</v>
      </c>
      <c r="H30" s="127" t="s">
        <v>41</v>
      </c>
    </row>
    <row r="31" spans="1:8" ht="15.95" customHeight="1">
      <c r="A31" s="6" t="s">
        <v>472</v>
      </c>
      <c r="B31" s="77">
        <v>-0.45609035877228754</v>
      </c>
      <c r="C31" s="38">
        <v>8.0578090739535924E-2</v>
      </c>
      <c r="D31" s="38">
        <v>-29.19277242270978</v>
      </c>
      <c r="E31" s="38">
        <v>-1.1325864389513218</v>
      </c>
      <c r="F31" s="38">
        <v>-1.3720385234982979</v>
      </c>
      <c r="G31" s="38">
        <v>-0.39899587266587488</v>
      </c>
      <c r="H31" s="38">
        <v>0.6128773615419858</v>
      </c>
    </row>
    <row r="32" spans="1:8" ht="15.95" customHeight="1">
      <c r="B32" s="26"/>
      <c r="C32" s="26"/>
      <c r="D32" s="26"/>
      <c r="E32" s="26"/>
      <c r="F32" s="26"/>
      <c r="G32" s="26"/>
      <c r="H32" s="26"/>
    </row>
    <row r="33" spans="1:8" ht="15.95" customHeight="1">
      <c r="A33" s="1" t="s">
        <v>0</v>
      </c>
      <c r="B33" s="1"/>
      <c r="C33" s="1"/>
      <c r="D33" s="1"/>
      <c r="E33" s="1"/>
      <c r="F33" s="1"/>
      <c r="G33" s="1"/>
      <c r="H33" s="1"/>
    </row>
    <row r="34" spans="1:8" ht="15.95" customHeight="1">
      <c r="A34" s="4" t="s">
        <v>260</v>
      </c>
      <c r="B34" s="4"/>
      <c r="C34" s="4"/>
      <c r="D34" s="4"/>
      <c r="E34" s="4"/>
      <c r="F34" s="4"/>
      <c r="G34" s="4"/>
      <c r="H34" s="4"/>
    </row>
    <row r="35" spans="1:8" ht="15.95" customHeight="1">
      <c r="A35" s="4" t="s">
        <v>474</v>
      </c>
      <c r="B35" s="4"/>
      <c r="C35" s="4"/>
      <c r="D35" s="4"/>
      <c r="E35" s="4"/>
      <c r="F35" s="4"/>
      <c r="G35" s="4"/>
      <c r="H35" s="4"/>
    </row>
    <row r="36" spans="1:8" ht="15.95" customHeight="1">
      <c r="A36" s="4"/>
      <c r="B36" s="4"/>
      <c r="C36" s="4"/>
      <c r="D36" s="4"/>
      <c r="E36" s="4"/>
      <c r="F36" s="4"/>
      <c r="G36" s="4"/>
      <c r="H36" s="4"/>
    </row>
    <row r="37" spans="1:8" ht="15.95" customHeight="1">
      <c r="A37" s="4"/>
      <c r="B37" s="4"/>
      <c r="C37" s="4"/>
      <c r="D37" s="4"/>
      <c r="E37" s="4"/>
      <c r="F37" s="4"/>
      <c r="G37" s="4"/>
      <c r="H37" s="4"/>
    </row>
    <row r="38" spans="1:8" s="18" customFormat="1" ht="15.95" customHeight="1">
      <c r="A38" s="2" t="s">
        <v>236</v>
      </c>
      <c r="B38" s="4"/>
      <c r="C38" s="4"/>
      <c r="D38" s="4"/>
      <c r="E38" s="4"/>
      <c r="F38" s="4"/>
      <c r="G38" s="4"/>
      <c r="H38" s="4"/>
    </row>
    <row r="39" spans="1:8" s="18" customFormat="1" ht="15.95" customHeight="1">
      <c r="A39" s="1"/>
      <c r="B39" s="4"/>
      <c r="C39" s="4"/>
      <c r="D39" s="4"/>
      <c r="E39" s="4"/>
      <c r="F39" s="4"/>
      <c r="G39" s="4"/>
      <c r="H39" s="4"/>
    </row>
    <row r="40" spans="1:8" s="18" customFormat="1" ht="15.95" customHeight="1">
      <c r="A40" s="4" t="s">
        <v>195</v>
      </c>
      <c r="B40" s="4"/>
      <c r="C40" s="4"/>
      <c r="D40" s="4"/>
      <c r="E40" s="4"/>
      <c r="F40" s="4"/>
      <c r="G40" s="4"/>
      <c r="H40" s="4"/>
    </row>
    <row r="41" spans="1:8" s="18" customFormat="1" ht="15.95" customHeight="1">
      <c r="A41" s="4"/>
      <c r="B41" s="107" t="s">
        <v>94</v>
      </c>
      <c r="C41" s="4"/>
      <c r="D41" s="4"/>
      <c r="E41" s="4"/>
      <c r="F41" s="4"/>
      <c r="G41" s="4"/>
      <c r="H41" s="4"/>
    </row>
    <row r="42" spans="1:8" ht="15.95" customHeight="1">
      <c r="A42" s="1"/>
      <c r="B42" s="110" t="s">
        <v>37</v>
      </c>
      <c r="C42" s="110"/>
      <c r="D42" s="110"/>
      <c r="E42" s="110" t="s">
        <v>39</v>
      </c>
      <c r="F42" s="110"/>
      <c r="G42" s="110"/>
      <c r="H42" s="110" t="s">
        <v>309</v>
      </c>
    </row>
    <row r="43" spans="1:8" ht="15.95" customHeight="1">
      <c r="A43" s="1"/>
      <c r="B43" s="108" t="s">
        <v>76</v>
      </c>
      <c r="C43" s="108" t="s">
        <v>306</v>
      </c>
      <c r="D43" s="108" t="s">
        <v>307</v>
      </c>
      <c r="E43" s="108" t="s">
        <v>76</v>
      </c>
      <c r="F43" s="108" t="s">
        <v>308</v>
      </c>
      <c r="G43" s="108" t="s">
        <v>55</v>
      </c>
      <c r="H43" s="108"/>
    </row>
    <row r="44" spans="1:8" ht="15.95" customHeight="1">
      <c r="A44" s="6">
        <v>2004</v>
      </c>
      <c r="B44" s="76">
        <v>10747333</v>
      </c>
      <c r="C44" s="14">
        <v>9767815</v>
      </c>
      <c r="D44" s="14">
        <v>979518</v>
      </c>
      <c r="E44" s="14">
        <v>13339816</v>
      </c>
      <c r="F44" s="14">
        <v>11271489</v>
      </c>
      <c r="G44" s="14">
        <v>2068327</v>
      </c>
      <c r="H44" s="14">
        <v>-2592483</v>
      </c>
    </row>
    <row r="45" spans="1:8" ht="15.95" customHeight="1">
      <c r="A45" s="6">
        <v>2005</v>
      </c>
      <c r="B45" s="76">
        <v>11023244</v>
      </c>
      <c r="C45" s="14">
        <v>10080413</v>
      </c>
      <c r="D45" s="14">
        <v>942831</v>
      </c>
      <c r="E45" s="14">
        <v>13820919</v>
      </c>
      <c r="F45" s="14">
        <v>11697070</v>
      </c>
      <c r="G45" s="14">
        <v>2123849</v>
      </c>
      <c r="H45" s="14">
        <v>-2797675</v>
      </c>
    </row>
    <row r="46" spans="1:8" ht="15.95" customHeight="1">
      <c r="A46" s="6">
        <v>2006</v>
      </c>
      <c r="B46" s="76">
        <v>11096680</v>
      </c>
      <c r="C46" s="14">
        <v>10299838</v>
      </c>
      <c r="D46" s="14">
        <v>796842</v>
      </c>
      <c r="E46" s="14">
        <v>13481959</v>
      </c>
      <c r="F46" s="14">
        <v>11341399</v>
      </c>
      <c r="G46" s="14">
        <v>2140560</v>
      </c>
      <c r="H46" s="14">
        <v>-2385279</v>
      </c>
    </row>
    <row r="47" spans="1:8" ht="15.95" customHeight="1">
      <c r="A47" s="6">
        <v>2007</v>
      </c>
      <c r="B47" s="76">
        <v>14882127</v>
      </c>
      <c r="C47" s="14">
        <v>14022817</v>
      </c>
      <c r="D47" s="14">
        <v>859310</v>
      </c>
      <c r="E47" s="14">
        <v>12798642</v>
      </c>
      <c r="F47" s="14">
        <v>10090198</v>
      </c>
      <c r="G47" s="14">
        <v>2708444</v>
      </c>
      <c r="H47" s="14">
        <v>2083485</v>
      </c>
    </row>
    <row r="48" spans="1:8" ht="15.95" customHeight="1">
      <c r="A48" s="6">
        <v>2008</v>
      </c>
      <c r="B48" s="76">
        <v>15646896</v>
      </c>
      <c r="C48" s="14">
        <v>14789851</v>
      </c>
      <c r="D48" s="14">
        <v>857045</v>
      </c>
      <c r="E48" s="14">
        <v>12770495</v>
      </c>
      <c r="F48" s="14">
        <v>9919229</v>
      </c>
      <c r="G48" s="14">
        <v>2851266</v>
      </c>
      <c r="H48" s="14">
        <v>2876401</v>
      </c>
    </row>
    <row r="49" spans="1:8" ht="15.95" customHeight="1">
      <c r="A49" s="6">
        <v>2009</v>
      </c>
      <c r="B49" s="76">
        <v>15511798</v>
      </c>
      <c r="C49" s="14">
        <v>14609123</v>
      </c>
      <c r="D49" s="14">
        <v>902675</v>
      </c>
      <c r="E49" s="14">
        <v>9824969</v>
      </c>
      <c r="F49" s="14">
        <v>6975436</v>
      </c>
      <c r="G49" s="14">
        <v>2849533</v>
      </c>
      <c r="H49" s="14">
        <v>5686829</v>
      </c>
    </row>
    <row r="50" spans="1:8" ht="15.95" customHeight="1">
      <c r="A50" s="6">
        <v>2010</v>
      </c>
      <c r="B50" s="76">
        <v>16044289.550000001</v>
      </c>
      <c r="C50" s="14">
        <v>15317330.550000001</v>
      </c>
      <c r="D50" s="14">
        <v>726959</v>
      </c>
      <c r="E50" s="14">
        <v>8903107.0167817138</v>
      </c>
      <c r="F50" s="14">
        <v>6016561.6831531385</v>
      </c>
      <c r="G50" s="14">
        <v>2886545.3336285753</v>
      </c>
      <c r="H50" s="14">
        <v>7141182.5332182869</v>
      </c>
    </row>
    <row r="51" spans="1:8" ht="15.95" customHeight="1">
      <c r="A51" s="6">
        <v>2011</v>
      </c>
      <c r="B51" s="76">
        <v>16576762</v>
      </c>
      <c r="C51" s="14">
        <v>15821920</v>
      </c>
      <c r="D51" s="14">
        <v>754842</v>
      </c>
      <c r="E51" s="14">
        <v>10513285</v>
      </c>
      <c r="F51" s="14">
        <v>7549988</v>
      </c>
      <c r="G51" s="14">
        <v>2963297</v>
      </c>
      <c r="H51" s="14">
        <v>6063477</v>
      </c>
    </row>
    <row r="52" spans="1:8" ht="15.95" customHeight="1">
      <c r="A52" s="6">
        <v>2012</v>
      </c>
      <c r="B52" s="76">
        <v>16313637.579999987</v>
      </c>
      <c r="C52" s="14">
        <v>15901197.799999988</v>
      </c>
      <c r="D52" s="14">
        <v>412439.78</v>
      </c>
      <c r="E52" s="14">
        <v>7934028.4687188547</v>
      </c>
      <c r="F52" s="14">
        <v>4971942.0339062838</v>
      </c>
      <c r="G52" s="14">
        <v>2962086.4348125705</v>
      </c>
      <c r="H52" s="14">
        <v>8379609.1112811323</v>
      </c>
    </row>
    <row r="53" spans="1:8" ht="15.95" customHeight="1">
      <c r="A53" s="6">
        <v>2013</v>
      </c>
      <c r="B53" s="76">
        <v>16428866</v>
      </c>
      <c r="C53" s="14">
        <v>16232814</v>
      </c>
      <c r="D53" s="14">
        <v>196052</v>
      </c>
      <c r="E53" s="14">
        <v>10984252</v>
      </c>
      <c r="F53" s="14">
        <v>6667849</v>
      </c>
      <c r="G53" s="14">
        <v>4316403</v>
      </c>
      <c r="H53" s="14">
        <v>5444614</v>
      </c>
    </row>
    <row r="54" spans="1:8" ht="15.95" customHeight="1">
      <c r="A54" s="6">
        <v>2014</v>
      </c>
      <c r="B54" s="76">
        <v>19006609</v>
      </c>
      <c r="C54" s="14">
        <v>13287129</v>
      </c>
      <c r="D54" s="14">
        <v>5719480</v>
      </c>
      <c r="E54" s="14">
        <v>17428627</v>
      </c>
      <c r="F54" s="14">
        <v>15247970</v>
      </c>
      <c r="G54" s="14">
        <v>2180657</v>
      </c>
      <c r="H54" s="14">
        <v>1577982</v>
      </c>
    </row>
    <row r="55" spans="1:8" ht="15.95" customHeight="1">
      <c r="A55" s="6">
        <v>2015</v>
      </c>
      <c r="B55" s="76">
        <v>14579427</v>
      </c>
      <c r="C55" s="14">
        <v>13265759</v>
      </c>
      <c r="D55" s="14">
        <v>1313668</v>
      </c>
      <c r="E55" s="14">
        <v>7475869</v>
      </c>
      <c r="F55" s="14">
        <v>5291615</v>
      </c>
      <c r="G55" s="14">
        <v>2184254</v>
      </c>
      <c r="H55" s="14">
        <v>7103558</v>
      </c>
    </row>
    <row r="56" spans="1:8" ht="15.95" customHeight="1">
      <c r="A56" s="6">
        <v>2016</v>
      </c>
      <c r="B56" s="76">
        <v>12996369</v>
      </c>
      <c r="C56" s="14">
        <v>13095769</v>
      </c>
      <c r="D56" s="14">
        <v>-99400</v>
      </c>
      <c r="E56" s="14">
        <v>10882649.851892943</v>
      </c>
      <c r="F56" s="14">
        <v>8753593.8518929426</v>
      </c>
      <c r="G56" s="14">
        <v>2129056</v>
      </c>
      <c r="H56" s="14">
        <v>2113719.1481070574</v>
      </c>
    </row>
    <row r="57" spans="1:8" ht="15.95" customHeight="1">
      <c r="A57" s="6">
        <v>2017</v>
      </c>
      <c r="B57" s="76">
        <v>10714195.550000001</v>
      </c>
      <c r="C57" s="14">
        <v>11041130.550000001</v>
      </c>
      <c r="D57" s="14">
        <v>-326935</v>
      </c>
      <c r="E57" s="14">
        <v>8712512.342311766</v>
      </c>
      <c r="F57" s="14">
        <v>6917600.5923117669</v>
      </c>
      <c r="G57" s="14">
        <v>1794911.75</v>
      </c>
      <c r="H57" s="14">
        <v>2001683.2076882347</v>
      </c>
    </row>
    <row r="58" spans="1:8" ht="15.95" customHeight="1">
      <c r="A58" s="6">
        <v>2018</v>
      </c>
      <c r="B58" s="76">
        <v>11295998.48975898</v>
      </c>
      <c r="C58" s="14">
        <v>11402119</v>
      </c>
      <c r="D58" s="14">
        <v>-106120.51024102002</v>
      </c>
      <c r="E58" s="14">
        <v>10036634.677136011</v>
      </c>
      <c r="F58" s="14">
        <v>8202194.6771360105</v>
      </c>
      <c r="G58" s="14">
        <v>1834440</v>
      </c>
      <c r="H58" s="14">
        <v>1259363.8126229681</v>
      </c>
    </row>
    <row r="59" spans="1:8" ht="15.95" customHeight="1">
      <c r="A59" s="6">
        <v>2019</v>
      </c>
      <c r="B59" s="76">
        <v>10546737.370000001</v>
      </c>
      <c r="C59" s="14">
        <v>11246164.57</v>
      </c>
      <c r="D59" s="14">
        <v>-699427.2</v>
      </c>
      <c r="E59" s="14">
        <v>9495475.6596834697</v>
      </c>
      <c r="F59" s="14">
        <v>7207094.9996834686</v>
      </c>
      <c r="G59" s="14">
        <v>2288380.66</v>
      </c>
      <c r="H59" s="14">
        <v>1051261.7103165314</v>
      </c>
    </row>
    <row r="60" spans="1:8" ht="15.95" customHeight="1">
      <c r="A60" s="6">
        <v>2020</v>
      </c>
      <c r="B60" s="76">
        <v>11878901</v>
      </c>
      <c r="C60" s="14">
        <v>10673449</v>
      </c>
      <c r="D60" s="14">
        <v>1205452</v>
      </c>
      <c r="E60" s="14">
        <v>12562653.081147535</v>
      </c>
      <c r="F60" s="14">
        <v>10842848.081147535</v>
      </c>
      <c r="G60" s="14">
        <v>1719805</v>
      </c>
      <c r="H60" s="14">
        <v>-683752.08114753477</v>
      </c>
    </row>
    <row r="61" spans="1:8" ht="15.95" customHeight="1">
      <c r="A61" s="6">
        <v>2021</v>
      </c>
      <c r="B61" s="76">
        <v>10934174.100000001</v>
      </c>
      <c r="C61" s="14">
        <v>10794173.100000001</v>
      </c>
      <c r="D61" s="14">
        <v>140001</v>
      </c>
      <c r="E61" s="14">
        <v>12554202.899903594</v>
      </c>
      <c r="F61" s="14">
        <v>10827936.432133805</v>
      </c>
      <c r="G61" s="14">
        <v>1726266.4677697881</v>
      </c>
      <c r="H61" s="14">
        <v>-1620028.7999035921</v>
      </c>
    </row>
    <row r="62" spans="1:8" ht="15.95" customHeight="1">
      <c r="A62" s="6">
        <v>2022</v>
      </c>
      <c r="B62" s="76">
        <v>10485471.390000001</v>
      </c>
      <c r="C62" s="14">
        <v>10953029.940000001</v>
      </c>
      <c r="D62" s="14">
        <v>-467558.55</v>
      </c>
      <c r="E62" s="14">
        <v>16055321.725316443</v>
      </c>
      <c r="F62" s="14">
        <v>14317258.869417153</v>
      </c>
      <c r="G62" s="14">
        <v>1738062.8558992888</v>
      </c>
      <c r="H62" s="14">
        <v>-5569850.335316442</v>
      </c>
    </row>
    <row r="63" spans="1:8" ht="15.95" customHeight="1">
      <c r="A63" s="6">
        <v>2023</v>
      </c>
      <c r="B63" s="76">
        <v>13165927</v>
      </c>
      <c r="C63" s="14">
        <v>12317481</v>
      </c>
      <c r="D63" s="14">
        <v>848446</v>
      </c>
      <c r="E63" s="14">
        <v>14970685</v>
      </c>
      <c r="F63" s="14">
        <v>13076838</v>
      </c>
      <c r="G63" s="14">
        <v>1893847</v>
      </c>
      <c r="H63" s="14">
        <v>-1804758</v>
      </c>
    </row>
    <row r="64" spans="1:8" ht="15.95" customHeight="1">
      <c r="A64" s="6">
        <v>2024</v>
      </c>
      <c r="B64" s="76">
        <v>12448019</v>
      </c>
      <c r="C64" s="14">
        <v>12622217</v>
      </c>
      <c r="D64" s="14">
        <v>-174198</v>
      </c>
      <c r="E64" s="14">
        <v>3317921</v>
      </c>
      <c r="F64" s="14">
        <v>1366357</v>
      </c>
      <c r="G64" s="14">
        <v>1951564</v>
      </c>
      <c r="H64" s="14">
        <v>9130098</v>
      </c>
    </row>
    <row r="65" spans="1:8" ht="15.95" customHeight="1">
      <c r="A65" s="6" t="s">
        <v>203</v>
      </c>
      <c r="B65" s="77">
        <v>-5.4527721443389465</v>
      </c>
      <c r="C65" s="38">
        <v>2.4740123406725711</v>
      </c>
      <c r="D65" s="127" t="s">
        <v>41</v>
      </c>
      <c r="E65" s="38">
        <v>-77.837213193651451</v>
      </c>
      <c r="F65" s="38">
        <v>-89.55131966917385</v>
      </c>
      <c r="G65" s="38">
        <v>3.0476062744244858</v>
      </c>
      <c r="H65" s="127" t="s">
        <v>41</v>
      </c>
    </row>
    <row r="66" spans="1:8" ht="15.95" customHeight="1">
      <c r="A66" s="6" t="s">
        <v>472</v>
      </c>
      <c r="B66" s="77">
        <v>-1.7407806003664539</v>
      </c>
      <c r="C66" s="38">
        <v>-0.55100623868316045</v>
      </c>
      <c r="D66" s="127" t="s">
        <v>41</v>
      </c>
      <c r="E66" s="38">
        <v>-8.6306607442461427</v>
      </c>
      <c r="F66" s="38">
        <v>-13.967212564566744</v>
      </c>
      <c r="G66" s="38">
        <v>-1.2437918228939471</v>
      </c>
      <c r="H66" s="38">
        <v>2.8279212992032399</v>
      </c>
    </row>
    <row r="67" spans="1:8" ht="15.95" customHeight="1">
      <c r="B67" s="26"/>
      <c r="C67" s="26"/>
      <c r="D67" s="26"/>
      <c r="E67" s="26"/>
      <c r="F67" s="26"/>
      <c r="G67" s="26"/>
      <c r="H67" s="26"/>
    </row>
    <row r="68" spans="1:8" ht="15.95" customHeight="1">
      <c r="A68" s="1" t="s">
        <v>0</v>
      </c>
      <c r="B68" s="1"/>
      <c r="C68" s="1"/>
      <c r="D68" s="1"/>
      <c r="E68" s="1"/>
      <c r="F68" s="1"/>
      <c r="G68" s="1"/>
      <c r="H68" s="1"/>
    </row>
    <row r="69" spans="1:8" ht="15.95" customHeight="1">
      <c r="A69" s="4" t="s">
        <v>259</v>
      </c>
      <c r="B69" s="4"/>
      <c r="C69" s="4"/>
      <c r="D69" s="4"/>
      <c r="E69" s="4"/>
      <c r="F69" s="4"/>
      <c r="G69" s="4"/>
      <c r="H69" s="4"/>
    </row>
    <row r="70" spans="1:8" ht="15.95" customHeight="1">
      <c r="A70" s="4" t="s">
        <v>474</v>
      </c>
      <c r="B70" s="4"/>
      <c r="C70" s="4"/>
      <c r="D70" s="4"/>
      <c r="E70" s="4"/>
      <c r="F70" s="4"/>
      <c r="G70" s="4"/>
      <c r="H70" s="4"/>
    </row>
    <row r="71" spans="1:8" ht="15.95" customHeight="1">
      <c r="A71" s="4"/>
      <c r="B71" s="4"/>
      <c r="C71" s="4"/>
      <c r="D71" s="4"/>
      <c r="E71" s="4"/>
      <c r="F71" s="4"/>
      <c r="G71" s="4"/>
      <c r="H71" s="4"/>
    </row>
    <row r="72" spans="1:8" ht="15.95" customHeight="1">
      <c r="A72" s="4"/>
      <c r="B72" s="4"/>
      <c r="C72" s="4"/>
      <c r="D72" s="4"/>
      <c r="E72" s="4"/>
      <c r="F72" s="4"/>
      <c r="G72" s="4"/>
      <c r="H72" s="4"/>
    </row>
    <row r="73" spans="1:8" s="18" customFormat="1" ht="15.95" customHeight="1">
      <c r="A73" s="2" t="s">
        <v>237</v>
      </c>
      <c r="B73" s="4"/>
      <c r="C73" s="4"/>
      <c r="D73" s="4"/>
      <c r="E73" s="4"/>
      <c r="F73" s="4"/>
      <c r="G73" s="4"/>
      <c r="H73" s="4"/>
    </row>
    <row r="74" spans="1:8" s="18" customFormat="1" ht="15.95" customHeight="1">
      <c r="A74" s="1"/>
      <c r="B74" s="4"/>
      <c r="C74" s="4"/>
      <c r="D74" s="4"/>
      <c r="E74" s="4"/>
      <c r="F74" s="4"/>
      <c r="G74" s="4"/>
      <c r="H74" s="4"/>
    </row>
    <row r="75" spans="1:8" s="18" customFormat="1" ht="15.95" customHeight="1">
      <c r="A75" s="4" t="s">
        <v>196</v>
      </c>
      <c r="B75" s="4"/>
      <c r="C75" s="4"/>
      <c r="D75" s="4"/>
      <c r="E75" s="4"/>
      <c r="F75" s="4"/>
      <c r="G75" s="4"/>
      <c r="H75" s="4"/>
    </row>
    <row r="76" spans="1:8" s="18" customFormat="1" ht="15.95" customHeight="1">
      <c r="A76" s="4"/>
      <c r="B76" s="107" t="s">
        <v>94</v>
      </c>
      <c r="C76" s="4"/>
      <c r="D76" s="4"/>
      <c r="E76" s="4"/>
      <c r="F76" s="4"/>
      <c r="G76" s="4"/>
      <c r="H76" s="4"/>
    </row>
    <row r="77" spans="1:8" ht="15.95" customHeight="1">
      <c r="A77" s="1"/>
      <c r="B77" s="110" t="s">
        <v>37</v>
      </c>
      <c r="C77" s="110"/>
      <c r="D77" s="110"/>
      <c r="E77" s="110" t="s">
        <v>39</v>
      </c>
      <c r="F77" s="110"/>
      <c r="G77" s="110"/>
      <c r="H77" s="110" t="s">
        <v>309</v>
      </c>
    </row>
    <row r="78" spans="1:8" ht="15.95" customHeight="1">
      <c r="A78" s="1"/>
      <c r="B78" s="108" t="s">
        <v>76</v>
      </c>
      <c r="C78" s="108" t="s">
        <v>306</v>
      </c>
      <c r="D78" s="108" t="s">
        <v>307</v>
      </c>
      <c r="E78" s="108" t="s">
        <v>76</v>
      </c>
      <c r="F78" s="108" t="s">
        <v>308</v>
      </c>
      <c r="G78" s="108" t="s">
        <v>55</v>
      </c>
      <c r="H78" s="108"/>
    </row>
    <row r="79" spans="1:8" ht="15.95" customHeight="1">
      <c r="A79" s="6">
        <v>2004</v>
      </c>
      <c r="B79" s="76">
        <v>25424370</v>
      </c>
      <c r="C79" s="14">
        <v>22032055</v>
      </c>
      <c r="D79" s="14">
        <v>3392315</v>
      </c>
      <c r="E79" s="14">
        <v>27053991</v>
      </c>
      <c r="F79" s="14">
        <v>22573473</v>
      </c>
      <c r="G79" s="14">
        <v>4480518</v>
      </c>
      <c r="H79" s="14">
        <v>-1629621</v>
      </c>
    </row>
    <row r="80" spans="1:8" ht="15.95" customHeight="1">
      <c r="A80" s="6">
        <v>2005</v>
      </c>
      <c r="B80" s="76">
        <v>26754838</v>
      </c>
      <c r="C80" s="14">
        <v>22729120</v>
      </c>
      <c r="D80" s="14">
        <v>4025718</v>
      </c>
      <c r="E80" s="14">
        <v>30749380</v>
      </c>
      <c r="F80" s="14">
        <v>26149046</v>
      </c>
      <c r="G80" s="14">
        <v>4600334</v>
      </c>
      <c r="H80" s="14">
        <v>-3994542</v>
      </c>
    </row>
    <row r="81" spans="1:8" ht="15.95" customHeight="1">
      <c r="A81" s="6">
        <v>2006</v>
      </c>
      <c r="B81" s="76">
        <v>27694053</v>
      </c>
      <c r="C81" s="14">
        <v>23104299</v>
      </c>
      <c r="D81" s="14">
        <v>4589754</v>
      </c>
      <c r="E81" s="14">
        <v>21770321</v>
      </c>
      <c r="F81" s="14">
        <v>17113854</v>
      </c>
      <c r="G81" s="14">
        <v>4656467</v>
      </c>
      <c r="H81" s="14">
        <v>5923732</v>
      </c>
    </row>
    <row r="82" spans="1:8" ht="15.95" customHeight="1">
      <c r="A82" s="6">
        <v>2007</v>
      </c>
      <c r="B82" s="76">
        <v>31384752</v>
      </c>
      <c r="C82" s="14">
        <v>28705417</v>
      </c>
      <c r="D82" s="14">
        <v>2679335</v>
      </c>
      <c r="E82" s="14">
        <v>24962602</v>
      </c>
      <c r="F82" s="14">
        <v>19544750</v>
      </c>
      <c r="G82" s="14">
        <v>5417852</v>
      </c>
      <c r="H82" s="14">
        <v>6422150</v>
      </c>
    </row>
    <row r="83" spans="1:8" ht="15.95" customHeight="1">
      <c r="A83" s="6">
        <v>2008</v>
      </c>
      <c r="B83" s="76">
        <v>34567798</v>
      </c>
      <c r="C83" s="14">
        <v>31248551</v>
      </c>
      <c r="D83" s="14">
        <v>3319247</v>
      </c>
      <c r="E83" s="14">
        <v>30420172</v>
      </c>
      <c r="F83" s="14">
        <v>24525944</v>
      </c>
      <c r="G83" s="14">
        <v>5894228</v>
      </c>
      <c r="H83" s="14">
        <v>4147626</v>
      </c>
    </row>
    <row r="84" spans="1:8" ht="15.95" customHeight="1">
      <c r="A84" s="6">
        <v>2009</v>
      </c>
      <c r="B84" s="76">
        <v>35474942</v>
      </c>
      <c r="C84" s="14">
        <v>31876951</v>
      </c>
      <c r="D84" s="14">
        <v>3597991</v>
      </c>
      <c r="E84" s="14">
        <v>31499490</v>
      </c>
      <c r="F84" s="14">
        <v>25582089</v>
      </c>
      <c r="G84" s="14">
        <v>5917401</v>
      </c>
      <c r="H84" s="14">
        <v>3975452</v>
      </c>
    </row>
    <row r="85" spans="1:8" ht="15.95" customHeight="1">
      <c r="A85" s="6">
        <v>2010</v>
      </c>
      <c r="B85" s="76">
        <v>37870990.549999997</v>
      </c>
      <c r="C85" s="14">
        <v>33142997.25</v>
      </c>
      <c r="D85" s="14">
        <v>4727993.3</v>
      </c>
      <c r="E85" s="14">
        <v>31525104.25791344</v>
      </c>
      <c r="F85" s="14">
        <v>25496996.909586143</v>
      </c>
      <c r="G85" s="14">
        <v>6028107.3483272996</v>
      </c>
      <c r="H85" s="14">
        <v>6345886.2920865566</v>
      </c>
    </row>
    <row r="86" spans="1:8" ht="15.95" customHeight="1">
      <c r="A86" s="6">
        <v>2011</v>
      </c>
      <c r="B86" s="76">
        <v>36651562</v>
      </c>
      <c r="C86" s="14">
        <v>34427819</v>
      </c>
      <c r="D86" s="14">
        <v>2223743</v>
      </c>
      <c r="E86" s="14">
        <v>14894726</v>
      </c>
      <c r="F86" s="14">
        <v>8674767</v>
      </c>
      <c r="G86" s="14">
        <v>6219959</v>
      </c>
      <c r="H86" s="14">
        <v>21756836</v>
      </c>
    </row>
    <row r="87" spans="1:8" ht="15.95" customHeight="1">
      <c r="A87" s="6">
        <v>2012</v>
      </c>
      <c r="B87" s="76">
        <v>38767685.850000001</v>
      </c>
      <c r="C87" s="14">
        <v>34908306.960000001</v>
      </c>
      <c r="D87" s="14">
        <v>3859378.89</v>
      </c>
      <c r="E87" s="14">
        <v>26278053.642318252</v>
      </c>
      <c r="F87" s="14">
        <v>19991956.243206423</v>
      </c>
      <c r="G87" s="14">
        <v>6286097.3991118297</v>
      </c>
      <c r="H87" s="14">
        <v>12489632.207681749</v>
      </c>
    </row>
    <row r="88" spans="1:8" ht="15.95" customHeight="1">
      <c r="A88" s="6">
        <v>2013</v>
      </c>
      <c r="B88" s="76">
        <v>36434657</v>
      </c>
      <c r="C88" s="14">
        <v>35347552</v>
      </c>
      <c r="D88" s="14">
        <v>1087105</v>
      </c>
      <c r="E88" s="14">
        <v>28899357</v>
      </c>
      <c r="F88" s="14">
        <v>19727304</v>
      </c>
      <c r="G88" s="14">
        <v>9172053</v>
      </c>
      <c r="H88" s="14">
        <v>7535300</v>
      </c>
    </row>
    <row r="89" spans="1:8" ht="15.95" customHeight="1">
      <c r="A89" s="6">
        <v>2014</v>
      </c>
      <c r="B89" s="76">
        <v>43576317</v>
      </c>
      <c r="C89" s="14">
        <v>34557381</v>
      </c>
      <c r="D89" s="14">
        <v>9018936</v>
      </c>
      <c r="E89" s="14">
        <v>37870701</v>
      </c>
      <c r="F89" s="14">
        <v>32465263</v>
      </c>
      <c r="G89" s="14">
        <v>5405438</v>
      </c>
      <c r="H89" s="14">
        <v>5705616</v>
      </c>
    </row>
    <row r="90" spans="1:8" ht="15.95" customHeight="1">
      <c r="A90" s="6">
        <v>2015</v>
      </c>
      <c r="B90" s="76">
        <v>36238848</v>
      </c>
      <c r="C90" s="14">
        <v>35040120</v>
      </c>
      <c r="D90" s="14">
        <v>1198728</v>
      </c>
      <c r="E90" s="14">
        <v>24498207</v>
      </c>
      <c r="F90" s="14">
        <v>19055512</v>
      </c>
      <c r="G90" s="14">
        <v>5442695</v>
      </c>
      <c r="H90" s="14">
        <v>11740641</v>
      </c>
    </row>
    <row r="91" spans="1:8" ht="15.95" customHeight="1">
      <c r="A91" s="6">
        <v>2016</v>
      </c>
      <c r="B91" s="76">
        <v>35292086.100000001</v>
      </c>
      <c r="C91" s="14">
        <v>35021946</v>
      </c>
      <c r="D91" s="14">
        <v>270140.09999999998</v>
      </c>
      <c r="E91" s="14">
        <v>28809655.971684217</v>
      </c>
      <c r="F91" s="14">
        <v>23420931.971684217</v>
      </c>
      <c r="G91" s="14">
        <v>5388724</v>
      </c>
      <c r="H91" s="14">
        <v>6482430.128315784</v>
      </c>
    </row>
    <row r="92" spans="1:8" ht="15.95" customHeight="1">
      <c r="A92" s="6">
        <v>2017</v>
      </c>
      <c r="B92" s="76">
        <v>32383860.300000001</v>
      </c>
      <c r="C92" s="14">
        <v>31946398.300000001</v>
      </c>
      <c r="D92" s="14">
        <v>437462</v>
      </c>
      <c r="E92" s="14">
        <v>27011674.944420215</v>
      </c>
      <c r="F92" s="14">
        <v>21806285.244420215</v>
      </c>
      <c r="G92" s="14">
        <v>5205389.7</v>
      </c>
      <c r="H92" s="14">
        <v>5372185.355579786</v>
      </c>
    </row>
    <row r="93" spans="1:8" ht="15.95" customHeight="1">
      <c r="A93" s="6">
        <v>2018</v>
      </c>
      <c r="B93" s="76">
        <v>33078608.51024102</v>
      </c>
      <c r="C93" s="14">
        <v>32755579</v>
      </c>
      <c r="D93" s="14">
        <v>323029.51024102001</v>
      </c>
      <c r="E93" s="14">
        <v>22871377.948824059</v>
      </c>
      <c r="F93" s="14">
        <v>17556059.948824059</v>
      </c>
      <c r="G93" s="14">
        <v>5315318</v>
      </c>
      <c r="H93" s="14">
        <v>10207230.561416961</v>
      </c>
    </row>
    <row r="94" spans="1:8" ht="15.95" customHeight="1">
      <c r="A94" s="6">
        <v>2019</v>
      </c>
      <c r="B94" s="76">
        <v>34699915.130000003</v>
      </c>
      <c r="C94" s="14">
        <v>34585805.910000004</v>
      </c>
      <c r="D94" s="14">
        <v>114109.21999999997</v>
      </c>
      <c r="E94" s="14">
        <v>29878792.317895915</v>
      </c>
      <c r="F94" s="14">
        <v>23217078.747895915</v>
      </c>
      <c r="G94" s="14">
        <v>6661713.5700000003</v>
      </c>
      <c r="H94" s="14">
        <v>4821122.8121040873</v>
      </c>
    </row>
    <row r="95" spans="1:8" ht="15.95" customHeight="1">
      <c r="A95" s="6">
        <v>2020</v>
      </c>
      <c r="B95" s="76">
        <v>36199579.850000001</v>
      </c>
      <c r="C95" s="14">
        <v>32755864</v>
      </c>
      <c r="D95" s="14">
        <v>3443715.85</v>
      </c>
      <c r="E95" s="14">
        <v>43091747.600872517</v>
      </c>
      <c r="F95" s="14">
        <v>38059563.600872517</v>
      </c>
      <c r="G95" s="14">
        <v>5032184</v>
      </c>
      <c r="H95" s="14">
        <v>-6892167.7508725151</v>
      </c>
    </row>
    <row r="96" spans="1:8" ht="15.95" customHeight="1">
      <c r="A96" s="6">
        <v>2021</v>
      </c>
      <c r="B96" s="76">
        <v>32290897.500000007</v>
      </c>
      <c r="C96" s="14">
        <v>32898190.600000009</v>
      </c>
      <c r="D96" s="14">
        <v>-607293.1</v>
      </c>
      <c r="E96" s="14">
        <v>32552106.59041997</v>
      </c>
      <c r="F96" s="14">
        <v>27495681.892111145</v>
      </c>
      <c r="G96" s="14">
        <v>5056424.6983088236</v>
      </c>
      <c r="H96" s="14">
        <v>-261209.090419963</v>
      </c>
    </row>
    <row r="97" spans="1:8" ht="15.95" customHeight="1">
      <c r="A97" s="6">
        <v>2022</v>
      </c>
      <c r="B97" s="76">
        <v>33291210.470000021</v>
      </c>
      <c r="C97" s="14">
        <v>33905765.070000023</v>
      </c>
      <c r="D97" s="14">
        <v>-614554.6</v>
      </c>
      <c r="E97" s="14">
        <v>36945837.85459172</v>
      </c>
      <c r="F97" s="14">
        <v>31749353.558341719</v>
      </c>
      <c r="G97" s="14">
        <v>5196484.2962500015</v>
      </c>
      <c r="H97" s="14">
        <v>-3654627.3845916986</v>
      </c>
    </row>
    <row r="98" spans="1:8" ht="15.95" customHeight="1">
      <c r="A98" s="6">
        <v>2023</v>
      </c>
      <c r="B98" s="76">
        <v>37442877</v>
      </c>
      <c r="C98" s="14">
        <v>34977977</v>
      </c>
      <c r="D98" s="14">
        <v>2464900</v>
      </c>
      <c r="E98" s="14">
        <v>37734204</v>
      </c>
      <c r="F98" s="14">
        <v>32473350</v>
      </c>
      <c r="G98" s="14">
        <v>5260854</v>
      </c>
      <c r="H98" s="14">
        <v>-291327</v>
      </c>
    </row>
    <row r="99" spans="1:8" ht="15.95" customHeight="1">
      <c r="A99" s="6">
        <v>2024</v>
      </c>
      <c r="B99" s="76">
        <v>36273994</v>
      </c>
      <c r="C99" s="14">
        <v>35986598</v>
      </c>
      <c r="D99" s="14">
        <v>287396</v>
      </c>
      <c r="E99" s="14">
        <v>25481130</v>
      </c>
      <c r="F99" s="14">
        <v>20086608</v>
      </c>
      <c r="G99" s="14">
        <v>5394522</v>
      </c>
      <c r="H99" s="14">
        <v>10792864</v>
      </c>
    </row>
    <row r="100" spans="1:8" ht="15.95" customHeight="1">
      <c r="A100" s="6" t="s">
        <v>203</v>
      </c>
      <c r="B100" s="77">
        <v>-3.121776673304244</v>
      </c>
      <c r="C100" s="38">
        <v>2.8835887221265066</v>
      </c>
      <c r="D100" s="38">
        <v>-88.340460059231617</v>
      </c>
      <c r="E100" s="38">
        <v>-32.472061687057185</v>
      </c>
      <c r="F100" s="38">
        <v>-38.144330658832551</v>
      </c>
      <c r="G100" s="38">
        <v>2.5408042116356055</v>
      </c>
      <c r="H100" s="127" t="s">
        <v>41</v>
      </c>
    </row>
    <row r="101" spans="1:8" ht="15.95" customHeight="1">
      <c r="A101" s="6" t="s">
        <v>472</v>
      </c>
      <c r="B101" s="77">
        <v>1.0771393377706495E-2</v>
      </c>
      <c r="C101" s="38">
        <v>0.29658227808846416</v>
      </c>
      <c r="D101" s="38">
        <v>-14.673397744117089</v>
      </c>
      <c r="E101" s="38">
        <v>0.43804827243678623</v>
      </c>
      <c r="F101" s="38">
        <v>0.58723886895697408</v>
      </c>
      <c r="G101" s="38">
        <v>-9.8732875641449613E-2</v>
      </c>
      <c r="H101" s="38">
        <v>-0.93087624315493223</v>
      </c>
    </row>
    <row r="102" spans="1:8" ht="15.95" customHeight="1">
      <c r="B102" s="26"/>
      <c r="C102" s="26"/>
      <c r="D102" s="26"/>
      <c r="E102" s="26"/>
      <c r="F102" s="26"/>
      <c r="G102" s="26"/>
      <c r="H102" s="26"/>
    </row>
    <row r="103" spans="1:8" ht="15.95" customHeight="1">
      <c r="A103" s="1" t="s">
        <v>0</v>
      </c>
      <c r="B103" s="1"/>
      <c r="C103" s="1"/>
      <c r="D103" s="1"/>
      <c r="E103" s="1"/>
      <c r="F103" s="1"/>
      <c r="G103" s="1"/>
      <c r="H103" s="1"/>
    </row>
    <row r="104" spans="1:8" ht="15.95" customHeight="1">
      <c r="A104" s="4" t="s">
        <v>258</v>
      </c>
      <c r="B104" s="4"/>
      <c r="C104" s="4"/>
      <c r="D104" s="4"/>
      <c r="E104" s="4"/>
      <c r="F104" s="4"/>
      <c r="G104" s="4"/>
      <c r="H104" s="4"/>
    </row>
    <row r="105" spans="1:8" ht="15.95" customHeight="1">
      <c r="A105" s="4" t="s">
        <v>474</v>
      </c>
      <c r="B105" s="4"/>
      <c r="C105" s="4"/>
      <c r="D105" s="4"/>
      <c r="E105" s="4"/>
      <c r="F105" s="4"/>
      <c r="G105" s="4"/>
      <c r="H105" s="4"/>
    </row>
    <row r="106" spans="1:8" ht="15.95" customHeight="1">
      <c r="A106" s="4"/>
      <c r="B106" s="4"/>
      <c r="C106" s="4"/>
      <c r="D106" s="4"/>
      <c r="E106" s="4"/>
      <c r="F106" s="4"/>
      <c r="G106" s="4"/>
      <c r="H106" s="4"/>
    </row>
    <row r="108" spans="1:8" s="18" customFormat="1" ht="15.95" customHeight="1">
      <c r="A108" s="2" t="s">
        <v>238</v>
      </c>
      <c r="B108" s="4"/>
      <c r="C108" s="4"/>
      <c r="D108" s="4"/>
      <c r="E108" s="4"/>
      <c r="F108" s="4"/>
      <c r="G108" s="4"/>
      <c r="H108" s="4"/>
    </row>
    <row r="109" spans="1:8" s="18" customFormat="1" ht="15.95" customHeight="1">
      <c r="A109" s="1"/>
      <c r="B109" s="4"/>
      <c r="C109" s="4"/>
      <c r="D109" s="4"/>
      <c r="E109" s="4"/>
      <c r="F109" s="4"/>
      <c r="G109" s="4"/>
      <c r="H109" s="4"/>
    </row>
    <row r="110" spans="1:8" s="18" customFormat="1" ht="15.95" customHeight="1">
      <c r="A110" s="4" t="s">
        <v>197</v>
      </c>
      <c r="B110" s="4"/>
      <c r="C110" s="4"/>
      <c r="D110" s="4"/>
      <c r="E110" s="4"/>
      <c r="F110" s="4"/>
      <c r="G110" s="4"/>
      <c r="H110" s="4"/>
    </row>
    <row r="111" spans="1:8" s="18" customFormat="1" ht="15.95" customHeight="1">
      <c r="A111" s="4"/>
      <c r="B111" s="107" t="s">
        <v>94</v>
      </c>
      <c r="C111" s="4"/>
      <c r="D111" s="4"/>
      <c r="E111" s="4"/>
      <c r="F111" s="4"/>
      <c r="G111" s="4"/>
      <c r="H111" s="4"/>
    </row>
    <row r="112" spans="1:8" ht="15.95" customHeight="1">
      <c r="A112" s="1"/>
      <c r="B112" s="110" t="s">
        <v>37</v>
      </c>
      <c r="C112" s="110"/>
      <c r="D112" s="110"/>
      <c r="E112" s="110" t="s">
        <v>39</v>
      </c>
      <c r="F112" s="110"/>
      <c r="G112" s="110"/>
      <c r="H112" s="110" t="s">
        <v>309</v>
      </c>
    </row>
    <row r="113" spans="1:8" ht="15.95" customHeight="1">
      <c r="A113" s="1"/>
      <c r="B113" s="108" t="s">
        <v>76</v>
      </c>
      <c r="C113" s="108" t="s">
        <v>306</v>
      </c>
      <c r="D113" s="108" t="s">
        <v>307</v>
      </c>
      <c r="E113" s="108" t="s">
        <v>76</v>
      </c>
      <c r="F113" s="108" t="s">
        <v>308</v>
      </c>
      <c r="G113" s="108" t="s">
        <v>55</v>
      </c>
      <c r="H113" s="108"/>
    </row>
    <row r="114" spans="1:8" ht="15.95" customHeight="1">
      <c r="A114" s="6">
        <v>2004</v>
      </c>
      <c r="B114" s="76">
        <v>155880</v>
      </c>
      <c r="C114" s="14">
        <v>136093</v>
      </c>
      <c r="D114" s="14">
        <v>19787</v>
      </c>
      <c r="E114" s="14">
        <v>236779</v>
      </c>
      <c r="F114" s="14">
        <v>204107</v>
      </c>
      <c r="G114" s="14">
        <v>32672</v>
      </c>
      <c r="H114" s="14">
        <v>-80899</v>
      </c>
    </row>
    <row r="115" spans="1:8" ht="15.95" customHeight="1">
      <c r="A115" s="6">
        <v>2005</v>
      </c>
      <c r="B115" s="76">
        <v>132037</v>
      </c>
      <c r="C115" s="14">
        <v>115143</v>
      </c>
      <c r="D115" s="14">
        <v>16894</v>
      </c>
      <c r="E115" s="14">
        <v>-694431</v>
      </c>
      <c r="F115" s="14">
        <v>-722142</v>
      </c>
      <c r="G115" s="14">
        <v>27711</v>
      </c>
      <c r="H115" s="14">
        <v>826468</v>
      </c>
    </row>
    <row r="116" spans="1:8" ht="15.95" customHeight="1">
      <c r="A116" s="6">
        <v>2006</v>
      </c>
      <c r="B116" s="76">
        <v>137312</v>
      </c>
      <c r="C116" s="14">
        <v>123459</v>
      </c>
      <c r="D116" s="14">
        <v>13853</v>
      </c>
      <c r="E116" s="14">
        <v>-5247</v>
      </c>
      <c r="F116" s="14">
        <v>-34671</v>
      </c>
      <c r="G116" s="14">
        <v>29424</v>
      </c>
      <c r="H116" s="14">
        <v>142559</v>
      </c>
    </row>
    <row r="117" spans="1:8" ht="15.95" customHeight="1">
      <c r="A117" s="6">
        <v>2007</v>
      </c>
      <c r="B117" s="76">
        <v>150925</v>
      </c>
      <c r="C117" s="14">
        <v>140325</v>
      </c>
      <c r="D117" s="14">
        <v>10600</v>
      </c>
      <c r="E117" s="14">
        <v>24564</v>
      </c>
      <c r="F117" s="14">
        <v>-7760</v>
      </c>
      <c r="G117" s="14">
        <v>32324</v>
      </c>
      <c r="H117" s="14">
        <v>126361</v>
      </c>
    </row>
    <row r="118" spans="1:8" ht="15.95" customHeight="1">
      <c r="A118" s="6">
        <v>2008</v>
      </c>
      <c r="B118" s="76">
        <v>160601</v>
      </c>
      <c r="C118" s="14">
        <v>151020</v>
      </c>
      <c r="D118" s="14">
        <v>9581</v>
      </c>
      <c r="E118" s="14">
        <v>45809</v>
      </c>
      <c r="F118" s="14">
        <v>12159</v>
      </c>
      <c r="G118" s="14">
        <v>33650</v>
      </c>
      <c r="H118" s="14">
        <v>114792</v>
      </c>
    </row>
    <row r="119" spans="1:8" ht="15.95" customHeight="1">
      <c r="A119" s="6">
        <v>2009</v>
      </c>
      <c r="B119" s="76">
        <v>163947</v>
      </c>
      <c r="C119" s="14">
        <v>154903</v>
      </c>
      <c r="D119" s="14">
        <v>9044</v>
      </c>
      <c r="E119" s="14">
        <v>67433</v>
      </c>
      <c r="F119" s="14">
        <v>31818</v>
      </c>
      <c r="G119" s="14">
        <v>35615</v>
      </c>
      <c r="H119" s="14">
        <v>96514</v>
      </c>
    </row>
    <row r="120" spans="1:8" ht="15.95" customHeight="1">
      <c r="A120" s="6">
        <v>2010</v>
      </c>
      <c r="B120" s="76">
        <v>129655.7</v>
      </c>
      <c r="C120" s="14">
        <v>120830.7</v>
      </c>
      <c r="D120" s="14">
        <v>8825</v>
      </c>
      <c r="E120" s="14">
        <v>235588.96607049287</v>
      </c>
      <c r="F120" s="14">
        <v>207816.95607049286</v>
      </c>
      <c r="G120" s="14">
        <v>27772.01</v>
      </c>
      <c r="H120" s="14">
        <v>-105933.26607049287</v>
      </c>
    </row>
    <row r="121" spans="1:8" ht="15.95" customHeight="1">
      <c r="A121" s="6">
        <v>2011</v>
      </c>
      <c r="B121" s="76">
        <v>123098</v>
      </c>
      <c r="C121" s="14">
        <v>113813</v>
      </c>
      <c r="D121" s="14">
        <v>9285</v>
      </c>
      <c r="E121" s="14">
        <v>185484</v>
      </c>
      <c r="F121" s="14">
        <v>159589</v>
      </c>
      <c r="G121" s="14">
        <v>25895</v>
      </c>
      <c r="H121" s="14">
        <v>-62386</v>
      </c>
    </row>
    <row r="122" spans="1:8" ht="15.95" customHeight="1">
      <c r="A122" s="6">
        <v>2012</v>
      </c>
      <c r="B122" s="76">
        <v>102710.5</v>
      </c>
      <c r="C122" s="14">
        <v>93740.5</v>
      </c>
      <c r="D122" s="14">
        <v>8970</v>
      </c>
      <c r="E122" s="14">
        <v>187956.20410000003</v>
      </c>
      <c r="F122" s="14">
        <v>166789.40000000002</v>
      </c>
      <c r="G122" s="14">
        <v>21166.804100000001</v>
      </c>
      <c r="H122" s="14">
        <v>-85245.704100000032</v>
      </c>
    </row>
    <row r="123" spans="1:8" ht="15.95" customHeight="1">
      <c r="A123" s="6">
        <v>2013</v>
      </c>
      <c r="B123" s="76">
        <v>115644</v>
      </c>
      <c r="C123" s="14">
        <v>106547</v>
      </c>
      <c r="D123" s="14">
        <v>9097</v>
      </c>
      <c r="E123" s="14">
        <v>139994</v>
      </c>
      <c r="F123" s="14">
        <v>107068</v>
      </c>
      <c r="G123" s="14">
        <v>32926</v>
      </c>
      <c r="H123" s="14">
        <v>-24350</v>
      </c>
    </row>
    <row r="124" spans="1:8" ht="15.95" customHeight="1">
      <c r="A124" s="6">
        <v>2014</v>
      </c>
      <c r="B124" s="76">
        <v>127622</v>
      </c>
      <c r="C124" s="14">
        <v>118901</v>
      </c>
      <c r="D124" s="14">
        <v>8721</v>
      </c>
      <c r="E124" s="14">
        <v>-49623</v>
      </c>
      <c r="F124" s="14">
        <v>-74330</v>
      </c>
      <c r="G124" s="14">
        <v>24707</v>
      </c>
      <c r="H124" s="14">
        <v>177245</v>
      </c>
    </row>
    <row r="125" spans="1:8" ht="15.95" customHeight="1">
      <c r="A125" s="6">
        <v>2015</v>
      </c>
      <c r="B125" s="76">
        <v>142520</v>
      </c>
      <c r="C125" s="14">
        <v>135685</v>
      </c>
      <c r="D125" s="14">
        <v>6835</v>
      </c>
      <c r="E125" s="14">
        <v>78128</v>
      </c>
      <c r="F125" s="14">
        <v>49614</v>
      </c>
      <c r="G125" s="14">
        <v>28514</v>
      </c>
      <c r="H125" s="14">
        <v>64392</v>
      </c>
    </row>
    <row r="126" spans="1:8" ht="15.95" customHeight="1">
      <c r="A126" s="6">
        <v>2016</v>
      </c>
      <c r="B126" s="76">
        <v>158597</v>
      </c>
      <c r="C126" s="14">
        <v>151988</v>
      </c>
      <c r="D126" s="14">
        <v>6609</v>
      </c>
      <c r="E126" s="14">
        <v>267521.49366309395</v>
      </c>
      <c r="F126" s="14">
        <v>235306.49366309395</v>
      </c>
      <c r="G126" s="14">
        <v>32215</v>
      </c>
      <c r="H126" s="14">
        <v>-108924.49366309395</v>
      </c>
    </row>
    <row r="127" spans="1:8" ht="15.95" customHeight="1">
      <c r="A127" s="6">
        <v>2017</v>
      </c>
      <c r="B127" s="76">
        <v>150843</v>
      </c>
      <c r="C127" s="14">
        <v>145740</v>
      </c>
      <c r="D127" s="14">
        <v>5103</v>
      </c>
      <c r="E127" s="14">
        <v>-84413.776472228958</v>
      </c>
      <c r="F127" s="14">
        <v>-116147.77647222896</v>
      </c>
      <c r="G127" s="14">
        <v>31734</v>
      </c>
      <c r="H127" s="14">
        <v>235256.77647222896</v>
      </c>
    </row>
    <row r="128" spans="1:8" ht="15.95" customHeight="1">
      <c r="A128" s="6">
        <v>2018</v>
      </c>
      <c r="B128" s="76">
        <v>150989</v>
      </c>
      <c r="C128" s="14">
        <v>147897</v>
      </c>
      <c r="D128" s="14">
        <v>3092</v>
      </c>
      <c r="E128" s="14">
        <v>147153.51089143939</v>
      </c>
      <c r="F128" s="14">
        <v>114927.51089143939</v>
      </c>
      <c r="G128" s="14">
        <v>32226</v>
      </c>
      <c r="H128" s="14">
        <v>3835.4891085606068</v>
      </c>
    </row>
    <row r="129" spans="1:8" ht="15.95" customHeight="1">
      <c r="A129" s="6">
        <v>2019</v>
      </c>
      <c r="B129" s="76">
        <v>150354.10999999999</v>
      </c>
      <c r="C129" s="14">
        <v>148022.10999999999</v>
      </c>
      <c r="D129" s="14">
        <v>2332</v>
      </c>
      <c r="E129" s="14">
        <v>60463.901917695563</v>
      </c>
      <c r="F129" s="14">
        <v>29275.791917695562</v>
      </c>
      <c r="G129" s="14">
        <v>31188.11</v>
      </c>
      <c r="H129" s="14">
        <v>89890.208082304423</v>
      </c>
    </row>
    <row r="130" spans="1:8" ht="15.95" customHeight="1">
      <c r="A130" s="6">
        <v>2020</v>
      </c>
      <c r="B130" s="76">
        <v>168411</v>
      </c>
      <c r="C130" s="14">
        <v>148758</v>
      </c>
      <c r="D130" s="14">
        <v>19653</v>
      </c>
      <c r="E130" s="14">
        <v>69215.52144721782</v>
      </c>
      <c r="F130" s="14">
        <v>38061.52144721782</v>
      </c>
      <c r="G130" s="14">
        <v>31154</v>
      </c>
      <c r="H130" s="14">
        <v>99195.47855278218</v>
      </c>
    </row>
    <row r="131" spans="1:8" ht="15.95" customHeight="1">
      <c r="A131" s="6">
        <v>2021</v>
      </c>
      <c r="B131" s="76">
        <v>174335.9</v>
      </c>
      <c r="C131" s="14">
        <v>174773.9</v>
      </c>
      <c r="D131" s="14">
        <v>-438</v>
      </c>
      <c r="E131" s="14">
        <v>92561.874432929675</v>
      </c>
      <c r="F131" s="14">
        <v>56098.774432929669</v>
      </c>
      <c r="G131" s="14">
        <v>36463.1</v>
      </c>
      <c r="H131" s="14">
        <v>81774.025567070319</v>
      </c>
    </row>
    <row r="132" spans="1:8" ht="15.95" customHeight="1">
      <c r="A132" s="6">
        <v>2022</v>
      </c>
      <c r="B132" s="76">
        <v>189901.6</v>
      </c>
      <c r="C132" s="14">
        <v>190309.6</v>
      </c>
      <c r="D132" s="14">
        <v>-408</v>
      </c>
      <c r="E132" s="14">
        <v>99816.651837627156</v>
      </c>
      <c r="F132" s="14">
        <v>59977.951837627159</v>
      </c>
      <c r="G132" s="14">
        <v>39838.699999999997</v>
      </c>
      <c r="H132" s="14">
        <v>90084.94816237285</v>
      </c>
    </row>
    <row r="133" spans="1:8" ht="15.95" customHeight="1">
      <c r="A133" s="6">
        <v>2023</v>
      </c>
      <c r="B133" s="76">
        <v>196949</v>
      </c>
      <c r="C133" s="14">
        <v>182208</v>
      </c>
      <c r="D133" s="14">
        <v>14741</v>
      </c>
      <c r="E133" s="14">
        <v>442400</v>
      </c>
      <c r="F133" s="14">
        <v>404292</v>
      </c>
      <c r="G133" s="14">
        <v>38108</v>
      </c>
      <c r="H133" s="14">
        <v>-245451</v>
      </c>
    </row>
    <row r="134" spans="1:8" ht="15.95" customHeight="1">
      <c r="A134" s="6">
        <v>2024</v>
      </c>
      <c r="B134" s="76">
        <v>184696</v>
      </c>
      <c r="C134" s="14">
        <v>185183</v>
      </c>
      <c r="D134" s="14">
        <v>-487</v>
      </c>
      <c r="E134" s="14">
        <v>130151</v>
      </c>
      <c r="F134" s="14">
        <v>91332</v>
      </c>
      <c r="G134" s="14">
        <v>38819</v>
      </c>
      <c r="H134" s="14">
        <v>54545</v>
      </c>
    </row>
    <row r="135" spans="1:8" ht="15.95" customHeight="1">
      <c r="A135" s="6" t="s">
        <v>203</v>
      </c>
      <c r="B135" s="77">
        <v>-6.2214075725187783</v>
      </c>
      <c r="C135" s="38">
        <v>1.6327493853178776</v>
      </c>
      <c r="D135" s="127" t="s">
        <v>41</v>
      </c>
      <c r="E135" s="38">
        <v>-70.580696202531641</v>
      </c>
      <c r="F135" s="38">
        <v>-77.409397168383236</v>
      </c>
      <c r="G135" s="38">
        <v>1.8657499737587901</v>
      </c>
      <c r="H135" s="127" t="s">
        <v>41</v>
      </c>
    </row>
    <row r="136" spans="1:8" ht="15.95" customHeight="1">
      <c r="A136" s="6" t="s">
        <v>472</v>
      </c>
      <c r="B136" s="77">
        <v>2.9222033882732035</v>
      </c>
      <c r="C136" s="38">
        <v>3.5160513587645381</v>
      </c>
      <c r="D136" s="127" t="s">
        <v>41</v>
      </c>
      <c r="E136" s="38">
        <v>5.8343765546340354</v>
      </c>
      <c r="F136" s="38">
        <v>7.0154606057420743</v>
      </c>
      <c r="G136" s="38">
        <v>3.4873712670141499</v>
      </c>
      <c r="H136" s="38">
        <v>-1.8271389157033413</v>
      </c>
    </row>
    <row r="137" spans="1:8" ht="15.95" customHeight="1">
      <c r="C137" s="38"/>
      <c r="D137" s="38"/>
      <c r="E137" s="38"/>
      <c r="F137" s="38"/>
      <c r="G137" s="38"/>
      <c r="H137" s="38"/>
    </row>
    <row r="138" spans="1:8" ht="15.95" customHeight="1">
      <c r="A138" s="1" t="s">
        <v>0</v>
      </c>
      <c r="C138" s="38"/>
      <c r="D138" s="38"/>
      <c r="E138" s="38"/>
      <c r="F138" s="38"/>
      <c r="G138" s="38"/>
      <c r="H138" s="38"/>
    </row>
    <row r="139" spans="1:8" ht="15.95" customHeight="1">
      <c r="A139" s="4" t="s">
        <v>474</v>
      </c>
      <c r="C139" s="38"/>
      <c r="D139" s="38"/>
      <c r="E139" s="38"/>
      <c r="F139" s="38"/>
      <c r="G139" s="38"/>
      <c r="H139" s="38"/>
    </row>
    <row r="141" spans="1:8" ht="15.95" customHeight="1">
      <c r="A141" s="20" t="s">
        <v>291</v>
      </c>
    </row>
  </sheetData>
  <phoneticPr fontId="6" type="noConversion"/>
  <hyperlinks>
    <hyperlink ref="A3" location="Inhalt!A1" display="&lt;&lt;&lt; Inhalt" xr:uid="{D199B076-C639-4580-999A-19D1BB46D62D}"/>
    <hyperlink ref="A141" location="Metadaten!A1" display="&lt;&lt;&lt; Metadaten" xr:uid="{8ADB92B8-464A-4F82-BDF0-FB4ED96A7140}"/>
  </hyperlinks>
  <pageMargins left="0.6692913385826772" right="0.59055118110236227" top="0.98425196850393704" bottom="0.82677165354330717" header="0.51181102362204722" footer="0.31496062992125984"/>
  <pageSetup paperSize="9" scale="45"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I125"/>
  <sheetViews>
    <sheetView zoomScaleNormal="100" workbookViewId="0"/>
  </sheetViews>
  <sheetFormatPr baseColWidth="10" defaultColWidth="11.5546875" defaultRowHeight="15.95" customHeight="1"/>
  <cols>
    <col min="1" max="1" width="30" style="6" customWidth="1"/>
    <col min="2" max="2" width="12" style="6" customWidth="1"/>
    <col min="3" max="3" width="17.21875" style="6" customWidth="1"/>
    <col min="4" max="4" width="13" style="6" customWidth="1"/>
    <col min="5" max="5" width="17" style="6" customWidth="1"/>
    <col min="6" max="6" width="15.44140625" style="6" bestFit="1" customWidth="1"/>
    <col min="7" max="7" width="16.6640625" style="6" bestFit="1" customWidth="1"/>
    <col min="8" max="16384" width="11.5546875" style="6"/>
  </cols>
  <sheetData>
    <row r="1" spans="1:9" s="19" customFormat="1" ht="18" customHeight="1">
      <c r="A1" s="2" t="s">
        <v>273</v>
      </c>
      <c r="B1" s="3"/>
      <c r="C1" s="3"/>
      <c r="D1" s="3"/>
      <c r="E1" s="3"/>
      <c r="F1" s="3"/>
      <c r="G1" s="3"/>
    </row>
    <row r="2" spans="1:9" s="18" customFormat="1" ht="15.95" customHeight="1">
      <c r="A2" s="1"/>
      <c r="B2" s="4"/>
      <c r="C2" s="4"/>
      <c r="D2" s="4"/>
      <c r="E2" s="4"/>
      <c r="F2" s="4"/>
      <c r="G2" s="4"/>
    </row>
    <row r="3" spans="1:9" s="18" customFormat="1" ht="15.95" customHeight="1">
      <c r="A3" s="20" t="s">
        <v>290</v>
      </c>
      <c r="B3" s="4"/>
      <c r="C3" s="4"/>
      <c r="D3" s="4"/>
      <c r="E3" s="4"/>
      <c r="F3" s="4"/>
      <c r="G3" s="4"/>
    </row>
    <row r="4" spans="1:9" s="18" customFormat="1" ht="15.95" customHeight="1">
      <c r="A4" s="1"/>
      <c r="B4" s="4"/>
      <c r="C4" s="4"/>
      <c r="D4" s="4"/>
      <c r="E4" s="4"/>
      <c r="F4" s="4"/>
      <c r="G4" s="4"/>
    </row>
    <row r="5" spans="1:9" s="18" customFormat="1" ht="15.95" customHeight="1">
      <c r="A5" s="4" t="s">
        <v>81</v>
      </c>
      <c r="B5" s="4"/>
      <c r="C5" s="4"/>
      <c r="D5" s="4"/>
      <c r="E5" s="4"/>
      <c r="F5" s="4"/>
      <c r="G5" s="4"/>
    </row>
    <row r="6" spans="1:9" s="18" customFormat="1" ht="15.95" customHeight="1">
      <c r="A6" s="4"/>
      <c r="B6" s="107" t="s">
        <v>94</v>
      </c>
      <c r="C6" s="4"/>
      <c r="D6" s="4"/>
      <c r="E6" s="4"/>
      <c r="F6" s="4"/>
      <c r="G6" s="4"/>
    </row>
    <row r="7" spans="1:9" ht="15.95" customHeight="1">
      <c r="A7" s="1"/>
      <c r="B7" s="110" t="s">
        <v>14</v>
      </c>
      <c r="C7" s="110"/>
      <c r="D7" s="110" t="s">
        <v>20</v>
      </c>
      <c r="E7" s="110"/>
      <c r="F7" s="110" t="s">
        <v>49</v>
      </c>
      <c r="G7" s="110"/>
    </row>
    <row r="8" spans="1:9" ht="15.95" customHeight="1">
      <c r="A8" s="1"/>
      <c r="B8" s="108" t="s">
        <v>205</v>
      </c>
      <c r="C8" s="108" t="s">
        <v>310</v>
      </c>
      <c r="D8" s="108" t="s">
        <v>205</v>
      </c>
      <c r="E8" s="108" t="s">
        <v>310</v>
      </c>
      <c r="F8" s="108" t="s">
        <v>205</v>
      </c>
      <c r="G8" s="108" t="s">
        <v>310</v>
      </c>
    </row>
    <row r="9" spans="1:9" ht="15.95" customHeight="1">
      <c r="A9" s="6">
        <v>2004</v>
      </c>
      <c r="B9" s="76">
        <v>5595296</v>
      </c>
      <c r="C9" s="14">
        <v>867276</v>
      </c>
      <c r="D9" s="14">
        <v>3465639</v>
      </c>
      <c r="E9" s="14">
        <v>522026</v>
      </c>
      <c r="F9" s="14">
        <v>2129657</v>
      </c>
      <c r="G9" s="14">
        <v>345250</v>
      </c>
    </row>
    <row r="10" spans="1:9" ht="15.95" customHeight="1">
      <c r="A10" s="6">
        <v>2005</v>
      </c>
      <c r="B10" s="76">
        <v>5981720</v>
      </c>
      <c r="C10" s="14">
        <v>986795</v>
      </c>
      <c r="D10" s="14">
        <v>3865889</v>
      </c>
      <c r="E10" s="14">
        <v>612552</v>
      </c>
      <c r="F10" s="14">
        <v>2115831</v>
      </c>
      <c r="G10" s="14">
        <v>374243</v>
      </c>
    </row>
    <row r="11" spans="1:9" ht="15.95" customHeight="1">
      <c r="A11" s="6">
        <v>2006</v>
      </c>
      <c r="B11" s="76">
        <v>6800171.1600000001</v>
      </c>
      <c r="C11" s="14">
        <v>971259.2</v>
      </c>
      <c r="D11" s="14">
        <v>4643637.16</v>
      </c>
      <c r="E11" s="14">
        <v>609423.19999999995</v>
      </c>
      <c r="F11" s="14">
        <v>2156534</v>
      </c>
      <c r="G11" s="14">
        <v>361836</v>
      </c>
      <c r="I11" s="116"/>
    </row>
    <row r="12" spans="1:9" ht="15.95" customHeight="1">
      <c r="A12" s="6">
        <v>2007</v>
      </c>
      <c r="B12" s="76">
        <v>6626455</v>
      </c>
      <c r="C12" s="14">
        <v>915573</v>
      </c>
      <c r="D12" s="14">
        <v>4325741</v>
      </c>
      <c r="E12" s="14">
        <v>573370</v>
      </c>
      <c r="F12" s="14">
        <v>2300714</v>
      </c>
      <c r="G12" s="14">
        <v>342203</v>
      </c>
    </row>
    <row r="13" spans="1:9" ht="15.95" customHeight="1">
      <c r="A13" s="6">
        <v>2008</v>
      </c>
      <c r="B13" s="76">
        <v>7491030.2000000002</v>
      </c>
      <c r="C13" s="14">
        <v>916309.8</v>
      </c>
      <c r="D13" s="14">
        <v>5275889.2</v>
      </c>
      <c r="E13" s="14">
        <v>625269.80000000005</v>
      </c>
      <c r="F13" s="14">
        <v>2215141</v>
      </c>
      <c r="G13" s="14">
        <v>291040</v>
      </c>
    </row>
    <row r="14" spans="1:9" ht="15.95" customHeight="1">
      <c r="A14" s="6">
        <v>2009</v>
      </c>
      <c r="B14" s="76">
        <v>8095545.6999999993</v>
      </c>
      <c r="C14" s="14">
        <v>1236424.52</v>
      </c>
      <c r="D14" s="14">
        <v>5634053.6999999993</v>
      </c>
      <c r="E14" s="14">
        <v>834339.52</v>
      </c>
      <c r="F14" s="14">
        <v>2461492</v>
      </c>
      <c r="G14" s="14">
        <v>402085</v>
      </c>
    </row>
    <row r="15" spans="1:9" ht="15.95" customHeight="1">
      <c r="A15" s="6">
        <v>2010</v>
      </c>
      <c r="B15" s="76">
        <v>8151687.1999999993</v>
      </c>
      <c r="C15" s="14">
        <v>1192580</v>
      </c>
      <c r="D15" s="14">
        <v>5686404</v>
      </c>
      <c r="E15" s="14">
        <v>815993</v>
      </c>
      <c r="F15" s="14">
        <v>2465283.2000000002</v>
      </c>
      <c r="G15" s="14">
        <v>376586.8</v>
      </c>
    </row>
    <row r="16" spans="1:9" ht="15.95" customHeight="1">
      <c r="A16" s="6">
        <v>2011</v>
      </c>
      <c r="B16" s="76">
        <v>8679516.4000000004</v>
      </c>
      <c r="C16" s="14">
        <v>1188309.1000000001</v>
      </c>
      <c r="D16" s="14">
        <v>6229324.4000000004</v>
      </c>
      <c r="E16" s="14">
        <v>840508.1</v>
      </c>
      <c r="F16" s="14">
        <v>2450192</v>
      </c>
      <c r="G16" s="14">
        <v>347801</v>
      </c>
    </row>
    <row r="17" spans="1:7" ht="15.95" customHeight="1">
      <c r="A17" s="6">
        <v>2012</v>
      </c>
      <c r="B17" s="76">
        <v>8569530.3000000007</v>
      </c>
      <c r="C17" s="14">
        <v>1125297.6000000001</v>
      </c>
      <c r="D17" s="14">
        <v>5947667.9000000004</v>
      </c>
      <c r="E17" s="14">
        <v>767562.60000000009</v>
      </c>
      <c r="F17" s="14">
        <v>2621862.4</v>
      </c>
      <c r="G17" s="14">
        <v>357735</v>
      </c>
    </row>
    <row r="18" spans="1:7" ht="15.95" customHeight="1">
      <c r="A18" s="6">
        <v>2013</v>
      </c>
      <c r="B18" s="76">
        <v>8377475</v>
      </c>
      <c r="C18" s="14">
        <v>1114505</v>
      </c>
      <c r="D18" s="14">
        <v>5928192</v>
      </c>
      <c r="E18" s="14">
        <v>833553</v>
      </c>
      <c r="F18" s="14">
        <v>2449283</v>
      </c>
      <c r="G18" s="14">
        <v>280952</v>
      </c>
    </row>
    <row r="19" spans="1:7" ht="15.95" customHeight="1">
      <c r="A19" s="6">
        <v>2014</v>
      </c>
      <c r="B19" s="76">
        <v>8530172</v>
      </c>
      <c r="C19" s="14">
        <v>1156597</v>
      </c>
      <c r="D19" s="14">
        <v>5939535</v>
      </c>
      <c r="E19" s="14">
        <v>722014</v>
      </c>
      <c r="F19" s="14">
        <v>2590637</v>
      </c>
      <c r="G19" s="14">
        <v>434583</v>
      </c>
    </row>
    <row r="20" spans="1:7" ht="15.95" customHeight="1">
      <c r="A20" s="6">
        <v>2015</v>
      </c>
      <c r="B20" s="76">
        <v>8382673.7999999998</v>
      </c>
      <c r="C20" s="14">
        <v>1095311.58</v>
      </c>
      <c r="D20" s="14">
        <v>5426173.7999999998</v>
      </c>
      <c r="E20" s="14">
        <v>725179.58</v>
      </c>
      <c r="F20" s="14">
        <v>2956500</v>
      </c>
      <c r="G20" s="14">
        <v>370132</v>
      </c>
    </row>
    <row r="21" spans="1:7" ht="15.95" customHeight="1">
      <c r="A21" s="6">
        <v>2016</v>
      </c>
      <c r="B21" s="76">
        <v>9007602.3000000007</v>
      </c>
      <c r="C21" s="14">
        <v>1050869.98</v>
      </c>
      <c r="D21" s="14">
        <v>6519949.5</v>
      </c>
      <c r="E21" s="14">
        <v>699666.98</v>
      </c>
      <c r="F21" s="14">
        <v>2487652.7999999998</v>
      </c>
      <c r="G21" s="14">
        <v>351203</v>
      </c>
    </row>
    <row r="22" spans="1:7" ht="15.95" customHeight="1">
      <c r="A22" s="6">
        <v>2017</v>
      </c>
      <c r="B22" s="76">
        <v>8863655.75</v>
      </c>
      <c r="C22" s="14">
        <v>1046648.03</v>
      </c>
      <c r="D22" s="14">
        <v>6133658.1500000004</v>
      </c>
      <c r="E22" s="14">
        <v>701077.73</v>
      </c>
      <c r="F22" s="14">
        <v>2729997.5999999996</v>
      </c>
      <c r="G22" s="14">
        <v>345570.3</v>
      </c>
    </row>
    <row r="23" spans="1:7" ht="15.95" customHeight="1">
      <c r="A23" s="6">
        <v>2018</v>
      </c>
      <c r="B23" s="76">
        <v>8774645.1999999993</v>
      </c>
      <c r="C23" s="14">
        <v>1027379.0299999999</v>
      </c>
      <c r="D23" s="14">
        <v>6201159.5</v>
      </c>
      <c r="E23" s="14">
        <v>703240.33</v>
      </c>
      <c r="F23" s="14">
        <v>2573485.7000000002</v>
      </c>
      <c r="G23" s="14">
        <v>324138.69999999995</v>
      </c>
    </row>
    <row r="24" spans="1:7" ht="15.95" customHeight="1">
      <c r="A24" s="6">
        <v>2019</v>
      </c>
      <c r="B24" s="76">
        <v>9624452.5</v>
      </c>
      <c r="C24" s="14">
        <v>1003096.6399999999</v>
      </c>
      <c r="D24" s="14">
        <v>6659561.2999999998</v>
      </c>
      <c r="E24" s="14">
        <v>682090.03999999992</v>
      </c>
      <c r="F24" s="14">
        <v>2964891.2</v>
      </c>
      <c r="G24" s="14">
        <v>321006.59999999998</v>
      </c>
    </row>
    <row r="25" spans="1:7" ht="15.95" customHeight="1">
      <c r="A25" s="6">
        <v>2020</v>
      </c>
      <c r="B25" s="76">
        <v>9680103.6799999997</v>
      </c>
      <c r="C25" s="14">
        <v>959754.6</v>
      </c>
      <c r="D25" s="14">
        <v>6847100.0799999991</v>
      </c>
      <c r="E25" s="14">
        <v>654058.6</v>
      </c>
      <c r="F25" s="14">
        <v>2833003.5999999996</v>
      </c>
      <c r="G25" s="14">
        <v>305696</v>
      </c>
    </row>
    <row r="26" spans="1:7" ht="15.95" customHeight="1">
      <c r="A26" s="6">
        <v>2021</v>
      </c>
      <c r="B26" s="76">
        <v>8875342.4499999993</v>
      </c>
      <c r="C26" s="14">
        <v>919651.7</v>
      </c>
      <c r="D26" s="14">
        <v>6119306.75</v>
      </c>
      <c r="E26" s="14">
        <v>627602.29999999993</v>
      </c>
      <c r="F26" s="14">
        <v>2756035.6999999997</v>
      </c>
      <c r="G26" s="14">
        <v>292049.40000000002</v>
      </c>
    </row>
    <row r="27" spans="1:7" ht="15.95" customHeight="1">
      <c r="A27" s="6">
        <v>2022</v>
      </c>
      <c r="B27" s="76">
        <v>8995987.4000000004</v>
      </c>
      <c r="C27" s="14">
        <v>928435.95</v>
      </c>
      <c r="D27" s="14">
        <v>6343007.25</v>
      </c>
      <c r="E27" s="14">
        <v>651187.75</v>
      </c>
      <c r="F27" s="14">
        <v>2652980.1500000004</v>
      </c>
      <c r="G27" s="14">
        <v>277248.2</v>
      </c>
    </row>
    <row r="28" spans="1:7" ht="15.95" customHeight="1">
      <c r="A28" s="6">
        <v>2023</v>
      </c>
      <c r="B28" s="76">
        <v>9361407.1500000004</v>
      </c>
      <c r="C28" s="14">
        <v>1177257.45</v>
      </c>
      <c r="D28" s="14">
        <v>6646720.4000000004</v>
      </c>
      <c r="E28" s="14">
        <v>836581.45</v>
      </c>
      <c r="F28" s="14">
        <v>2714686.75</v>
      </c>
      <c r="G28" s="14">
        <v>340676</v>
      </c>
    </row>
    <row r="29" spans="1:7" ht="15.95" customHeight="1">
      <c r="A29" s="6">
        <v>2024</v>
      </c>
      <c r="B29" s="76">
        <v>9328548.0999999996</v>
      </c>
      <c r="C29" s="14">
        <v>1150638</v>
      </c>
      <c r="D29" s="14">
        <v>6512305.5499999989</v>
      </c>
      <c r="E29" s="14">
        <v>809759.39999999991</v>
      </c>
      <c r="F29" s="14">
        <v>2816242.5500000003</v>
      </c>
      <c r="G29" s="14">
        <v>340878.60000000003</v>
      </c>
    </row>
    <row r="30" spans="1:7" ht="15.95" customHeight="1">
      <c r="A30" s="6" t="s">
        <v>203</v>
      </c>
      <c r="B30" s="77">
        <v>-0.35100545755026857</v>
      </c>
      <c r="C30" s="38">
        <v>-2.2611409254619685</v>
      </c>
      <c r="D30" s="38">
        <v>-2.0222732702883328</v>
      </c>
      <c r="E30" s="38">
        <v>-3.2061492637686428</v>
      </c>
      <c r="F30" s="38">
        <v>3.7409767443702391</v>
      </c>
      <c r="G30" s="38">
        <v>5.9469994951233396E-2</v>
      </c>
    </row>
    <row r="31" spans="1:7" ht="15.95" customHeight="1">
      <c r="A31" s="6" t="s">
        <v>472</v>
      </c>
      <c r="B31" s="77">
        <v>1.1949998973759479</v>
      </c>
      <c r="C31" s="38">
        <v>0.54903168957380899</v>
      </c>
      <c r="D31" s="38">
        <v>2.0480154254235439</v>
      </c>
      <c r="E31" s="38">
        <v>1.2332969929467419</v>
      </c>
      <c r="F31" s="38">
        <v>-0.53857301024690107</v>
      </c>
      <c r="G31" s="38">
        <v>-0.91064271052821999</v>
      </c>
    </row>
    <row r="32" spans="1:7" ht="15.95" customHeight="1">
      <c r="B32" s="26"/>
      <c r="C32" s="26"/>
      <c r="D32" s="26"/>
      <c r="E32" s="26"/>
      <c r="F32" s="26"/>
      <c r="G32" s="26"/>
    </row>
    <row r="33" spans="1:7" ht="15.95" customHeight="1">
      <c r="A33" s="18"/>
    </row>
    <row r="34" spans="1:7" s="18" customFormat="1" ht="15.95" customHeight="1">
      <c r="A34" s="2" t="s">
        <v>239</v>
      </c>
      <c r="B34" s="4"/>
      <c r="C34" s="4"/>
      <c r="D34" s="4"/>
      <c r="E34" s="4"/>
      <c r="F34" s="4"/>
      <c r="G34" s="4"/>
    </row>
    <row r="35" spans="1:7" s="18" customFormat="1" ht="15.95" customHeight="1">
      <c r="A35" s="1"/>
      <c r="B35" s="4"/>
      <c r="C35" s="4"/>
      <c r="D35" s="4"/>
      <c r="E35" s="4"/>
      <c r="F35" s="4"/>
      <c r="G35" s="4"/>
    </row>
    <row r="36" spans="1:7" s="18" customFormat="1" ht="15.95" customHeight="1">
      <c r="A36" s="4" t="s">
        <v>119</v>
      </c>
      <c r="B36" s="4"/>
      <c r="C36" s="4"/>
      <c r="D36" s="4"/>
      <c r="E36" s="4"/>
      <c r="F36" s="4"/>
      <c r="G36" s="4"/>
    </row>
    <row r="37" spans="1:7" s="18" customFormat="1" ht="15.95" customHeight="1">
      <c r="A37" s="4"/>
      <c r="B37" s="110" t="s">
        <v>94</v>
      </c>
      <c r="C37" s="114"/>
      <c r="D37" s="114"/>
      <c r="E37" s="114"/>
      <c r="F37" s="114"/>
      <c r="G37" s="114"/>
    </row>
    <row r="38" spans="1:7" ht="15.95" customHeight="1">
      <c r="A38" s="1"/>
      <c r="B38" s="108" t="s">
        <v>14</v>
      </c>
      <c r="C38" s="108"/>
      <c r="D38" s="108" t="s">
        <v>20</v>
      </c>
      <c r="E38" s="108"/>
      <c r="F38" s="108" t="s">
        <v>49</v>
      </c>
      <c r="G38" s="108"/>
    </row>
    <row r="39" spans="1:7" ht="15.95" customHeight="1">
      <c r="A39" s="1"/>
      <c r="B39" s="108" t="s">
        <v>205</v>
      </c>
      <c r="C39" s="108" t="s">
        <v>310</v>
      </c>
      <c r="D39" s="108" t="s">
        <v>205</v>
      </c>
      <c r="E39" s="108" t="s">
        <v>310</v>
      </c>
      <c r="F39" s="108" t="s">
        <v>205</v>
      </c>
      <c r="G39" s="108" t="s">
        <v>310</v>
      </c>
    </row>
    <row r="40" spans="1:7" ht="15.95" customHeight="1">
      <c r="A40" s="6">
        <v>2004</v>
      </c>
      <c r="B40" s="76">
        <v>1882135</v>
      </c>
      <c r="C40" s="14">
        <v>356430</v>
      </c>
      <c r="D40" s="14">
        <v>1484858</v>
      </c>
      <c r="E40" s="14">
        <v>239579</v>
      </c>
      <c r="F40" s="14">
        <v>397277</v>
      </c>
      <c r="G40" s="14">
        <v>116851</v>
      </c>
    </row>
    <row r="41" spans="1:7" ht="15.95" customHeight="1">
      <c r="A41" s="6">
        <v>2005</v>
      </c>
      <c r="B41" s="76">
        <v>2122447</v>
      </c>
      <c r="C41" s="14">
        <v>377879</v>
      </c>
      <c r="D41" s="14">
        <v>1673843</v>
      </c>
      <c r="E41" s="14">
        <v>253020</v>
      </c>
      <c r="F41" s="14">
        <v>448604</v>
      </c>
      <c r="G41" s="14">
        <v>124859</v>
      </c>
    </row>
    <row r="42" spans="1:7" ht="15.95" customHeight="1">
      <c r="A42" s="6">
        <v>2006</v>
      </c>
      <c r="B42" s="76">
        <v>2527833</v>
      </c>
      <c r="C42" s="14">
        <v>376846</v>
      </c>
      <c r="D42" s="14">
        <v>2039605</v>
      </c>
      <c r="E42" s="14">
        <v>253569</v>
      </c>
      <c r="F42" s="14">
        <v>488228</v>
      </c>
      <c r="G42" s="14">
        <v>123277</v>
      </c>
    </row>
    <row r="43" spans="1:7" ht="15.95" customHeight="1">
      <c r="A43" s="6">
        <v>2007</v>
      </c>
      <c r="B43" s="76">
        <v>2464906.4</v>
      </c>
      <c r="C43" s="14">
        <v>355247.4</v>
      </c>
      <c r="D43" s="14">
        <v>2000913.4</v>
      </c>
      <c r="E43" s="14">
        <v>236523.4</v>
      </c>
      <c r="F43" s="14">
        <v>463993</v>
      </c>
      <c r="G43" s="14">
        <v>118724</v>
      </c>
    </row>
    <row r="44" spans="1:7" ht="15.95" customHeight="1">
      <c r="A44" s="6">
        <v>2008</v>
      </c>
      <c r="B44" s="76">
        <v>2576274.7999999998</v>
      </c>
      <c r="C44" s="14">
        <v>339340.79999999999</v>
      </c>
      <c r="D44" s="14">
        <v>2126832.7999999998</v>
      </c>
      <c r="E44" s="14">
        <v>248094</v>
      </c>
      <c r="F44" s="14">
        <v>449442</v>
      </c>
      <c r="G44" s="14">
        <v>91247</v>
      </c>
    </row>
    <row r="45" spans="1:7" ht="15.95" customHeight="1">
      <c r="A45" s="6">
        <v>2009</v>
      </c>
      <c r="B45" s="76">
        <v>2892621.4</v>
      </c>
      <c r="C45" s="14">
        <v>468777.8</v>
      </c>
      <c r="D45" s="14">
        <v>2429718.4</v>
      </c>
      <c r="E45" s="14">
        <v>356148.8</v>
      </c>
      <c r="F45" s="14">
        <v>462903</v>
      </c>
      <c r="G45" s="14">
        <v>112629</v>
      </c>
    </row>
    <row r="46" spans="1:7" ht="15.95" customHeight="1">
      <c r="A46" s="6">
        <v>2010</v>
      </c>
      <c r="B46" s="76">
        <v>2939221.6</v>
      </c>
      <c r="C46" s="14">
        <v>442669.8</v>
      </c>
      <c r="D46" s="14">
        <v>2491219.5999999996</v>
      </c>
      <c r="E46" s="14">
        <v>339155.8</v>
      </c>
      <c r="F46" s="14">
        <v>448002</v>
      </c>
      <c r="G46" s="14">
        <v>103514</v>
      </c>
    </row>
    <row r="47" spans="1:7" ht="15.95" customHeight="1">
      <c r="A47" s="6">
        <v>2011</v>
      </c>
      <c r="B47" s="76">
        <v>2926561.8000000003</v>
      </c>
      <c r="C47" s="14">
        <v>444880.6</v>
      </c>
      <c r="D47" s="14">
        <v>2514041.8000000003</v>
      </c>
      <c r="E47" s="14">
        <v>353157.6</v>
      </c>
      <c r="F47" s="14">
        <v>412520</v>
      </c>
      <c r="G47" s="14">
        <v>91723</v>
      </c>
    </row>
    <row r="48" spans="1:7" ht="15.95" customHeight="1">
      <c r="A48" s="6">
        <v>2012</v>
      </c>
      <c r="B48" s="76">
        <v>2993621.65</v>
      </c>
      <c r="C48" s="14">
        <v>425087.8</v>
      </c>
      <c r="D48" s="14">
        <v>2511368.85</v>
      </c>
      <c r="E48" s="14">
        <v>330271</v>
      </c>
      <c r="F48" s="14">
        <v>482252.79999999999</v>
      </c>
      <c r="G48" s="14">
        <v>94816.799999999988</v>
      </c>
    </row>
    <row r="49" spans="1:7" ht="15.95" customHeight="1">
      <c r="A49" s="6">
        <v>2013</v>
      </c>
      <c r="B49" s="76">
        <v>2960911</v>
      </c>
      <c r="C49" s="14">
        <v>466835</v>
      </c>
      <c r="D49" s="14">
        <v>2613220</v>
      </c>
      <c r="E49" s="14">
        <v>418901</v>
      </c>
      <c r="F49" s="14">
        <v>347691</v>
      </c>
      <c r="G49" s="14">
        <v>47934</v>
      </c>
    </row>
    <row r="50" spans="1:7" ht="15.95" customHeight="1">
      <c r="A50" s="6">
        <v>2014</v>
      </c>
      <c r="B50" s="76">
        <v>2919826</v>
      </c>
      <c r="C50" s="14">
        <v>486693</v>
      </c>
      <c r="D50" s="14">
        <v>2453080</v>
      </c>
      <c r="E50" s="14">
        <v>321066</v>
      </c>
      <c r="F50" s="14">
        <v>466746</v>
      </c>
      <c r="G50" s="14">
        <v>165627</v>
      </c>
    </row>
    <row r="51" spans="1:7" ht="15.95" customHeight="1">
      <c r="A51" s="6">
        <v>2015</v>
      </c>
      <c r="B51" s="76">
        <v>2849546.1</v>
      </c>
      <c r="C51" s="14">
        <v>449486.3</v>
      </c>
      <c r="D51" s="14">
        <v>2262376.1</v>
      </c>
      <c r="E51" s="14">
        <v>332100.3</v>
      </c>
      <c r="F51" s="14">
        <v>587170</v>
      </c>
      <c r="G51" s="14">
        <v>117386</v>
      </c>
    </row>
    <row r="52" spans="1:7" ht="15.95" customHeight="1">
      <c r="A52" s="6">
        <v>2016</v>
      </c>
      <c r="B52" s="76">
        <v>3324995.95</v>
      </c>
      <c r="C52" s="14">
        <v>420994.9</v>
      </c>
      <c r="D52" s="14">
        <v>2880592.75</v>
      </c>
      <c r="E52" s="14">
        <v>305524.5</v>
      </c>
      <c r="F52" s="14">
        <v>444403.19999999995</v>
      </c>
      <c r="G52" s="14">
        <v>115470.39999999999</v>
      </c>
    </row>
    <row r="53" spans="1:7" ht="15.95" customHeight="1">
      <c r="A53" s="6">
        <v>2017</v>
      </c>
      <c r="B53" s="76">
        <v>3017607.0999999996</v>
      </c>
      <c r="C53" s="14">
        <v>409952.3</v>
      </c>
      <c r="D53" s="14">
        <v>2576215.0999999996</v>
      </c>
      <c r="E53" s="14">
        <v>294389.3</v>
      </c>
      <c r="F53" s="14">
        <v>441392</v>
      </c>
      <c r="G53" s="14">
        <v>115563</v>
      </c>
    </row>
    <row r="54" spans="1:7" ht="15.95" customHeight="1">
      <c r="A54" s="6">
        <v>2018</v>
      </c>
      <c r="B54" s="76">
        <v>2917188.55</v>
      </c>
      <c r="C54" s="14">
        <v>401237.3</v>
      </c>
      <c r="D54" s="14">
        <v>2490622.5499999998</v>
      </c>
      <c r="E54" s="14">
        <v>294059.3</v>
      </c>
      <c r="F54" s="14">
        <v>426566</v>
      </c>
      <c r="G54" s="14">
        <v>107178</v>
      </c>
    </row>
    <row r="55" spans="1:7" ht="15.95" customHeight="1">
      <c r="A55" s="6">
        <v>2019</v>
      </c>
      <c r="B55" s="76">
        <v>2927963.1999999997</v>
      </c>
      <c r="C55" s="14">
        <v>373922.05</v>
      </c>
      <c r="D55" s="14">
        <v>2492656.1999999997</v>
      </c>
      <c r="E55" s="14">
        <v>274770.05</v>
      </c>
      <c r="F55" s="14">
        <v>435307</v>
      </c>
      <c r="G55" s="14">
        <v>99152</v>
      </c>
    </row>
    <row r="56" spans="1:7" ht="15.95" customHeight="1">
      <c r="A56" s="6">
        <v>2020</v>
      </c>
      <c r="B56" s="76">
        <v>2744539.5</v>
      </c>
      <c r="C56" s="14">
        <v>339680.69999999995</v>
      </c>
      <c r="D56" s="14">
        <v>2284224.5</v>
      </c>
      <c r="E56" s="14">
        <v>254216.69999999998</v>
      </c>
      <c r="F56" s="14">
        <v>460315</v>
      </c>
      <c r="G56" s="14">
        <v>85464</v>
      </c>
    </row>
    <row r="57" spans="1:7" ht="15.95" customHeight="1">
      <c r="A57" s="6">
        <v>2021</v>
      </c>
      <c r="B57" s="76">
        <v>2879784.7</v>
      </c>
      <c r="C57" s="14">
        <v>323333.7</v>
      </c>
      <c r="D57" s="14">
        <v>2468116.5</v>
      </c>
      <c r="E57" s="14">
        <v>250066.5</v>
      </c>
      <c r="F57" s="14">
        <v>411668.2</v>
      </c>
      <c r="G57" s="14">
        <v>73267.199999999997</v>
      </c>
    </row>
    <row r="58" spans="1:7" ht="15.95" customHeight="1">
      <c r="A58" s="6">
        <v>2022</v>
      </c>
      <c r="B58" s="76">
        <v>2983421</v>
      </c>
      <c r="C58" s="14">
        <v>329447.69999999995</v>
      </c>
      <c r="D58" s="14">
        <v>2563438</v>
      </c>
      <c r="E58" s="14">
        <v>254841.69999999998</v>
      </c>
      <c r="F58" s="14">
        <v>419983</v>
      </c>
      <c r="G58" s="14">
        <v>74606</v>
      </c>
    </row>
    <row r="59" spans="1:7" ht="15.95" customHeight="1">
      <c r="A59" s="6">
        <v>2023</v>
      </c>
      <c r="B59" s="76">
        <v>2979167.5000000005</v>
      </c>
      <c r="C59" s="14">
        <v>416272.55</v>
      </c>
      <c r="D59" s="14">
        <v>2526713.0500000003</v>
      </c>
      <c r="E59" s="14">
        <v>324840.34999999998</v>
      </c>
      <c r="F59" s="14">
        <v>452454.45</v>
      </c>
      <c r="G59" s="14">
        <v>91432.2</v>
      </c>
    </row>
    <row r="60" spans="1:7" ht="15.95" customHeight="1">
      <c r="A60" s="6">
        <v>2024</v>
      </c>
      <c r="B60" s="76">
        <v>2858005.35</v>
      </c>
      <c r="C60" s="14">
        <v>384430.20000000007</v>
      </c>
      <c r="D60" s="14">
        <v>2443139.9500000002</v>
      </c>
      <c r="E60" s="14">
        <v>307704.80000000005</v>
      </c>
      <c r="F60" s="14">
        <v>414865.4</v>
      </c>
      <c r="G60" s="14">
        <v>76725.399999999994</v>
      </c>
    </row>
    <row r="61" spans="1:7" ht="15.95" customHeight="1">
      <c r="A61" s="6" t="s">
        <v>203</v>
      </c>
      <c r="B61" s="77">
        <v>-4.0669801211244527</v>
      </c>
      <c r="C61" s="38">
        <v>-7.649399413917612</v>
      </c>
      <c r="D61" s="38">
        <v>-3.3075817612134517</v>
      </c>
      <c r="E61" s="38">
        <v>-5.2750681988859904</v>
      </c>
      <c r="F61" s="38">
        <v>-8.3078086644964966</v>
      </c>
      <c r="G61" s="38">
        <v>-16.084924129573608</v>
      </c>
    </row>
    <row r="62" spans="1:7" ht="15.95" customHeight="1">
      <c r="A62" s="6" t="s">
        <v>472</v>
      </c>
      <c r="B62" s="77">
        <v>3.2941346752624057E-2</v>
      </c>
      <c r="C62" s="38">
        <v>-1.7221445785074674</v>
      </c>
      <c r="D62" s="38">
        <v>0.8577516108240868</v>
      </c>
      <c r="E62" s="38">
        <v>-0.84415185816734128</v>
      </c>
      <c r="F62" s="38">
        <v>-3.7860264799053023</v>
      </c>
      <c r="G62" s="38">
        <v>-4.6149487309189325</v>
      </c>
    </row>
    <row r="63" spans="1:7" ht="15.95" customHeight="1">
      <c r="B63" s="26"/>
      <c r="C63" s="26"/>
      <c r="D63" s="26"/>
      <c r="E63" s="26"/>
      <c r="F63" s="26"/>
      <c r="G63" s="26"/>
    </row>
    <row r="64" spans="1:7" ht="15.95" customHeight="1">
      <c r="B64" s="26"/>
      <c r="C64" s="26"/>
      <c r="D64" s="26"/>
      <c r="E64" s="26"/>
      <c r="F64" s="26"/>
      <c r="G64" s="26"/>
    </row>
    <row r="65" spans="1:7" s="18" customFormat="1" ht="15.95" customHeight="1">
      <c r="A65" s="2" t="s">
        <v>240</v>
      </c>
      <c r="B65" s="4"/>
      <c r="C65" s="4"/>
      <c r="D65" s="4"/>
      <c r="E65" s="4"/>
      <c r="F65" s="4"/>
      <c r="G65" s="4"/>
    </row>
    <row r="66" spans="1:7" s="18" customFormat="1" ht="15.95" customHeight="1">
      <c r="A66" s="1"/>
      <c r="B66" s="4"/>
      <c r="C66" s="4"/>
      <c r="D66" s="4"/>
      <c r="E66" s="4"/>
      <c r="F66" s="4"/>
      <c r="G66" s="4"/>
    </row>
    <row r="67" spans="1:7" s="18" customFormat="1" ht="15.95" customHeight="1">
      <c r="A67" s="4" t="s">
        <v>120</v>
      </c>
      <c r="B67" s="4"/>
      <c r="C67" s="4"/>
      <c r="D67" s="4"/>
      <c r="E67" s="4"/>
      <c r="F67" s="4"/>
      <c r="G67" s="4"/>
    </row>
    <row r="68" spans="1:7" s="18" customFormat="1" ht="15.95" customHeight="1">
      <c r="A68" s="4"/>
      <c r="B68" s="107" t="s">
        <v>94</v>
      </c>
      <c r="C68" s="4"/>
      <c r="D68" s="4"/>
      <c r="E68" s="4"/>
      <c r="F68" s="4"/>
      <c r="G68" s="4"/>
    </row>
    <row r="69" spans="1:7" ht="15.95" customHeight="1">
      <c r="A69" s="1"/>
      <c r="B69" s="110" t="s">
        <v>14</v>
      </c>
      <c r="C69" s="110"/>
      <c r="D69" s="110" t="s">
        <v>20</v>
      </c>
      <c r="E69" s="110"/>
      <c r="F69" s="110" t="s">
        <v>49</v>
      </c>
      <c r="G69" s="110"/>
    </row>
    <row r="70" spans="1:7" ht="15.95" customHeight="1">
      <c r="A70" s="1"/>
      <c r="B70" s="108" t="s">
        <v>205</v>
      </c>
      <c r="C70" s="108" t="s">
        <v>310</v>
      </c>
      <c r="D70" s="108" t="s">
        <v>205</v>
      </c>
      <c r="E70" s="108" t="s">
        <v>310</v>
      </c>
      <c r="F70" s="108" t="s">
        <v>205</v>
      </c>
      <c r="G70" s="108" t="s">
        <v>310</v>
      </c>
    </row>
    <row r="71" spans="1:7" ht="15.95" customHeight="1">
      <c r="A71" s="6">
        <v>2004</v>
      </c>
      <c r="B71" s="76">
        <v>3674629</v>
      </c>
      <c r="C71" s="14">
        <v>505698</v>
      </c>
      <c r="D71" s="14">
        <v>1942249</v>
      </c>
      <c r="E71" s="14">
        <v>277299</v>
      </c>
      <c r="F71" s="14">
        <v>1732380</v>
      </c>
      <c r="G71" s="14">
        <v>228399</v>
      </c>
    </row>
    <row r="72" spans="1:7" ht="15.95" customHeight="1">
      <c r="A72" s="6">
        <v>2005</v>
      </c>
      <c r="B72" s="76">
        <v>3859273</v>
      </c>
      <c r="C72" s="14">
        <v>608916</v>
      </c>
      <c r="D72" s="14">
        <v>2192046</v>
      </c>
      <c r="E72" s="14">
        <v>359532</v>
      </c>
      <c r="F72" s="14">
        <v>1667227</v>
      </c>
      <c r="G72" s="14">
        <v>249384</v>
      </c>
    </row>
    <row r="73" spans="1:7" ht="15.95" customHeight="1">
      <c r="A73" s="6">
        <v>2006</v>
      </c>
      <c r="B73" s="76">
        <v>4272338.16</v>
      </c>
      <c r="C73" s="14">
        <v>594413.19999999995</v>
      </c>
      <c r="D73" s="14">
        <v>2604032.16</v>
      </c>
      <c r="E73" s="14">
        <v>355854.2</v>
      </c>
      <c r="F73" s="14">
        <v>1668306</v>
      </c>
      <c r="G73" s="14">
        <v>238559</v>
      </c>
    </row>
    <row r="74" spans="1:7" ht="15.95" customHeight="1">
      <c r="A74" s="6">
        <v>2007</v>
      </c>
      <c r="B74" s="76">
        <v>4161548.2</v>
      </c>
      <c r="C74" s="14">
        <v>560325.19999999995</v>
      </c>
      <c r="D74" s="14">
        <v>2324827.2000000002</v>
      </c>
      <c r="E74" s="14">
        <v>336846.2</v>
      </c>
      <c r="F74" s="14">
        <v>1836721</v>
      </c>
      <c r="G74" s="14">
        <v>223479</v>
      </c>
    </row>
    <row r="75" spans="1:7" ht="15.95" customHeight="1">
      <c r="A75" s="6">
        <v>2008</v>
      </c>
      <c r="B75" s="76">
        <v>4914755.4000000004</v>
      </c>
      <c r="C75" s="14">
        <v>576969</v>
      </c>
      <c r="D75" s="14">
        <v>3149056.4</v>
      </c>
      <c r="E75" s="14">
        <v>377176</v>
      </c>
      <c r="F75" s="14">
        <v>1765699</v>
      </c>
      <c r="G75" s="14">
        <v>199793</v>
      </c>
    </row>
    <row r="76" spans="1:7" ht="15.95" customHeight="1">
      <c r="A76" s="6">
        <v>2009</v>
      </c>
      <c r="B76" s="76">
        <v>5202924.3</v>
      </c>
      <c r="C76" s="14">
        <v>767646.71999999997</v>
      </c>
      <c r="D76" s="14">
        <v>3204335.3</v>
      </c>
      <c r="E76" s="14">
        <v>478190.72</v>
      </c>
      <c r="F76" s="14">
        <v>1998589</v>
      </c>
      <c r="G76" s="14">
        <v>289456</v>
      </c>
    </row>
    <row r="77" spans="1:7" ht="15.95" customHeight="1">
      <c r="A77" s="6">
        <v>2010</v>
      </c>
      <c r="B77" s="76">
        <v>5212465.5999999996</v>
      </c>
      <c r="C77" s="14">
        <v>749910.2</v>
      </c>
      <c r="D77" s="14">
        <v>3195184.4</v>
      </c>
      <c r="E77" s="14">
        <v>476837.4</v>
      </c>
      <c r="F77" s="14">
        <v>2017281.2</v>
      </c>
      <c r="G77" s="14">
        <v>273072.8</v>
      </c>
    </row>
    <row r="78" spans="1:7" ht="15.95" customHeight="1">
      <c r="A78" s="6">
        <v>2011</v>
      </c>
      <c r="B78" s="76">
        <v>5752954.5999999996</v>
      </c>
      <c r="C78" s="14">
        <v>743428.5</v>
      </c>
      <c r="D78" s="14">
        <v>3715282.6</v>
      </c>
      <c r="E78" s="14">
        <v>487350.5</v>
      </c>
      <c r="F78" s="14">
        <v>2037672</v>
      </c>
      <c r="G78" s="14">
        <v>256078</v>
      </c>
    </row>
    <row r="79" spans="1:7" ht="15.95" customHeight="1">
      <c r="A79" s="6">
        <v>2012</v>
      </c>
      <c r="B79" s="76">
        <v>5575908.6500000004</v>
      </c>
      <c r="C79" s="14">
        <v>700209.8</v>
      </c>
      <c r="D79" s="14">
        <v>3436299.05</v>
      </c>
      <c r="E79" s="14">
        <v>437291.60000000003</v>
      </c>
      <c r="F79" s="14">
        <v>2139609.6</v>
      </c>
      <c r="G79" s="14">
        <v>262918.2</v>
      </c>
    </row>
    <row r="80" spans="1:7" ht="15.95" customHeight="1">
      <c r="A80" s="6">
        <v>2013</v>
      </c>
      <c r="B80" s="76">
        <v>5416564</v>
      </c>
      <c r="C80" s="14">
        <v>647670</v>
      </c>
      <c r="D80" s="14">
        <v>3314972</v>
      </c>
      <c r="E80" s="14">
        <v>414652</v>
      </c>
      <c r="F80" s="14">
        <v>2101592</v>
      </c>
      <c r="G80" s="14">
        <v>233018</v>
      </c>
    </row>
    <row r="81" spans="1:7" ht="15.95" customHeight="1">
      <c r="A81" s="6">
        <v>2014</v>
      </c>
      <c r="B81" s="76">
        <v>5610346</v>
      </c>
      <c r="C81" s="14">
        <v>669904</v>
      </c>
      <c r="D81" s="14">
        <v>3486455</v>
      </c>
      <c r="E81" s="14">
        <v>400948</v>
      </c>
      <c r="F81" s="14">
        <v>2123891</v>
      </c>
      <c r="G81" s="14">
        <v>268956</v>
      </c>
    </row>
    <row r="82" spans="1:7" ht="15.95" customHeight="1">
      <c r="A82" s="6">
        <v>2015</v>
      </c>
      <c r="B82" s="76">
        <v>5533127.7000000002</v>
      </c>
      <c r="C82" s="14">
        <v>645825.28000000003</v>
      </c>
      <c r="D82" s="14">
        <v>3163797.7</v>
      </c>
      <c r="E82" s="14">
        <v>393079.28</v>
      </c>
      <c r="F82" s="14">
        <v>2369330</v>
      </c>
      <c r="G82" s="14">
        <v>252746</v>
      </c>
    </row>
    <row r="83" spans="1:7" ht="15.95" customHeight="1">
      <c r="A83" s="6">
        <v>2016</v>
      </c>
      <c r="B83" s="76">
        <v>5682606.3499999996</v>
      </c>
      <c r="C83" s="14">
        <v>629875.08000000007</v>
      </c>
      <c r="D83" s="14">
        <v>3639356.7499999995</v>
      </c>
      <c r="E83" s="14">
        <v>394142.48000000004</v>
      </c>
      <c r="F83" s="14">
        <v>2043249.6</v>
      </c>
      <c r="G83" s="14">
        <v>235732.6</v>
      </c>
    </row>
    <row r="84" spans="1:7" ht="15.95" customHeight="1">
      <c r="A84" s="6">
        <v>2017</v>
      </c>
      <c r="B84" s="76">
        <v>5846048.6500000004</v>
      </c>
      <c r="C84" s="14">
        <v>636695.73</v>
      </c>
      <c r="D84" s="14">
        <v>3557443.05</v>
      </c>
      <c r="E84" s="14">
        <v>406688.43</v>
      </c>
      <c r="F84" s="14">
        <v>2288605.6</v>
      </c>
      <c r="G84" s="14">
        <v>230007.3</v>
      </c>
    </row>
    <row r="85" spans="1:7" ht="15.95" customHeight="1">
      <c r="A85" s="6">
        <v>2018</v>
      </c>
      <c r="B85" s="76">
        <v>5857456.6500000004</v>
      </c>
      <c r="C85" s="14">
        <v>626141.73</v>
      </c>
      <c r="D85" s="14">
        <v>3710536.9499999997</v>
      </c>
      <c r="E85" s="14">
        <v>409181.02999999997</v>
      </c>
      <c r="F85" s="14">
        <v>2146919.7000000002</v>
      </c>
      <c r="G85" s="14">
        <v>216960.7</v>
      </c>
    </row>
    <row r="86" spans="1:7" ht="15.95" customHeight="1">
      <c r="A86" s="6">
        <v>2019</v>
      </c>
      <c r="B86" s="76">
        <v>6696489.2999999998</v>
      </c>
      <c r="C86" s="14">
        <v>629174.59</v>
      </c>
      <c r="D86" s="14">
        <v>4166905.0999999996</v>
      </c>
      <c r="E86" s="14">
        <v>407319.99</v>
      </c>
      <c r="F86" s="14">
        <v>2529584.2000000002</v>
      </c>
      <c r="G86" s="14">
        <v>221854.6</v>
      </c>
    </row>
    <row r="87" spans="1:7" ht="15.95" customHeight="1">
      <c r="A87" s="6">
        <v>2020</v>
      </c>
      <c r="B87" s="76">
        <v>6935564.1799999997</v>
      </c>
      <c r="C87" s="14">
        <v>620073.9</v>
      </c>
      <c r="D87" s="14">
        <v>4562875.58</v>
      </c>
      <c r="E87" s="14">
        <v>399841.9</v>
      </c>
      <c r="F87" s="14">
        <v>2372688.6</v>
      </c>
      <c r="G87" s="14">
        <v>220232</v>
      </c>
    </row>
    <row r="88" spans="1:7" ht="15.95" customHeight="1">
      <c r="A88" s="6">
        <v>2021</v>
      </c>
      <c r="B88" s="76">
        <v>5995557.75</v>
      </c>
      <c r="C88" s="14">
        <v>596318</v>
      </c>
      <c r="D88" s="14">
        <v>3651190.25</v>
      </c>
      <c r="E88" s="14">
        <v>377535.80000000005</v>
      </c>
      <c r="F88" s="14">
        <v>2344367.5</v>
      </c>
      <c r="G88" s="14">
        <v>218782.19999999998</v>
      </c>
    </row>
    <row r="89" spans="1:7" ht="15.95" customHeight="1">
      <c r="A89" s="6">
        <v>2022</v>
      </c>
      <c r="B89" s="76">
        <v>6012566.4000000004</v>
      </c>
      <c r="C89" s="14">
        <v>598988.25</v>
      </c>
      <c r="D89" s="14">
        <v>3779569.25</v>
      </c>
      <c r="E89" s="14">
        <v>396346.05000000005</v>
      </c>
      <c r="F89" s="14">
        <v>2232997.15</v>
      </c>
      <c r="G89" s="14">
        <v>202642.2</v>
      </c>
    </row>
    <row r="90" spans="1:7" ht="15.95" customHeight="1">
      <c r="A90" s="6">
        <v>2023</v>
      </c>
      <c r="B90" s="76">
        <v>6382239.6500000004</v>
      </c>
      <c r="C90" s="14">
        <v>760984.9</v>
      </c>
      <c r="D90" s="14">
        <v>4120007.3500000006</v>
      </c>
      <c r="E90" s="14">
        <v>511741.1</v>
      </c>
      <c r="F90" s="14">
        <v>2262232.2999999998</v>
      </c>
      <c r="G90" s="14">
        <v>249243.80000000002</v>
      </c>
    </row>
    <row r="91" spans="1:7" ht="15.95" customHeight="1">
      <c r="A91" s="6">
        <v>2024</v>
      </c>
      <c r="B91" s="76">
        <v>6455722.75</v>
      </c>
      <c r="C91" s="14">
        <v>766207.8</v>
      </c>
      <c r="D91" s="14">
        <v>4054345.5999999996</v>
      </c>
      <c r="E91" s="14">
        <v>502054.6</v>
      </c>
      <c r="F91" s="14">
        <v>2401377.1500000004</v>
      </c>
      <c r="G91" s="14">
        <v>264153.2</v>
      </c>
    </row>
    <row r="92" spans="1:7" ht="15.95" customHeight="1">
      <c r="A92" s="6" t="s">
        <v>203</v>
      </c>
      <c r="B92" s="77">
        <v>1.1513685481866709</v>
      </c>
      <c r="C92" s="38">
        <v>0.6863342492078317</v>
      </c>
      <c r="D92" s="38">
        <v>-1.5937289529350251</v>
      </c>
      <c r="E92" s="38">
        <v>-1.8928516783193738</v>
      </c>
      <c r="F92" s="38">
        <v>6.1507763813645644</v>
      </c>
      <c r="G92" s="38">
        <v>5.9818539117121539</v>
      </c>
    </row>
    <row r="93" spans="1:7" ht="15.95" customHeight="1">
      <c r="A93" s="6" t="s">
        <v>472</v>
      </c>
      <c r="B93" s="77">
        <v>1.728250403575049</v>
      </c>
      <c r="C93" s="38">
        <v>1.9173088605590527</v>
      </c>
      <c r="D93" s="38">
        <v>2.7940569660170445</v>
      </c>
      <c r="E93" s="38">
        <v>2.7561600519280027</v>
      </c>
      <c r="F93" s="38">
        <v>0.14939115010801363</v>
      </c>
      <c r="G93" s="38">
        <v>0.49169605494989721</v>
      </c>
    </row>
    <row r="94" spans="1:7" ht="15.95" customHeight="1">
      <c r="A94" s="18"/>
    </row>
    <row r="95" spans="1:7" ht="15.95" customHeight="1">
      <c r="A95" s="18"/>
    </row>
    <row r="96" spans="1:7" s="18" customFormat="1" ht="15.95" customHeight="1">
      <c r="A96" s="15" t="s">
        <v>241</v>
      </c>
      <c r="B96" s="4"/>
      <c r="C96" s="4"/>
      <c r="D96" s="4"/>
      <c r="E96" s="4"/>
      <c r="F96" s="4"/>
      <c r="G96" s="4"/>
    </row>
    <row r="97" spans="1:7" s="18" customFormat="1" ht="15.95" customHeight="1">
      <c r="A97" s="1"/>
      <c r="B97" s="4"/>
      <c r="C97" s="4"/>
      <c r="D97" s="4"/>
      <c r="E97" s="4"/>
      <c r="F97" s="4"/>
      <c r="G97" s="4"/>
    </row>
    <row r="98" spans="1:7" s="18" customFormat="1" ht="15.95" customHeight="1">
      <c r="A98" s="4" t="s">
        <v>121</v>
      </c>
      <c r="B98" s="4"/>
      <c r="C98" s="4"/>
      <c r="D98" s="4"/>
      <c r="E98" s="4"/>
      <c r="F98" s="4"/>
      <c r="G98" s="4"/>
    </row>
    <row r="99" spans="1:7" s="18" customFormat="1" ht="15.95" customHeight="1">
      <c r="A99" s="4"/>
      <c r="B99" s="4"/>
      <c r="C99" s="4"/>
      <c r="D99" s="4"/>
      <c r="E99" s="4"/>
      <c r="F99" s="4"/>
      <c r="G99" s="4"/>
    </row>
    <row r="100" spans="1:7" ht="15.95" customHeight="1">
      <c r="A100" s="1"/>
      <c r="B100" s="108" t="s">
        <v>14</v>
      </c>
      <c r="C100" s="108"/>
      <c r="D100" s="108" t="s">
        <v>20</v>
      </c>
      <c r="E100" s="108"/>
      <c r="F100" s="108" t="s">
        <v>49</v>
      </c>
      <c r="G100" s="108"/>
    </row>
    <row r="101" spans="1:7" ht="15.95" customHeight="1">
      <c r="A101" s="1"/>
      <c r="B101" s="108" t="s">
        <v>205</v>
      </c>
      <c r="C101" s="108" t="s">
        <v>310</v>
      </c>
      <c r="D101" s="108" t="s">
        <v>205</v>
      </c>
      <c r="E101" s="108" t="s">
        <v>310</v>
      </c>
      <c r="F101" s="108" t="s">
        <v>205</v>
      </c>
      <c r="G101" s="108" t="s">
        <v>310</v>
      </c>
    </row>
    <row r="102" spans="1:7" ht="15.95" customHeight="1">
      <c r="A102" s="7"/>
      <c r="B102" s="108" t="s">
        <v>94</v>
      </c>
      <c r="C102" s="108"/>
      <c r="D102" s="108"/>
      <c r="E102" s="108"/>
      <c r="F102" s="108"/>
      <c r="G102" s="108"/>
    </row>
    <row r="103" spans="1:7" ht="15.95" customHeight="1">
      <c r="A103" s="6">
        <v>2004</v>
      </c>
      <c r="B103" s="76">
        <v>38532</v>
      </c>
      <c r="C103" s="14">
        <v>5148</v>
      </c>
      <c r="D103" s="14">
        <v>38532</v>
      </c>
      <c r="E103" s="14">
        <v>5148</v>
      </c>
      <c r="F103" s="14">
        <v>0</v>
      </c>
      <c r="G103" s="14">
        <v>0</v>
      </c>
    </row>
    <row r="104" spans="1:7" ht="15.95" customHeight="1">
      <c r="A104" s="6">
        <v>2005</v>
      </c>
      <c r="B104" s="76">
        <v>0</v>
      </c>
      <c r="C104" s="14">
        <v>0</v>
      </c>
      <c r="D104" s="14">
        <v>0</v>
      </c>
      <c r="E104" s="14">
        <v>0</v>
      </c>
      <c r="F104" s="14">
        <v>0</v>
      </c>
      <c r="G104" s="14">
        <v>0</v>
      </c>
    </row>
    <row r="105" spans="1:7" ht="15.95" customHeight="1">
      <c r="A105" s="6">
        <v>2006</v>
      </c>
      <c r="B105" s="76">
        <v>0</v>
      </c>
      <c r="C105" s="14">
        <v>0</v>
      </c>
      <c r="D105" s="14">
        <v>0</v>
      </c>
      <c r="E105" s="14">
        <v>0</v>
      </c>
      <c r="F105" s="14">
        <v>0</v>
      </c>
      <c r="G105" s="14">
        <v>0</v>
      </c>
    </row>
    <row r="106" spans="1:7" ht="15.95" customHeight="1">
      <c r="A106" s="6">
        <v>2007</v>
      </c>
      <c r="B106" s="76">
        <v>0</v>
      </c>
      <c r="C106" s="14">
        <v>0</v>
      </c>
      <c r="D106" s="14">
        <v>0</v>
      </c>
      <c r="E106" s="14">
        <v>0</v>
      </c>
      <c r="F106" s="14">
        <v>0</v>
      </c>
      <c r="G106" s="14">
        <v>0</v>
      </c>
    </row>
    <row r="107" spans="1:7" ht="15.95" customHeight="1">
      <c r="A107" s="6">
        <v>2008</v>
      </c>
      <c r="B107" s="76">
        <v>0</v>
      </c>
      <c r="C107" s="14">
        <v>0</v>
      </c>
      <c r="D107" s="14">
        <v>0</v>
      </c>
      <c r="E107" s="14">
        <v>0</v>
      </c>
      <c r="F107" s="14">
        <v>0</v>
      </c>
      <c r="G107" s="14">
        <v>0</v>
      </c>
    </row>
    <row r="108" spans="1:7" ht="15.95" customHeight="1">
      <c r="A108" s="6">
        <v>2009</v>
      </c>
      <c r="B108" s="76">
        <v>0</v>
      </c>
      <c r="C108" s="14">
        <v>0</v>
      </c>
      <c r="D108" s="14">
        <v>0</v>
      </c>
      <c r="E108" s="14">
        <v>0</v>
      </c>
      <c r="F108" s="14">
        <v>0</v>
      </c>
      <c r="G108" s="14">
        <v>0</v>
      </c>
    </row>
    <row r="109" spans="1:7" ht="15.95" customHeight="1">
      <c r="A109" s="6">
        <v>2010</v>
      </c>
      <c r="B109" s="76">
        <v>0</v>
      </c>
      <c r="C109" s="14">
        <v>0</v>
      </c>
      <c r="D109" s="14">
        <v>0</v>
      </c>
      <c r="E109" s="14">
        <v>0</v>
      </c>
      <c r="F109" s="14">
        <v>0</v>
      </c>
      <c r="G109" s="14">
        <v>0</v>
      </c>
    </row>
    <row r="110" spans="1:7" ht="15.95" customHeight="1">
      <c r="A110" s="6">
        <v>2011</v>
      </c>
      <c r="B110" s="76">
        <v>0</v>
      </c>
      <c r="C110" s="14">
        <v>0</v>
      </c>
      <c r="D110" s="14">
        <v>0</v>
      </c>
      <c r="E110" s="14">
        <v>0</v>
      </c>
      <c r="F110" s="14">
        <v>0</v>
      </c>
      <c r="G110" s="14">
        <v>0</v>
      </c>
    </row>
    <row r="111" spans="1:7" ht="15.95" customHeight="1">
      <c r="A111" s="6">
        <v>2012</v>
      </c>
      <c r="B111" s="76">
        <v>0</v>
      </c>
      <c r="C111" s="14">
        <v>0</v>
      </c>
      <c r="D111" s="14">
        <v>0</v>
      </c>
      <c r="E111" s="14">
        <v>0</v>
      </c>
      <c r="F111" s="14">
        <v>0</v>
      </c>
      <c r="G111" s="14">
        <v>0</v>
      </c>
    </row>
    <row r="112" spans="1:7" ht="15.95" customHeight="1">
      <c r="A112" s="6">
        <v>2013</v>
      </c>
      <c r="B112" s="76">
        <v>0</v>
      </c>
      <c r="C112" s="14">
        <v>0</v>
      </c>
      <c r="D112" s="14">
        <v>0</v>
      </c>
      <c r="E112" s="14">
        <v>0</v>
      </c>
      <c r="F112" s="14">
        <v>0</v>
      </c>
      <c r="G112" s="14">
        <v>0</v>
      </c>
    </row>
    <row r="113" spans="1:7" ht="15.95" customHeight="1">
      <c r="A113" s="6">
        <v>2014</v>
      </c>
      <c r="B113" s="76">
        <v>0</v>
      </c>
      <c r="C113" s="14">
        <v>0</v>
      </c>
      <c r="D113" s="14">
        <v>0</v>
      </c>
      <c r="E113" s="14">
        <v>0</v>
      </c>
      <c r="F113" s="14">
        <v>0</v>
      </c>
      <c r="G113" s="14">
        <v>0</v>
      </c>
    </row>
    <row r="114" spans="1:7" ht="15.95" customHeight="1">
      <c r="A114" s="6">
        <v>2015</v>
      </c>
      <c r="B114" s="76">
        <v>0</v>
      </c>
      <c r="C114" s="14">
        <v>0</v>
      </c>
      <c r="D114" s="14">
        <v>0</v>
      </c>
      <c r="E114" s="14">
        <v>0</v>
      </c>
      <c r="F114" s="14">
        <v>0</v>
      </c>
      <c r="G114" s="14">
        <v>0</v>
      </c>
    </row>
    <row r="115" spans="1:7" ht="15.95" customHeight="1">
      <c r="A115" s="6">
        <v>2016</v>
      </c>
      <c r="B115" s="76">
        <v>0</v>
      </c>
      <c r="C115" s="14">
        <v>0</v>
      </c>
      <c r="D115" s="14">
        <v>0</v>
      </c>
      <c r="E115" s="14">
        <v>0</v>
      </c>
      <c r="F115" s="14">
        <v>0</v>
      </c>
      <c r="G115" s="14">
        <v>0</v>
      </c>
    </row>
    <row r="116" spans="1:7" ht="15.95" customHeight="1">
      <c r="A116" s="6">
        <v>2017</v>
      </c>
      <c r="B116" s="76">
        <v>0</v>
      </c>
      <c r="C116" s="14">
        <v>0</v>
      </c>
      <c r="D116" s="14">
        <v>0</v>
      </c>
      <c r="E116" s="14">
        <v>0</v>
      </c>
      <c r="F116" s="14">
        <v>0</v>
      </c>
      <c r="G116" s="14">
        <v>0</v>
      </c>
    </row>
    <row r="117" spans="1:7" ht="15.95" customHeight="1">
      <c r="A117" s="6">
        <v>2018</v>
      </c>
      <c r="B117" s="76">
        <v>0</v>
      </c>
      <c r="C117" s="14">
        <v>0</v>
      </c>
      <c r="D117" s="14">
        <v>0</v>
      </c>
      <c r="E117" s="14">
        <v>0</v>
      </c>
      <c r="F117" s="14">
        <v>0</v>
      </c>
      <c r="G117" s="14">
        <v>0</v>
      </c>
    </row>
    <row r="118" spans="1:7" ht="15.95" customHeight="1">
      <c r="A118" s="6">
        <v>2019</v>
      </c>
      <c r="B118" s="76">
        <v>0</v>
      </c>
      <c r="C118" s="14">
        <v>0</v>
      </c>
      <c r="D118" s="14">
        <v>0</v>
      </c>
      <c r="E118" s="14">
        <v>0</v>
      </c>
      <c r="F118" s="14">
        <v>0</v>
      </c>
      <c r="G118" s="14">
        <v>0</v>
      </c>
    </row>
    <row r="119" spans="1:7" ht="15.95" customHeight="1">
      <c r="A119" s="6">
        <v>2020</v>
      </c>
      <c r="B119" s="76">
        <v>0</v>
      </c>
      <c r="C119" s="14">
        <v>0</v>
      </c>
      <c r="D119" s="14">
        <v>0</v>
      </c>
      <c r="E119" s="14">
        <v>0</v>
      </c>
      <c r="F119" s="14">
        <v>0</v>
      </c>
      <c r="G119" s="14">
        <v>0</v>
      </c>
    </row>
    <row r="120" spans="1:7" ht="15.95" customHeight="1">
      <c r="A120" s="6">
        <v>2021</v>
      </c>
      <c r="B120" s="76">
        <v>0</v>
      </c>
      <c r="C120" s="14">
        <v>0</v>
      </c>
      <c r="D120" s="14">
        <v>0</v>
      </c>
      <c r="E120" s="14">
        <v>0</v>
      </c>
      <c r="F120" s="14">
        <v>0</v>
      </c>
      <c r="G120" s="14">
        <v>0</v>
      </c>
    </row>
    <row r="121" spans="1:7" ht="15.95" customHeight="1">
      <c r="A121" s="6">
        <v>2022</v>
      </c>
      <c r="B121" s="76">
        <v>0</v>
      </c>
      <c r="C121" s="14">
        <v>0</v>
      </c>
      <c r="D121" s="14">
        <v>0</v>
      </c>
      <c r="E121" s="14">
        <v>0</v>
      </c>
      <c r="F121" s="14">
        <v>0</v>
      </c>
      <c r="G121" s="14">
        <v>0</v>
      </c>
    </row>
    <row r="122" spans="1:7" ht="15.95" customHeight="1">
      <c r="A122" s="6">
        <v>2023</v>
      </c>
      <c r="B122" s="76">
        <v>0</v>
      </c>
      <c r="C122" s="14">
        <v>0</v>
      </c>
      <c r="D122" s="14">
        <v>0</v>
      </c>
      <c r="E122" s="14">
        <v>0</v>
      </c>
      <c r="F122" s="14">
        <v>0</v>
      </c>
      <c r="G122" s="14">
        <v>0</v>
      </c>
    </row>
    <row r="123" spans="1:7" ht="15.95" customHeight="1">
      <c r="A123" s="6">
        <v>2024</v>
      </c>
      <c r="B123" s="76">
        <v>14820</v>
      </c>
      <c r="C123" s="14">
        <v>0</v>
      </c>
      <c r="D123" s="14">
        <v>14820</v>
      </c>
      <c r="E123" s="14">
        <v>0</v>
      </c>
      <c r="F123" s="14">
        <v>0</v>
      </c>
      <c r="G123" s="14">
        <v>0</v>
      </c>
    </row>
    <row r="124" spans="1:7" ht="15.95" customHeight="1">
      <c r="B124" s="38"/>
      <c r="C124" s="38"/>
      <c r="D124" s="38"/>
      <c r="E124" s="38"/>
      <c r="F124" s="38"/>
      <c r="G124" s="38"/>
    </row>
    <row r="125" spans="1:7" ht="15.95" customHeight="1">
      <c r="A125" s="20" t="s">
        <v>291</v>
      </c>
      <c r="B125" s="38"/>
      <c r="C125" s="38"/>
      <c r="D125" s="38"/>
      <c r="E125" s="38"/>
      <c r="F125" s="38"/>
      <c r="G125" s="38"/>
    </row>
  </sheetData>
  <phoneticPr fontId="6" type="noConversion"/>
  <hyperlinks>
    <hyperlink ref="A3" location="Inhalt!A1" display="&lt;&lt;&lt; Inhalt" xr:uid="{B44F10F1-6F6E-4E1A-AA55-6F0D491A43B9}"/>
    <hyperlink ref="A125" location="Metadaten!A1" display="&lt;&lt;&lt; Metadaten" xr:uid="{BE8AAE32-7A40-4110-A337-4032BDC278E9}"/>
  </hyperlinks>
  <pageMargins left="0.6692913385826772" right="0.59055118110236227" top="0.98425196850393704" bottom="0.82677165354330717" header="0.51181102362204722" footer="0.31496062992125984"/>
  <pageSetup paperSize="9" scale="59"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D9FD3-0FA8-4D1E-90E5-92897B902FBC}">
  <sheetPr>
    <tabColor theme="3"/>
  </sheetPr>
  <dimension ref="A1:D63"/>
  <sheetViews>
    <sheetView tabSelected="1" zoomScaleNormal="100" workbookViewId="0"/>
  </sheetViews>
  <sheetFormatPr baseColWidth="10" defaultColWidth="11.5546875" defaultRowHeight="15.95" customHeight="1"/>
  <cols>
    <col min="1" max="1" width="79.44140625" style="6" bestFit="1" customWidth="1"/>
    <col min="2" max="2" width="11.5546875" style="6"/>
    <col min="3" max="16384" width="11.5546875" style="16"/>
  </cols>
  <sheetData>
    <row r="1" spans="1:4" ht="15.95" customHeight="1">
      <c r="A1" s="101" t="s">
        <v>443</v>
      </c>
      <c r="B1" s="10"/>
      <c r="C1" s="102"/>
      <c r="D1" s="102"/>
    </row>
    <row r="2" spans="1:4" ht="15.95" customHeight="1">
      <c r="A2" s="10"/>
      <c r="B2" s="10"/>
      <c r="C2" s="10"/>
      <c r="D2" s="10"/>
    </row>
    <row r="3" spans="1:4" ht="15.95" customHeight="1">
      <c r="A3" s="10"/>
      <c r="B3" s="10"/>
      <c r="C3" s="10"/>
      <c r="D3" s="123"/>
    </row>
    <row r="4" spans="1:4" ht="15.95" customHeight="1">
      <c r="A4" s="78" t="s">
        <v>317</v>
      </c>
      <c r="B4" s="78" t="s">
        <v>318</v>
      </c>
      <c r="C4" s="10"/>
      <c r="D4" s="10"/>
    </row>
    <row r="5" spans="1:4" ht="15.95" customHeight="1">
      <c r="A5" s="103" t="s">
        <v>449</v>
      </c>
      <c r="B5" s="80"/>
      <c r="C5" s="10"/>
      <c r="D5" s="10"/>
    </row>
    <row r="6" spans="1:4" ht="15.95" customHeight="1">
      <c r="A6" s="6" t="s">
        <v>450</v>
      </c>
      <c r="B6" s="81">
        <v>1.1000000000000001</v>
      </c>
      <c r="C6" s="104"/>
      <c r="D6" s="104"/>
    </row>
    <row r="7" spans="1:4" ht="15.95" customHeight="1">
      <c r="A7" s="6" t="s">
        <v>451</v>
      </c>
      <c r="B7" s="83" t="s">
        <v>321</v>
      </c>
      <c r="C7" s="104"/>
      <c r="D7" s="104"/>
    </row>
    <row r="8" spans="1:4" ht="15.95" customHeight="1">
      <c r="A8" s="6" t="s">
        <v>452</v>
      </c>
      <c r="B8" s="83" t="s">
        <v>322</v>
      </c>
      <c r="C8" s="104"/>
      <c r="D8" s="104"/>
    </row>
    <row r="9" spans="1:4" ht="15.95" customHeight="1">
      <c r="A9" s="6" t="s">
        <v>453</v>
      </c>
      <c r="B9" s="84" t="s">
        <v>323</v>
      </c>
      <c r="C9" s="104"/>
      <c r="D9" s="104"/>
    </row>
    <row r="10" spans="1:4" ht="15.95" customHeight="1">
      <c r="A10" s="6" t="s">
        <v>454</v>
      </c>
      <c r="B10" s="83" t="s">
        <v>325</v>
      </c>
      <c r="C10" s="104"/>
      <c r="D10" s="104"/>
    </row>
    <row r="11" spans="1:4" ht="15.95" customHeight="1">
      <c r="A11" s="6" t="s">
        <v>455</v>
      </c>
      <c r="B11" s="83" t="s">
        <v>326</v>
      </c>
      <c r="C11" s="104"/>
      <c r="D11" s="104"/>
    </row>
    <row r="12" spans="1:4" ht="15.95" customHeight="1">
      <c r="A12" s="6" t="s">
        <v>456</v>
      </c>
      <c r="B12" s="83" t="s">
        <v>324</v>
      </c>
      <c r="C12" s="104"/>
      <c r="D12" s="104"/>
    </row>
    <row r="13" spans="1:4" ht="15.95" customHeight="1">
      <c r="A13" s="6" t="s">
        <v>457</v>
      </c>
      <c r="B13" s="83" t="s">
        <v>327</v>
      </c>
      <c r="C13" s="104"/>
      <c r="D13" s="104"/>
    </row>
    <row r="14" spans="1:4" ht="15.95" customHeight="1">
      <c r="A14" s="6" t="s">
        <v>458</v>
      </c>
      <c r="B14" s="83" t="s">
        <v>328</v>
      </c>
      <c r="C14" s="104"/>
      <c r="D14" s="104"/>
    </row>
    <row r="15" spans="1:4" ht="27.95" customHeight="1">
      <c r="A15" s="71" t="s">
        <v>476</v>
      </c>
      <c r="B15" s="83" t="s">
        <v>329</v>
      </c>
      <c r="C15" s="104"/>
      <c r="D15" s="104"/>
    </row>
    <row r="16" spans="1:4" ht="15.95" customHeight="1">
      <c r="A16" s="6" t="s">
        <v>440</v>
      </c>
      <c r="B16" s="87" t="s">
        <v>330</v>
      </c>
      <c r="C16" s="104"/>
      <c r="D16" s="104"/>
    </row>
    <row r="17" spans="1:4" ht="15.95" customHeight="1">
      <c r="A17" s="103" t="s">
        <v>319</v>
      </c>
      <c r="B17" s="85"/>
      <c r="C17" s="104"/>
      <c r="D17" s="104"/>
    </row>
    <row r="18" spans="1:4" ht="15.95" customHeight="1">
      <c r="A18" s="6" t="s">
        <v>269</v>
      </c>
      <c r="B18" s="79">
        <v>2</v>
      </c>
      <c r="C18" s="104"/>
      <c r="D18" s="10"/>
    </row>
    <row r="19" spans="1:4" ht="15.95" customHeight="1">
      <c r="A19" s="6" t="s">
        <v>218</v>
      </c>
      <c r="B19" s="87" t="s">
        <v>331</v>
      </c>
      <c r="C19" s="104"/>
      <c r="D19" s="10"/>
    </row>
    <row r="20" spans="1:4" ht="15.95" customHeight="1">
      <c r="A20" s="6" t="s">
        <v>219</v>
      </c>
      <c r="B20" s="87" t="s">
        <v>332</v>
      </c>
      <c r="C20" s="104"/>
      <c r="D20" s="10"/>
    </row>
    <row r="21" spans="1:4" ht="15.95" customHeight="1">
      <c r="A21" s="6" t="s">
        <v>220</v>
      </c>
      <c r="B21" s="87" t="s">
        <v>333</v>
      </c>
      <c r="C21" s="104"/>
      <c r="D21" s="10"/>
    </row>
    <row r="22" spans="1:4" ht="15.95" customHeight="1">
      <c r="A22" s="6" t="s">
        <v>222</v>
      </c>
      <c r="B22" s="79">
        <v>3</v>
      </c>
      <c r="C22" s="104"/>
      <c r="D22" s="10"/>
    </row>
    <row r="23" spans="1:4" ht="15.95" customHeight="1">
      <c r="A23" s="6" t="s">
        <v>223</v>
      </c>
      <c r="B23" s="87" t="s">
        <v>334</v>
      </c>
      <c r="C23" s="104"/>
      <c r="D23" s="10"/>
    </row>
    <row r="24" spans="1:4" ht="15.95" customHeight="1">
      <c r="A24" s="6" t="s">
        <v>224</v>
      </c>
      <c r="B24" s="87" t="s">
        <v>335</v>
      </c>
      <c r="C24" s="104"/>
      <c r="D24" s="10"/>
    </row>
    <row r="25" spans="1:4" ht="15.95" customHeight="1">
      <c r="A25" s="6" t="s">
        <v>225</v>
      </c>
      <c r="B25" s="87" t="s">
        <v>336</v>
      </c>
      <c r="C25" s="104"/>
      <c r="D25" s="10"/>
    </row>
    <row r="26" spans="1:4" ht="15.95" customHeight="1">
      <c r="A26" s="6" t="s">
        <v>270</v>
      </c>
      <c r="B26" s="79">
        <v>5</v>
      </c>
      <c r="C26" s="104"/>
    </row>
    <row r="27" spans="1:4" ht="15.95" customHeight="1">
      <c r="A27" s="6" t="s">
        <v>226</v>
      </c>
      <c r="B27" s="87" t="s">
        <v>337</v>
      </c>
      <c r="C27" s="104"/>
    </row>
    <row r="28" spans="1:4" ht="15.95" customHeight="1">
      <c r="A28" s="6" t="s">
        <v>227</v>
      </c>
      <c r="B28" s="87" t="s">
        <v>338</v>
      </c>
      <c r="C28" s="104"/>
    </row>
    <row r="29" spans="1:4" ht="15.95" customHeight="1">
      <c r="A29" s="6" t="s">
        <v>228</v>
      </c>
      <c r="B29" s="79">
        <v>5.3</v>
      </c>
      <c r="C29" s="104"/>
    </row>
    <row r="30" spans="1:4" ht="15.95" customHeight="1">
      <c r="A30" s="6" t="s">
        <v>246</v>
      </c>
      <c r="B30" s="79">
        <v>6</v>
      </c>
      <c r="C30" s="104"/>
    </row>
    <row r="31" spans="1:4" ht="15.95" customHeight="1">
      <c r="A31" s="6" t="s">
        <v>271</v>
      </c>
      <c r="B31" s="79">
        <v>7</v>
      </c>
      <c r="C31" s="104"/>
    </row>
    <row r="32" spans="1:4" ht="15.95" customHeight="1">
      <c r="A32" s="6" t="s">
        <v>230</v>
      </c>
      <c r="B32" s="87" t="s">
        <v>339</v>
      </c>
      <c r="C32" s="104"/>
    </row>
    <row r="33" spans="1:3" ht="15.95" customHeight="1">
      <c r="A33" s="6" t="s">
        <v>231</v>
      </c>
      <c r="B33" s="87" t="s">
        <v>340</v>
      </c>
      <c r="C33" s="104"/>
    </row>
    <row r="34" spans="1:3" ht="15.95" customHeight="1">
      <c r="A34" s="6" t="s">
        <v>232</v>
      </c>
      <c r="B34" s="87" t="s">
        <v>341</v>
      </c>
      <c r="C34" s="104"/>
    </row>
    <row r="35" spans="1:3" ht="15.95" customHeight="1">
      <c r="A35" s="6" t="s">
        <v>253</v>
      </c>
      <c r="B35" s="87" t="s">
        <v>342</v>
      </c>
      <c r="C35" s="104"/>
    </row>
    <row r="36" spans="1:3" ht="15.95" customHeight="1">
      <c r="A36" s="6" t="s">
        <v>234</v>
      </c>
      <c r="B36" s="87" t="s">
        <v>343</v>
      </c>
      <c r="C36" s="104"/>
    </row>
    <row r="37" spans="1:3" ht="15.95" customHeight="1">
      <c r="A37" s="6" t="s">
        <v>272</v>
      </c>
      <c r="B37" s="87" t="s">
        <v>344</v>
      </c>
      <c r="C37" s="104"/>
    </row>
    <row r="38" spans="1:3" ht="15.95" customHeight="1">
      <c r="A38" s="6" t="s">
        <v>236</v>
      </c>
      <c r="B38" s="87" t="s">
        <v>345</v>
      </c>
      <c r="C38" s="104"/>
    </row>
    <row r="39" spans="1:3" ht="15.95" customHeight="1">
      <c r="A39" s="6" t="s">
        <v>237</v>
      </c>
      <c r="B39" s="87" t="s">
        <v>346</v>
      </c>
      <c r="C39" s="104"/>
    </row>
    <row r="40" spans="1:3" ht="15.95" customHeight="1">
      <c r="A40" s="6" t="s">
        <v>238</v>
      </c>
      <c r="B40" s="87" t="s">
        <v>347</v>
      </c>
      <c r="C40" s="104"/>
    </row>
    <row r="41" spans="1:3" ht="15.95" customHeight="1">
      <c r="A41" s="6" t="s">
        <v>273</v>
      </c>
      <c r="B41" s="79">
        <v>10</v>
      </c>
      <c r="C41" s="104"/>
    </row>
    <row r="42" spans="1:3" ht="15.95" customHeight="1">
      <c r="A42" s="6" t="s">
        <v>239</v>
      </c>
      <c r="B42" s="87" t="s">
        <v>348</v>
      </c>
      <c r="C42" s="104"/>
    </row>
    <row r="43" spans="1:3" ht="15.95" customHeight="1">
      <c r="A43" s="6" t="s">
        <v>240</v>
      </c>
      <c r="B43" s="87" t="s">
        <v>349</v>
      </c>
      <c r="C43" s="104"/>
    </row>
    <row r="44" spans="1:3" ht="15.95" customHeight="1">
      <c r="A44" s="6" t="s">
        <v>241</v>
      </c>
      <c r="B44" s="87" t="s">
        <v>350</v>
      </c>
      <c r="C44" s="104"/>
    </row>
    <row r="45" spans="1:3" ht="15.95" customHeight="1">
      <c r="A45" s="6" t="s">
        <v>274</v>
      </c>
      <c r="B45" s="79">
        <v>11</v>
      </c>
      <c r="C45" s="104"/>
    </row>
    <row r="46" spans="1:3" ht="15.95" customHeight="1">
      <c r="A46" s="6" t="s">
        <v>243</v>
      </c>
      <c r="B46" s="87" t="s">
        <v>351</v>
      </c>
      <c r="C46" s="104"/>
    </row>
    <row r="47" spans="1:3" ht="15.95" customHeight="1">
      <c r="A47" s="6" t="s">
        <v>247</v>
      </c>
      <c r="B47" s="87" t="s">
        <v>352</v>
      </c>
      <c r="C47" s="104"/>
    </row>
    <row r="48" spans="1:3" ht="15.95" customHeight="1">
      <c r="A48" s="6" t="s">
        <v>244</v>
      </c>
      <c r="B48" s="87" t="s">
        <v>353</v>
      </c>
      <c r="C48" s="104"/>
    </row>
    <row r="49" spans="1:3" ht="27.95" customHeight="1">
      <c r="A49" s="71" t="s">
        <v>280</v>
      </c>
      <c r="B49" s="79">
        <v>12</v>
      </c>
      <c r="C49" s="104"/>
    </row>
    <row r="50" spans="1:3" ht="15.95" customHeight="1">
      <c r="A50" s="6" t="s">
        <v>281</v>
      </c>
      <c r="B50" s="87" t="s">
        <v>354</v>
      </c>
      <c r="C50" s="104"/>
    </row>
    <row r="51" spans="1:3" ht="15.95" customHeight="1">
      <c r="A51" s="6" t="s">
        <v>279</v>
      </c>
      <c r="B51" s="87" t="s">
        <v>355</v>
      </c>
      <c r="C51" s="104"/>
    </row>
    <row r="52" spans="1:3" ht="27.95" customHeight="1">
      <c r="A52" s="71" t="s">
        <v>282</v>
      </c>
      <c r="B52" s="79">
        <v>13</v>
      </c>
      <c r="C52" s="104"/>
    </row>
    <row r="53" spans="1:3" ht="27.95" customHeight="1">
      <c r="A53" s="71" t="s">
        <v>416</v>
      </c>
      <c r="B53" s="79">
        <v>14</v>
      </c>
      <c r="C53" s="104"/>
    </row>
    <row r="54" spans="1:3" ht="27.95" customHeight="1">
      <c r="A54" s="71" t="s">
        <v>283</v>
      </c>
      <c r="B54" s="87" t="s">
        <v>356</v>
      </c>
      <c r="C54" s="104"/>
    </row>
    <row r="55" spans="1:3" ht="15.95" customHeight="1">
      <c r="A55" s="6" t="s">
        <v>284</v>
      </c>
      <c r="B55" s="87" t="s">
        <v>357</v>
      </c>
      <c r="C55" s="104"/>
    </row>
    <row r="56" spans="1:3" ht="15.95" customHeight="1">
      <c r="A56" s="6" t="s">
        <v>417</v>
      </c>
      <c r="B56" s="87" t="s">
        <v>358</v>
      </c>
      <c r="C56" s="104"/>
    </row>
    <row r="57" spans="1:3" ht="15.95" customHeight="1">
      <c r="A57" s="6" t="s">
        <v>285</v>
      </c>
      <c r="B57" s="87" t="s">
        <v>359</v>
      </c>
      <c r="C57" s="104"/>
    </row>
    <row r="58" spans="1:3" ht="15.95" customHeight="1">
      <c r="A58" s="6" t="s">
        <v>418</v>
      </c>
      <c r="B58" s="87" t="s">
        <v>360</v>
      </c>
      <c r="C58" s="104"/>
    </row>
    <row r="59" spans="1:3" ht="15.95" customHeight="1">
      <c r="A59" s="103" t="s">
        <v>415</v>
      </c>
      <c r="B59" s="85"/>
    </row>
    <row r="60" spans="1:3" ht="15.95" customHeight="1">
      <c r="A60" s="6" t="s">
        <v>459</v>
      </c>
      <c r="B60" s="87" t="s">
        <v>423</v>
      </c>
    </row>
    <row r="61" spans="1:3" ht="15.95" customHeight="1">
      <c r="A61" s="6" t="s">
        <v>460</v>
      </c>
      <c r="B61" s="87" t="s">
        <v>424</v>
      </c>
    </row>
    <row r="62" spans="1:3" ht="27.95" customHeight="1">
      <c r="A62" s="71" t="s">
        <v>461</v>
      </c>
      <c r="B62" s="87" t="s">
        <v>425</v>
      </c>
    </row>
    <row r="63" spans="1:3" ht="15.95" customHeight="1">
      <c r="B63" s="87"/>
    </row>
  </sheetData>
  <hyperlinks>
    <hyperlink ref="B6" location="'1.1'!A1" display="1.1" xr:uid="{548E58A5-9651-43B9-8B2C-698C00FFB2BF}"/>
    <hyperlink ref="B7" location="'1.2 - 1.3'!A1" display="'1.2" xr:uid="{585B148C-3E5F-42A2-90DA-38732E053A61}"/>
    <hyperlink ref="B8" location="'1.2 - 1.3'!A1" display="'1.3" xr:uid="{E68445DD-9444-447E-85A7-877DF8CF3AEF}"/>
    <hyperlink ref="B9" location="'1.4 - 1.4.3'!A1" display="'1.4" xr:uid="{438DD567-C003-4678-B085-5A8CD9DBE52B}"/>
    <hyperlink ref="B12" location="'1.4 - 1.4.3'!A1" display="'1.4.3" xr:uid="{EE0C5977-FEC5-4B94-ABF2-52E5DE17B1DA}"/>
    <hyperlink ref="B10" location="'1.4 - 1.4.3'!Druckbereich" display="'1.4.1" xr:uid="{67E9FF45-D011-41C9-8DA2-89F4E5E85D2D}"/>
    <hyperlink ref="B11" location="'1.4 - 1.4.3'!Druckbereich" display="'1.4.2" xr:uid="{8233DA80-7225-4EBB-A3F9-40E74F0ED665}"/>
    <hyperlink ref="B13" location="'1.5 - 1.6'!Druckbereich" display="'1.5" xr:uid="{FD4DD465-14A4-49BD-AA3E-B57E28B7031B}"/>
    <hyperlink ref="B14" location="'1.5 - 1.6'!A1" display="'1.6" xr:uid="{2BD235A1-2A0E-456A-855F-E0D49C29FF0B}"/>
    <hyperlink ref="B15" location="'1.7'!A1" display="'1.7" xr:uid="{B6FB4D12-4390-400A-8C05-D431535F3235}"/>
    <hyperlink ref="B16" location="'1.8'!A1" display="'1.8" xr:uid="{35036F3F-7703-4E1B-A7B8-FDF2EA8BDE37}"/>
    <hyperlink ref="B18" location="'2 - 2.3'!A1" display="2" xr:uid="{85926137-DCFC-4556-9744-30968F7374AD}"/>
    <hyperlink ref="B19" location="'2 - 2.3'!A1" display="'2.1" xr:uid="{42812278-2AF3-482E-978E-1C6B6B2709D1}"/>
    <hyperlink ref="B20" location="'2 - 2.3'!A1" display="'2.2" xr:uid="{F8D83A46-0EFA-4751-929E-FDC92291400C}"/>
    <hyperlink ref="B21" location="'2 - 2.3'!A1" display="'2.3" xr:uid="{AF1A366E-6986-47AE-850D-38600556BEF4}"/>
    <hyperlink ref="B22" location="'3 - 4.1'!A1" display="3" xr:uid="{92F4EC50-DDC3-4A6C-A9AF-C1CEC2999F61}"/>
    <hyperlink ref="B23" location="'3 - 4.1'!A1" display="'4.1" xr:uid="{F05485C8-49B6-4AE9-8AC4-B5E5279E5DA8}"/>
    <hyperlink ref="B24" location="'4.2 - 4.3'!A1" display="'4.2" xr:uid="{61DDAB89-0E92-4CE0-8CD0-7E77A30FF6B7}"/>
    <hyperlink ref="B25" location="'4.2 - 4.3'!A1" display="'4.3" xr:uid="{8725BD33-0AB4-4CD9-BAF8-CD59C886E8A4}"/>
    <hyperlink ref="B26" location="'5 - 5.3'!A1" display="5" xr:uid="{600F84CF-44DF-4E24-98DA-25389E7AA93E}"/>
    <hyperlink ref="B27" location="'5 - 5.3'!A1" display="'5.1" xr:uid="{13804F38-C8B1-443B-BCA9-87581F38EBA5}"/>
    <hyperlink ref="B28" location="'5 - 5.3'!A1" display="'5.2" xr:uid="{4F8A2B2F-BDD8-490C-A5CE-8EDFD0559254}"/>
    <hyperlink ref="B29" location="'5 - 5.3'!A1" display="5.3" xr:uid="{E2F225E0-9203-4E6F-94D6-64AF0E78ECC7}"/>
    <hyperlink ref="B30" location="'6 - 7'!A1" display="6" xr:uid="{256D05A2-C31E-456A-86F1-E2D8D628E485}"/>
    <hyperlink ref="B31" location="'6 - 7'!A1" display="7" xr:uid="{C3CC1A9F-F2E1-4FEA-A5CE-C952162B7E32}"/>
    <hyperlink ref="B32" location="'7.1 - 7.3'!A1" display="'7.1" xr:uid="{888679AD-6000-4D29-B77B-B4459C217566}"/>
    <hyperlink ref="B33" location="'7.1 - 7.3'!A1" display="'7.2" xr:uid="{D6FCC2AF-0E8A-4D61-9DCE-CCBA2A821C8D}"/>
    <hyperlink ref="B34" location="'7.1 - 7.3'!A1" display="'7.3" xr:uid="{E7EB5B80-4665-44A1-B5E2-0E1110C0EA2E}"/>
    <hyperlink ref="B35" location="'8.1'!A1" display="'8.1" xr:uid="{9EA589F5-7EFD-4F87-B48D-D5B3D68A129C}"/>
    <hyperlink ref="B36" location="'8.2'!A1" display="'8.2" xr:uid="{36DBB71E-6621-40A0-ADA6-F2DC4E4CFBAF}"/>
    <hyperlink ref="B37" location="'9 - 9.3'!A1" display="'9" xr:uid="{8410E03F-9AFC-44EB-AC69-66A254A451D7}"/>
    <hyperlink ref="B38" location="'9 - 9.3'!A1" display="'9.1" xr:uid="{D981C51F-F754-4FA6-9C5A-29936D382D47}"/>
    <hyperlink ref="B39" location="'9 - 9.3'!A1" display="'9.2" xr:uid="{74790FA0-6729-4E18-9F0B-CF3BDAA44F61}"/>
    <hyperlink ref="B40" location="'9 - 9.3'!A1" display="'9.3" xr:uid="{2C501807-7BC8-4A7F-8BC0-675750177BE0}"/>
    <hyperlink ref="B41" location="'10 - 10.3'!A1" display="10" xr:uid="{C02C49FD-FDA9-4BF3-8272-44599555133F}"/>
    <hyperlink ref="B42" location="'10 - 10.3'!A1" display="'10.1" xr:uid="{4D0144F1-8819-4AB1-B675-3805618C1BEF}"/>
    <hyperlink ref="B43" location="'10 - 10.3'!A1" display="'10.2" xr:uid="{F21A0AAE-51B2-4CC7-A644-A54C3800CA09}"/>
    <hyperlink ref="B44" location="'10 - 10.3'!A1" display="'10.3" xr:uid="{46B0DECE-86D9-4A24-A4B8-87300B7E1994}"/>
    <hyperlink ref="B45" location="'11 - 11.3'!A1" display="11" xr:uid="{43BF4056-31F9-45F8-AD5C-1007880CAB02}"/>
    <hyperlink ref="B46" location="'11 - 11.3'!A1" display="'11.1" xr:uid="{B1E4AB82-7428-4EFB-8D7B-0D67AD44B83B}"/>
    <hyperlink ref="B47" location="'11 - 11.3'!A1" display="'11.2" xr:uid="{BDDC3C6F-3625-404E-A01D-04F1CB296B72}"/>
    <hyperlink ref="B48" location="'11 - 11.3'!A1" display="'11.3" xr:uid="{91B59D26-E398-4BA4-886A-54D3AB4A80C9}"/>
    <hyperlink ref="B49" location="'12 - 12.2'!A1" display="12" xr:uid="{B27EB303-8646-4632-901D-BA5D4F34C248}"/>
    <hyperlink ref="B50" location="'12 - 12.2'!A1" display="'12.1" xr:uid="{DD4006A6-5E6D-4CED-AF50-BD53F2752856}"/>
    <hyperlink ref="B51" location="'12 - 12.2'!A1" display="'12.2" xr:uid="{7649AB99-53C7-4171-ABDC-62CA103AFE82}"/>
    <hyperlink ref="B52" location="'13'!A1" display="13" xr:uid="{15D44827-4A30-4C69-9496-DA9442798EEE}"/>
    <hyperlink ref="B53" location="'14 - 14.3'!A1" display="14" xr:uid="{40B72A1A-2E03-4F16-91E2-3B4F7DFEDE80}"/>
    <hyperlink ref="B54" location="'14 - 14.3'!A1" display="'14.1" xr:uid="{F4652357-635F-43FE-B72A-0EDB7CE3368D}"/>
    <hyperlink ref="B55" location="'14 - 14.3'!A1" display="'14.2" xr:uid="{13EA8282-1F84-4A77-8900-97DDC5CA68EA}"/>
    <hyperlink ref="B56" location="'14 - 14.3'!A1" display="'14.3" xr:uid="{EBA7CC7F-8FD6-4341-8A17-EEAD4B34C855}"/>
    <hyperlink ref="B57" location="'15.1 - 15.2'!A1" display="'15.1" xr:uid="{0E1A51F3-84DC-48D5-9670-DBE8CDEDE323}"/>
    <hyperlink ref="B58" location="'15.1 - 15.2'!A1" display="'15.2" xr:uid="{4FACBF63-272B-4357-B825-7E54F4CAA976}"/>
    <hyperlink ref="B60" location="LV.A!A1" display="LV.A" xr:uid="{F73712E9-7416-4347-8EE4-22344B58260B}"/>
    <hyperlink ref="B61" location="LV.B!A1" display="LV.B" xr:uid="{881A167C-5271-4BA2-92B4-522F8AD43A09}"/>
    <hyperlink ref="B62" location="LV.C!A1" display="LV.C" xr:uid="{7ADB32C2-7D6D-42D6-8FBE-3B7E30E3DD75}"/>
  </hyperlinks>
  <pageMargins left="0.7" right="0.7" top="0.78740157499999996" bottom="0.78740157499999996" header="0.3" footer="0.3"/>
  <pageSetup paperSize="9" orientation="portrait" horizontalDpi="300" r:id="rId1"/>
  <ignoredErrors>
    <ignoredError sqref="B7:B9 B13:B62" numberStoredAsText="1"/>
    <ignoredError sqref="B10:B12" twoDigitTextYear="1"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129"/>
  <sheetViews>
    <sheetView zoomScaleNormal="100" workbookViewId="0"/>
  </sheetViews>
  <sheetFormatPr baseColWidth="10" defaultColWidth="11.5546875" defaultRowHeight="15.95" customHeight="1"/>
  <cols>
    <col min="1" max="1" width="29.6640625" style="6" customWidth="1"/>
    <col min="2" max="2" width="28.6640625" style="6" customWidth="1"/>
    <col min="3" max="3" width="10.109375" style="6" customWidth="1"/>
    <col min="4" max="4" width="21.6640625" style="6" bestFit="1" customWidth="1"/>
    <col min="5" max="5" width="29" style="6" customWidth="1"/>
    <col min="6" max="6" width="32.6640625" style="6" bestFit="1" customWidth="1"/>
    <col min="7" max="7" width="16.5546875" style="6" bestFit="1" customWidth="1"/>
    <col min="8" max="16384" width="11.5546875" style="6"/>
  </cols>
  <sheetData>
    <row r="1" spans="1:7" s="18" customFormat="1" ht="18" customHeight="1">
      <c r="A1" s="2" t="s">
        <v>274</v>
      </c>
      <c r="B1" s="4"/>
      <c r="C1" s="4"/>
      <c r="D1" s="4"/>
      <c r="E1" s="4"/>
      <c r="F1" s="4"/>
      <c r="G1" s="4"/>
    </row>
    <row r="2" spans="1:7" s="18" customFormat="1" ht="15.95" customHeight="1">
      <c r="A2" s="1"/>
      <c r="B2" s="4"/>
      <c r="C2" s="4"/>
      <c r="D2" s="4"/>
      <c r="E2" s="4"/>
      <c r="F2" s="4"/>
      <c r="G2" s="4"/>
    </row>
    <row r="3" spans="1:7" s="18" customFormat="1" ht="15.95" customHeight="1">
      <c r="A3" s="20" t="s">
        <v>290</v>
      </c>
      <c r="B3" s="4"/>
      <c r="C3" s="4"/>
      <c r="D3" s="4"/>
      <c r="E3" s="4"/>
      <c r="F3" s="4"/>
      <c r="G3" s="4"/>
    </row>
    <row r="4" spans="1:7" s="18" customFormat="1" ht="15.95" customHeight="1">
      <c r="A4" s="1"/>
      <c r="B4" s="4"/>
      <c r="C4" s="4"/>
      <c r="D4" s="4"/>
      <c r="E4" s="4"/>
      <c r="F4" s="4"/>
      <c r="G4" s="4"/>
    </row>
    <row r="5" spans="1:7" s="18" customFormat="1" ht="15.95" customHeight="1">
      <c r="A5" s="4" t="s">
        <v>82</v>
      </c>
      <c r="B5" s="4"/>
      <c r="C5" s="4"/>
      <c r="D5" s="4"/>
      <c r="E5" s="4"/>
      <c r="F5" s="4"/>
      <c r="G5" s="4"/>
    </row>
    <row r="6" spans="1:7" s="18" customFormat="1" ht="15.95" customHeight="1">
      <c r="A6" s="4"/>
      <c r="B6" s="107" t="s">
        <v>94</v>
      </c>
      <c r="C6" s="4"/>
      <c r="D6" s="4"/>
      <c r="E6" s="4"/>
      <c r="F6" s="4"/>
      <c r="G6" s="4"/>
    </row>
    <row r="7" spans="1:7" ht="15.95" customHeight="1">
      <c r="B7" s="108" t="s">
        <v>179</v>
      </c>
      <c r="C7" s="108" t="s">
        <v>7</v>
      </c>
      <c r="D7" s="108"/>
      <c r="E7" s="108"/>
      <c r="F7" s="108" t="s">
        <v>242</v>
      </c>
      <c r="G7" s="108" t="s">
        <v>19</v>
      </c>
    </row>
    <row r="8" spans="1:7" ht="15.95" customHeight="1">
      <c r="A8" s="7" t="s">
        <v>462</v>
      </c>
      <c r="B8" s="108"/>
      <c r="C8" s="108" t="s">
        <v>14</v>
      </c>
      <c r="D8" s="108" t="s">
        <v>12</v>
      </c>
      <c r="E8" s="108" t="s">
        <v>13</v>
      </c>
      <c r="F8" s="108"/>
      <c r="G8" s="108"/>
    </row>
    <row r="9" spans="1:7" ht="15.95" customHeight="1">
      <c r="A9" s="6">
        <v>2004</v>
      </c>
      <c r="B9" s="76">
        <v>171070022</v>
      </c>
      <c r="C9" s="14">
        <v>151232886</v>
      </c>
      <c r="D9" s="14">
        <v>25758000</v>
      </c>
      <c r="E9" s="14">
        <v>125474886</v>
      </c>
      <c r="F9" s="14">
        <v>542914</v>
      </c>
      <c r="G9" s="14">
        <v>19294222</v>
      </c>
    </row>
    <row r="10" spans="1:7" ht="15.95" customHeight="1">
      <c r="A10" s="6">
        <v>2005</v>
      </c>
      <c r="B10" s="76">
        <v>177051187</v>
      </c>
      <c r="C10" s="14">
        <v>162111168</v>
      </c>
      <c r="D10" s="14">
        <v>26569000</v>
      </c>
      <c r="E10" s="14">
        <v>135542168</v>
      </c>
      <c r="F10" s="14">
        <v>1102633</v>
      </c>
      <c r="G10" s="14">
        <v>13837386</v>
      </c>
    </row>
    <row r="11" spans="1:7" ht="15.95" customHeight="1">
      <c r="A11" s="6">
        <v>2006</v>
      </c>
      <c r="B11" s="76">
        <v>179319185</v>
      </c>
      <c r="C11" s="14">
        <v>164773988</v>
      </c>
      <c r="D11" s="14">
        <v>25205000</v>
      </c>
      <c r="E11" s="14">
        <v>139568988</v>
      </c>
      <c r="F11" s="14">
        <v>1673400</v>
      </c>
      <c r="G11" s="14">
        <v>12871797</v>
      </c>
    </row>
    <row r="12" spans="1:7" ht="15.95" customHeight="1">
      <c r="A12" s="6">
        <v>2007</v>
      </c>
      <c r="B12" s="76">
        <v>183470863</v>
      </c>
      <c r="C12" s="14">
        <v>169080688</v>
      </c>
      <c r="D12" s="14">
        <v>24210000</v>
      </c>
      <c r="E12" s="14">
        <v>144870688</v>
      </c>
      <c r="F12" s="14">
        <v>2530770</v>
      </c>
      <c r="G12" s="14">
        <v>11859405</v>
      </c>
    </row>
    <row r="13" spans="1:7" ht="15.95" customHeight="1">
      <c r="A13" s="6">
        <v>2008</v>
      </c>
      <c r="B13" s="76">
        <v>191097268</v>
      </c>
      <c r="C13" s="14">
        <v>176777070</v>
      </c>
      <c r="D13" s="14">
        <v>27542000</v>
      </c>
      <c r="E13" s="14">
        <v>149235070</v>
      </c>
      <c r="F13" s="14">
        <v>3454564</v>
      </c>
      <c r="G13" s="14">
        <v>10865634</v>
      </c>
    </row>
    <row r="14" spans="1:7" ht="15.95" customHeight="1">
      <c r="A14" s="6">
        <v>2009</v>
      </c>
      <c r="B14" s="76">
        <v>194825365</v>
      </c>
      <c r="C14" s="14">
        <v>181026771</v>
      </c>
      <c r="D14" s="14">
        <v>30655000</v>
      </c>
      <c r="E14" s="14">
        <v>150371771</v>
      </c>
      <c r="F14" s="14">
        <v>4387384</v>
      </c>
      <c r="G14" s="14">
        <v>9411210</v>
      </c>
    </row>
    <row r="15" spans="1:7" ht="15.95" customHeight="1">
      <c r="A15" s="6">
        <v>2010</v>
      </c>
      <c r="B15" s="76">
        <v>200005967.78299999</v>
      </c>
      <c r="C15" s="14">
        <v>185303349.78299978</v>
      </c>
      <c r="D15" s="14">
        <v>30177000</v>
      </c>
      <c r="E15" s="14">
        <v>155126349.78299978</v>
      </c>
      <c r="F15" s="14">
        <v>5359010</v>
      </c>
      <c r="G15" s="14">
        <v>9343608</v>
      </c>
    </row>
    <row r="16" spans="1:7" ht="15.95" customHeight="1">
      <c r="A16" s="6">
        <v>2011</v>
      </c>
      <c r="B16" s="76">
        <v>187785438</v>
      </c>
      <c r="C16" s="14">
        <v>172366358</v>
      </c>
      <c r="D16" s="14">
        <v>24248000</v>
      </c>
      <c r="E16" s="14">
        <v>148118358</v>
      </c>
      <c r="F16" s="14">
        <v>6366284</v>
      </c>
      <c r="G16" s="14">
        <v>9052796</v>
      </c>
    </row>
    <row r="17" spans="1:7" ht="15.95" customHeight="1">
      <c r="A17" s="6">
        <v>2012</v>
      </c>
      <c r="B17" s="76">
        <v>184750604.64201665</v>
      </c>
      <c r="C17" s="14">
        <v>168877296.07711273</v>
      </c>
      <c r="D17" s="14">
        <v>25797000</v>
      </c>
      <c r="E17" s="14">
        <v>143080296.07711273</v>
      </c>
      <c r="F17" s="14">
        <v>7384352</v>
      </c>
      <c r="G17" s="14">
        <v>8488956.5649039224</v>
      </c>
    </row>
    <row r="18" spans="1:7" ht="15.95" customHeight="1">
      <c r="A18" s="6">
        <v>2013</v>
      </c>
      <c r="B18" s="76">
        <v>187159279</v>
      </c>
      <c r="C18" s="14">
        <v>165842154</v>
      </c>
      <c r="D18" s="14">
        <v>23404000</v>
      </c>
      <c r="E18" s="14">
        <v>142438154</v>
      </c>
      <c r="F18" s="14">
        <v>13586779</v>
      </c>
      <c r="G18" s="14">
        <v>7730346</v>
      </c>
    </row>
    <row r="19" spans="1:7" ht="15.95" customHeight="1">
      <c r="A19" s="6">
        <v>2014</v>
      </c>
      <c r="B19" s="76">
        <v>197673946</v>
      </c>
      <c r="C19" s="14">
        <v>184382739</v>
      </c>
      <c r="D19" s="14">
        <v>23000000</v>
      </c>
      <c r="E19" s="14">
        <v>161382739</v>
      </c>
      <c r="F19" s="14">
        <v>4007651</v>
      </c>
      <c r="G19" s="14">
        <v>9283556</v>
      </c>
    </row>
    <row r="20" spans="1:7" ht="15.95" customHeight="1">
      <c r="A20" s="6">
        <v>2015</v>
      </c>
      <c r="B20" s="76">
        <v>221701878.62</v>
      </c>
      <c r="C20" s="14">
        <v>206319974</v>
      </c>
      <c r="D20" s="14">
        <v>46137144</v>
      </c>
      <c r="E20" s="14">
        <v>160182830</v>
      </c>
      <c r="F20" s="14">
        <v>4976480.62</v>
      </c>
      <c r="G20" s="14">
        <v>10405424</v>
      </c>
    </row>
    <row r="21" spans="1:7" ht="15.95" customHeight="1">
      <c r="A21" s="6">
        <v>2016</v>
      </c>
      <c r="B21" s="76">
        <v>228152299.09724024</v>
      </c>
      <c r="C21" s="14">
        <v>211241985.09724024</v>
      </c>
      <c r="D21" s="14">
        <v>46949858.128272749</v>
      </c>
      <c r="E21" s="14">
        <v>164292126.9689675</v>
      </c>
      <c r="F21" s="14">
        <v>5941871</v>
      </c>
      <c r="G21" s="14">
        <v>10968443</v>
      </c>
    </row>
    <row r="22" spans="1:7" ht="15.95" customHeight="1">
      <c r="A22" s="6">
        <v>2017</v>
      </c>
      <c r="B22" s="76">
        <v>227367362.63600001</v>
      </c>
      <c r="C22" s="14">
        <v>210545535.58750001</v>
      </c>
      <c r="D22" s="14">
        <v>51461601.217349999</v>
      </c>
      <c r="E22" s="14">
        <v>159083934.37015</v>
      </c>
      <c r="F22" s="14">
        <v>6373206.0484999996</v>
      </c>
      <c r="G22" s="14">
        <v>10448621</v>
      </c>
    </row>
    <row r="23" spans="1:7" ht="15.95" customHeight="1">
      <c r="A23" s="6">
        <v>2018</v>
      </c>
      <c r="B23" s="76">
        <v>223941955.80435151</v>
      </c>
      <c r="C23" s="14">
        <v>207521416.80435151</v>
      </c>
      <c r="D23" s="14">
        <v>50150867.594072625</v>
      </c>
      <c r="E23" s="14">
        <v>157370549.2102789</v>
      </c>
      <c r="F23" s="14">
        <v>7066263</v>
      </c>
      <c r="G23" s="14">
        <v>9354276</v>
      </c>
    </row>
    <row r="24" spans="1:7" ht="15.95" customHeight="1">
      <c r="A24" s="6">
        <v>2019</v>
      </c>
      <c r="B24" s="76">
        <v>225523963.6738486</v>
      </c>
      <c r="C24" s="14">
        <v>208688485.6738486</v>
      </c>
      <c r="D24" s="14">
        <v>51829518.265125178</v>
      </c>
      <c r="E24" s="14">
        <v>156858967.40872341</v>
      </c>
      <c r="F24" s="14">
        <v>9092074</v>
      </c>
      <c r="G24" s="14">
        <v>7743404</v>
      </c>
    </row>
    <row r="25" spans="1:7" ht="15.95" customHeight="1">
      <c r="A25" s="6">
        <v>2020</v>
      </c>
      <c r="B25" s="76">
        <v>238224863.17731589</v>
      </c>
      <c r="C25" s="14">
        <v>225773303.17731589</v>
      </c>
      <c r="D25" s="14">
        <v>55544696.521206848</v>
      </c>
      <c r="E25" s="14">
        <v>170228606.65610904</v>
      </c>
      <c r="F25" s="14">
        <v>3920616</v>
      </c>
      <c r="G25" s="14">
        <v>8530944</v>
      </c>
    </row>
    <row r="26" spans="1:7" ht="15.95" customHeight="1">
      <c r="A26" s="6">
        <v>2021</v>
      </c>
      <c r="B26" s="76">
        <v>244269578.57599375</v>
      </c>
      <c r="C26" s="14">
        <v>230958785.57599375</v>
      </c>
      <c r="D26" s="14">
        <v>59712593.660196401</v>
      </c>
      <c r="E26" s="14">
        <v>171246191.91579735</v>
      </c>
      <c r="F26" s="14">
        <v>4383202</v>
      </c>
      <c r="G26" s="14">
        <v>8927591</v>
      </c>
    </row>
    <row r="27" spans="1:7" ht="15.95" customHeight="1">
      <c r="A27" s="6">
        <v>2022</v>
      </c>
      <c r="B27" s="76">
        <v>257143905.91134101</v>
      </c>
      <c r="C27" s="14">
        <v>242594560.91134101</v>
      </c>
      <c r="D27" s="14">
        <v>69067591.092719093</v>
      </c>
      <c r="E27" s="14">
        <v>173526969.81862193</v>
      </c>
      <c r="F27" s="14">
        <v>5060294</v>
      </c>
      <c r="G27" s="14">
        <v>9489051</v>
      </c>
    </row>
    <row r="28" spans="1:7" ht="15.95" customHeight="1">
      <c r="A28" s="6">
        <v>2023</v>
      </c>
      <c r="B28" s="76">
        <v>270664477</v>
      </c>
      <c r="C28" s="14">
        <v>254386652</v>
      </c>
      <c r="D28" s="14">
        <v>68479046</v>
      </c>
      <c r="E28" s="14">
        <v>185907606</v>
      </c>
      <c r="F28" s="14">
        <v>3261219</v>
      </c>
      <c r="G28" s="14">
        <v>13016606</v>
      </c>
    </row>
    <row r="29" spans="1:7" ht="15.95" customHeight="1">
      <c r="A29" s="6">
        <v>2024</v>
      </c>
      <c r="B29" s="76">
        <v>260642953</v>
      </c>
      <c r="C29" s="14">
        <v>240366873</v>
      </c>
      <c r="D29" s="14">
        <v>60729190</v>
      </c>
      <c r="E29" s="14">
        <v>179637683</v>
      </c>
      <c r="F29" s="14">
        <v>3740115</v>
      </c>
      <c r="G29" s="14">
        <v>16535965</v>
      </c>
    </row>
    <row r="30" spans="1:7" ht="15.95" customHeight="1">
      <c r="A30" s="6" t="s">
        <v>203</v>
      </c>
      <c r="B30" s="77">
        <v>-3.7025634509104788</v>
      </c>
      <c r="C30" s="38">
        <v>-5.5112085833811779</v>
      </c>
      <c r="D30" s="38">
        <v>-11.317120276471137</v>
      </c>
      <c r="E30" s="38">
        <v>-3.372601656760621</v>
      </c>
      <c r="F30" s="38">
        <v>14.684570401435781</v>
      </c>
      <c r="G30" s="38">
        <v>27.037455078535832</v>
      </c>
    </row>
    <row r="31" spans="1:7" ht="15.95" customHeight="1">
      <c r="A31" s="6" t="s">
        <v>472</v>
      </c>
      <c r="B31" s="77">
        <v>1.814237399162355</v>
      </c>
      <c r="C31" s="38">
        <v>1.711573039417047</v>
      </c>
      <c r="D31" s="38">
        <v>3.100495734888864</v>
      </c>
      <c r="E31" s="38">
        <v>1.2817684552196118</v>
      </c>
      <c r="F31" s="38">
        <v>-3.1235823202863333</v>
      </c>
      <c r="G31" s="38">
        <v>5.2815319852046239</v>
      </c>
    </row>
    <row r="32" spans="1:7" ht="15.95" customHeight="1">
      <c r="B32" s="26"/>
      <c r="C32" s="26"/>
      <c r="D32" s="26"/>
      <c r="E32" s="26"/>
      <c r="F32" s="26"/>
      <c r="G32" s="26"/>
    </row>
    <row r="33" spans="1:7" ht="15.95" customHeight="1">
      <c r="A33" s="4"/>
      <c r="B33" s="4"/>
      <c r="C33" s="4"/>
      <c r="D33" s="4"/>
      <c r="E33" s="4"/>
      <c r="F33" s="4"/>
      <c r="G33" s="4"/>
    </row>
    <row r="34" spans="1:7" s="18" customFormat="1" ht="15.95" customHeight="1">
      <c r="A34" s="2" t="s">
        <v>243</v>
      </c>
      <c r="B34" s="4"/>
      <c r="C34" s="4"/>
      <c r="D34" s="4"/>
      <c r="E34" s="4"/>
      <c r="F34" s="4"/>
      <c r="G34" s="4"/>
    </row>
    <row r="35" spans="1:7" s="18" customFormat="1" ht="15.95" customHeight="1">
      <c r="A35" s="1"/>
      <c r="B35" s="4"/>
      <c r="C35" s="4"/>
      <c r="D35" s="4"/>
      <c r="E35" s="4"/>
      <c r="F35" s="4"/>
      <c r="G35" s="4"/>
    </row>
    <row r="36" spans="1:7" s="18" customFormat="1" ht="15.95" customHeight="1">
      <c r="A36" s="4" t="s">
        <v>198</v>
      </c>
      <c r="B36" s="4"/>
      <c r="C36" s="4"/>
      <c r="D36" s="4"/>
      <c r="E36" s="4"/>
      <c r="F36" s="4"/>
      <c r="G36" s="4"/>
    </row>
    <row r="37" spans="1:7" s="18" customFormat="1" ht="15.95" customHeight="1">
      <c r="A37" s="4"/>
      <c r="B37" s="107" t="s">
        <v>94</v>
      </c>
      <c r="C37" s="4"/>
      <c r="D37" s="4"/>
      <c r="E37" s="4"/>
      <c r="F37" s="4"/>
      <c r="G37" s="4"/>
    </row>
    <row r="38" spans="1:7" ht="15.95" customHeight="1">
      <c r="B38" s="108" t="s">
        <v>179</v>
      </c>
      <c r="C38" s="108" t="s">
        <v>7</v>
      </c>
      <c r="D38" s="108"/>
      <c r="E38" s="108"/>
      <c r="F38" s="108" t="s">
        <v>242</v>
      </c>
      <c r="G38" s="108" t="s">
        <v>19</v>
      </c>
    </row>
    <row r="39" spans="1:7" ht="15.95" customHeight="1">
      <c r="A39" s="7" t="s">
        <v>462</v>
      </c>
      <c r="B39" s="108"/>
      <c r="C39" s="108" t="s">
        <v>14</v>
      </c>
      <c r="D39" s="108" t="s">
        <v>12</v>
      </c>
      <c r="E39" s="108" t="s">
        <v>13</v>
      </c>
      <c r="F39" s="108"/>
      <c r="G39" s="108"/>
    </row>
    <row r="40" spans="1:7" ht="15.95" customHeight="1">
      <c r="A40" s="6">
        <v>2004</v>
      </c>
      <c r="B40" s="76">
        <v>51279306</v>
      </c>
      <c r="C40" s="14">
        <v>46315149</v>
      </c>
      <c r="D40" s="14">
        <v>7322000</v>
      </c>
      <c r="E40" s="14">
        <v>38993149</v>
      </c>
      <c r="F40" s="14">
        <v>166054</v>
      </c>
      <c r="G40" s="14">
        <v>4798103</v>
      </c>
    </row>
    <row r="41" spans="1:7" ht="15.95" customHeight="1">
      <c r="A41" s="6">
        <v>2005</v>
      </c>
      <c r="B41" s="76">
        <v>52058983</v>
      </c>
      <c r="C41" s="14">
        <v>49615078</v>
      </c>
      <c r="D41" s="14">
        <v>6651000</v>
      </c>
      <c r="E41" s="14">
        <v>42964078</v>
      </c>
      <c r="F41" s="14">
        <v>337420</v>
      </c>
      <c r="G41" s="14">
        <v>2106485</v>
      </c>
    </row>
    <row r="42" spans="1:7" ht="15.95" customHeight="1">
      <c r="A42" s="6">
        <v>2006</v>
      </c>
      <c r="B42" s="76">
        <v>55164128</v>
      </c>
      <c r="C42" s="14">
        <v>52991265</v>
      </c>
      <c r="D42" s="14">
        <v>7088000</v>
      </c>
      <c r="E42" s="14">
        <v>45903265</v>
      </c>
      <c r="F42" s="14">
        <v>512517</v>
      </c>
      <c r="G42" s="14">
        <v>1660346</v>
      </c>
    </row>
    <row r="43" spans="1:7" ht="15.95" customHeight="1">
      <c r="A43" s="6">
        <v>2007</v>
      </c>
      <c r="B43" s="76">
        <v>57112973</v>
      </c>
      <c r="C43" s="14">
        <v>55122244</v>
      </c>
      <c r="D43" s="14">
        <v>8073000</v>
      </c>
      <c r="E43" s="14">
        <v>47049244</v>
      </c>
      <c r="F43" s="14">
        <v>792973</v>
      </c>
      <c r="G43" s="14">
        <v>1197756</v>
      </c>
    </row>
    <row r="44" spans="1:7" ht="15.95" customHeight="1">
      <c r="A44" s="6">
        <v>2008</v>
      </c>
      <c r="B44" s="76">
        <v>58761822</v>
      </c>
      <c r="C44" s="14">
        <v>56920850</v>
      </c>
      <c r="D44" s="14">
        <v>7111000</v>
      </c>
      <c r="E44" s="14">
        <v>49809850</v>
      </c>
      <c r="F44" s="14">
        <v>1088771</v>
      </c>
      <c r="G44" s="14">
        <v>752201</v>
      </c>
    </row>
    <row r="45" spans="1:7" ht="15.95" customHeight="1">
      <c r="A45" s="6">
        <v>2009</v>
      </c>
      <c r="B45" s="76">
        <v>57782345</v>
      </c>
      <c r="C45" s="14">
        <v>56272352</v>
      </c>
      <c r="D45" s="14">
        <v>7634000</v>
      </c>
      <c r="E45" s="14">
        <v>48638352</v>
      </c>
      <c r="F45" s="14">
        <v>1380953</v>
      </c>
      <c r="G45" s="14">
        <v>129040</v>
      </c>
    </row>
    <row r="46" spans="1:7" ht="15.95" customHeight="1">
      <c r="A46" s="6">
        <v>2010</v>
      </c>
      <c r="B46" s="76">
        <v>56649068.925563142</v>
      </c>
      <c r="C46" s="14">
        <v>55003546.925563142</v>
      </c>
      <c r="D46" s="14">
        <v>6799000</v>
      </c>
      <c r="E46" s="14">
        <v>48204546.925563142</v>
      </c>
      <c r="F46" s="14">
        <v>1687301</v>
      </c>
      <c r="G46" s="14">
        <v>-41779</v>
      </c>
    </row>
    <row r="47" spans="1:7" ht="15.95" customHeight="1">
      <c r="A47" s="6">
        <v>2011</v>
      </c>
      <c r="B47" s="76">
        <v>57092388</v>
      </c>
      <c r="C47" s="14">
        <v>54349922</v>
      </c>
      <c r="D47" s="14">
        <v>7047000</v>
      </c>
      <c r="E47" s="14">
        <v>47302922</v>
      </c>
      <c r="F47" s="14">
        <v>2003739</v>
      </c>
      <c r="G47" s="14">
        <v>738727</v>
      </c>
    </row>
    <row r="48" spans="1:7" ht="15.95" customHeight="1">
      <c r="A48" s="6">
        <v>2012</v>
      </c>
      <c r="B48" s="76">
        <v>54191871.435556896</v>
      </c>
      <c r="C48" s="14">
        <v>51434062.363906287</v>
      </c>
      <c r="D48" s="14">
        <v>7900000</v>
      </c>
      <c r="E48" s="14">
        <v>43534062.363906287</v>
      </c>
      <c r="F48" s="14">
        <v>2321765</v>
      </c>
      <c r="G48" s="14">
        <v>436044.07165060757</v>
      </c>
    </row>
    <row r="49" spans="1:7" ht="15.95" customHeight="1">
      <c r="A49" s="6">
        <v>2013</v>
      </c>
      <c r="B49" s="76">
        <v>54406962</v>
      </c>
      <c r="C49" s="14">
        <v>50099585</v>
      </c>
      <c r="D49" s="14">
        <v>5669000</v>
      </c>
      <c r="E49" s="14">
        <v>44430585</v>
      </c>
      <c r="F49" s="14">
        <v>4269701</v>
      </c>
      <c r="G49" s="14">
        <v>37676</v>
      </c>
    </row>
    <row r="50" spans="1:7" ht="15.95" customHeight="1">
      <c r="A50" s="6">
        <v>2014</v>
      </c>
      <c r="B50" s="76">
        <v>58419359</v>
      </c>
      <c r="C50" s="14">
        <v>57065455</v>
      </c>
      <c r="D50" s="14">
        <v>5408000</v>
      </c>
      <c r="E50" s="14">
        <v>51657455</v>
      </c>
      <c r="F50" s="14">
        <v>1126124</v>
      </c>
      <c r="G50" s="14">
        <v>227780</v>
      </c>
    </row>
    <row r="51" spans="1:7" ht="15.95" customHeight="1">
      <c r="A51" s="6">
        <v>2015</v>
      </c>
      <c r="B51" s="76">
        <v>62012609.5</v>
      </c>
      <c r="C51" s="14">
        <v>60321011</v>
      </c>
      <c r="D51" s="14">
        <v>9860950</v>
      </c>
      <c r="E51" s="14">
        <v>50460061</v>
      </c>
      <c r="F51" s="14">
        <v>1391439.5</v>
      </c>
      <c r="G51" s="14">
        <v>300159</v>
      </c>
    </row>
    <row r="52" spans="1:7" ht="15.95" customHeight="1">
      <c r="A52" s="6">
        <v>2016</v>
      </c>
      <c r="B52" s="76">
        <v>63028530.39189294</v>
      </c>
      <c r="C52" s="14">
        <v>61168156.39189294</v>
      </c>
      <c r="D52" s="14">
        <v>10009849.575652748</v>
      </c>
      <c r="E52" s="14">
        <v>51158306.816240191</v>
      </c>
      <c r="F52" s="14">
        <v>1653354</v>
      </c>
      <c r="G52" s="14">
        <v>207020</v>
      </c>
    </row>
    <row r="53" spans="1:7" ht="15.95" customHeight="1">
      <c r="A53" s="6">
        <v>2017</v>
      </c>
      <c r="B53" s="76">
        <v>61945385.359704703</v>
      </c>
      <c r="C53" s="14">
        <v>59839854.044204704</v>
      </c>
      <c r="D53" s="14">
        <v>12306879.451461151</v>
      </c>
      <c r="E53" s="14">
        <v>47532974.592743553</v>
      </c>
      <c r="F53" s="14">
        <v>1763765.3155</v>
      </c>
      <c r="G53" s="14">
        <v>341766</v>
      </c>
    </row>
    <row r="54" spans="1:7" ht="15.95" customHeight="1">
      <c r="A54" s="6">
        <v>2018</v>
      </c>
      <c r="B54" s="76">
        <v>62338343.841340721</v>
      </c>
      <c r="C54" s="14">
        <v>60003493.841340721</v>
      </c>
      <c r="D54" s="14">
        <v>12999115.47236415</v>
      </c>
      <c r="E54" s="14">
        <v>47004378.368976571</v>
      </c>
      <c r="F54" s="14">
        <v>1978859</v>
      </c>
      <c r="G54" s="14">
        <v>355991</v>
      </c>
    </row>
    <row r="55" spans="1:7" ht="15.95" customHeight="1">
      <c r="A55" s="6">
        <v>2019</v>
      </c>
      <c r="B55" s="76">
        <v>62364192.441024192</v>
      </c>
      <c r="C55" s="14">
        <v>59533624.441024192</v>
      </c>
      <c r="D55" s="14">
        <v>13398494.501483671</v>
      </c>
      <c r="E55" s="14">
        <v>46135129.93954052</v>
      </c>
      <c r="F55" s="14">
        <v>2568145</v>
      </c>
      <c r="G55" s="14">
        <v>262423</v>
      </c>
    </row>
    <row r="56" spans="1:7" ht="15.95" customHeight="1">
      <c r="A56" s="6">
        <v>2020</v>
      </c>
      <c r="B56" s="76">
        <v>63535045.982171729</v>
      </c>
      <c r="C56" s="14">
        <v>62002294.982171729</v>
      </c>
      <c r="D56" s="14">
        <v>13443330.661886435</v>
      </c>
      <c r="E56" s="14">
        <v>48558964.32028529</v>
      </c>
      <c r="F56" s="14">
        <v>1076070</v>
      </c>
      <c r="G56" s="14">
        <v>456681</v>
      </c>
    </row>
    <row r="57" spans="1:7" ht="15.95" customHeight="1">
      <c r="A57" s="6">
        <v>2021</v>
      </c>
      <c r="B57" s="76">
        <v>65235253.584305525</v>
      </c>
      <c r="C57" s="14">
        <v>63450429.584305525</v>
      </c>
      <c r="D57" s="14">
        <v>13860815.80855323</v>
      </c>
      <c r="E57" s="14">
        <v>49589613.775752299</v>
      </c>
      <c r="F57" s="14">
        <v>1224678</v>
      </c>
      <c r="G57" s="14">
        <v>560146</v>
      </c>
    </row>
    <row r="58" spans="1:7" ht="15.95" customHeight="1">
      <c r="A58" s="6">
        <v>2022</v>
      </c>
      <c r="B58" s="76">
        <v>69586570.238691613</v>
      </c>
      <c r="C58" s="14">
        <v>67465813.238691613</v>
      </c>
      <c r="D58" s="14">
        <v>16729410.769063458</v>
      </c>
      <c r="E58" s="14">
        <v>50736402.469628155</v>
      </c>
      <c r="F58" s="14">
        <v>1437567</v>
      </c>
      <c r="G58" s="14">
        <v>683190</v>
      </c>
    </row>
    <row r="59" spans="1:7" ht="15.95" customHeight="1">
      <c r="A59" s="6">
        <v>2023</v>
      </c>
      <c r="B59" s="76">
        <v>74156954</v>
      </c>
      <c r="C59" s="14">
        <v>71280794</v>
      </c>
      <c r="D59" s="14">
        <v>16610895</v>
      </c>
      <c r="E59" s="14">
        <v>54669899</v>
      </c>
      <c r="F59" s="14">
        <v>1004634</v>
      </c>
      <c r="G59" s="14">
        <v>1871526</v>
      </c>
    </row>
    <row r="60" spans="1:7" ht="15.95" customHeight="1">
      <c r="A60" s="6">
        <v>2024</v>
      </c>
      <c r="B60" s="76">
        <v>66923757</v>
      </c>
      <c r="C60" s="14">
        <v>62734184</v>
      </c>
      <c r="D60" s="14">
        <v>12708369</v>
      </c>
      <c r="E60" s="14">
        <v>50025815</v>
      </c>
      <c r="F60" s="14">
        <v>1128649</v>
      </c>
      <c r="G60" s="14">
        <v>3060924</v>
      </c>
    </row>
    <row r="61" spans="1:7" ht="15.95" customHeight="1">
      <c r="A61" s="6" t="s">
        <v>203</v>
      </c>
      <c r="B61" s="77">
        <v>-9.753902513309809</v>
      </c>
      <c r="C61" s="38">
        <v>-11.990060043382789</v>
      </c>
      <c r="D61" s="38">
        <v>-23.493773213303683</v>
      </c>
      <c r="E61" s="38">
        <v>-8.4947733303842412</v>
      </c>
      <c r="F61" s="38">
        <v>12.344296529880538</v>
      </c>
      <c r="G61" s="38">
        <v>63.552309719448189</v>
      </c>
    </row>
    <row r="62" spans="1:7" ht="15.95" customHeight="1">
      <c r="A62" s="6" t="s">
        <v>472</v>
      </c>
      <c r="B62" s="77">
        <v>0.85044337227397904</v>
      </c>
      <c r="C62" s="38">
        <v>0.4367957869201522</v>
      </c>
      <c r="D62" s="38">
        <v>2.8587468382773817</v>
      </c>
      <c r="E62" s="38">
        <v>-9.5987012958920204E-2</v>
      </c>
      <c r="F62" s="38">
        <v>-2.2989126807791638</v>
      </c>
      <c r="G62" s="38">
        <v>29.436179706618404</v>
      </c>
    </row>
    <row r="63" spans="1:7" ht="15.95" customHeight="1">
      <c r="B63" s="26"/>
      <c r="C63" s="26"/>
      <c r="D63" s="26"/>
      <c r="E63" s="26"/>
      <c r="F63" s="26"/>
      <c r="G63" s="26"/>
    </row>
    <row r="64" spans="1:7" ht="15.95" customHeight="1">
      <c r="B64" s="26"/>
      <c r="C64" s="26"/>
      <c r="D64" s="26"/>
      <c r="E64" s="26"/>
      <c r="F64" s="26"/>
      <c r="G64" s="26"/>
    </row>
    <row r="65" spans="1:7" ht="15.95" customHeight="1">
      <c r="A65" s="2" t="s">
        <v>247</v>
      </c>
      <c r="B65" s="4"/>
      <c r="C65" s="4"/>
      <c r="D65" s="4"/>
      <c r="E65" s="4"/>
      <c r="F65" s="4"/>
      <c r="G65" s="4"/>
    </row>
    <row r="66" spans="1:7" ht="15.95" customHeight="1">
      <c r="A66" s="1"/>
      <c r="B66" s="4"/>
      <c r="C66" s="4"/>
      <c r="D66" s="4"/>
      <c r="E66" s="4"/>
      <c r="F66" s="4"/>
      <c r="G66" s="4"/>
    </row>
    <row r="67" spans="1:7" s="18" customFormat="1" ht="15.95" customHeight="1">
      <c r="A67" s="4" t="s">
        <v>199</v>
      </c>
      <c r="B67" s="4"/>
      <c r="C67" s="4"/>
      <c r="D67" s="4"/>
      <c r="E67" s="4"/>
      <c r="F67" s="4"/>
      <c r="G67" s="4"/>
    </row>
    <row r="68" spans="1:7" s="18" customFormat="1" ht="15.95" customHeight="1">
      <c r="A68" s="4"/>
      <c r="B68" s="4"/>
      <c r="C68" s="4"/>
      <c r="D68" s="4"/>
      <c r="E68" s="4"/>
      <c r="F68" s="4"/>
      <c r="G68" s="4"/>
    </row>
    <row r="69" spans="1:7" ht="15.95" customHeight="1">
      <c r="B69" s="108" t="s">
        <v>179</v>
      </c>
      <c r="C69" s="108" t="s">
        <v>7</v>
      </c>
      <c r="D69" s="108"/>
      <c r="E69" s="108"/>
      <c r="F69" s="108" t="s">
        <v>242</v>
      </c>
      <c r="G69" s="108" t="s">
        <v>19</v>
      </c>
    </row>
    <row r="70" spans="1:7" ht="15.95" customHeight="1">
      <c r="A70" s="1"/>
      <c r="B70" s="108"/>
      <c r="C70" s="108" t="s">
        <v>14</v>
      </c>
      <c r="D70" s="108" t="s">
        <v>12</v>
      </c>
      <c r="E70" s="108" t="s">
        <v>13</v>
      </c>
      <c r="F70" s="108"/>
      <c r="G70" s="108"/>
    </row>
    <row r="71" spans="1:7" ht="15.95" customHeight="1">
      <c r="A71" s="7" t="s">
        <v>462</v>
      </c>
      <c r="B71" s="108" t="s">
        <v>94</v>
      </c>
      <c r="C71" s="108"/>
      <c r="D71" s="108"/>
      <c r="E71" s="108"/>
      <c r="F71" s="108"/>
      <c r="G71" s="108"/>
    </row>
    <row r="72" spans="1:7" ht="15.95" customHeight="1">
      <c r="A72" s="6">
        <v>2004</v>
      </c>
      <c r="B72" s="76">
        <v>117945753</v>
      </c>
      <c r="C72" s="14">
        <v>103657600</v>
      </c>
      <c r="D72" s="14">
        <v>18406000</v>
      </c>
      <c r="E72" s="14">
        <v>85251600</v>
      </c>
      <c r="F72" s="14">
        <v>374545</v>
      </c>
      <c r="G72" s="14">
        <v>13913608</v>
      </c>
    </row>
    <row r="73" spans="1:7" ht="15.95" customHeight="1">
      <c r="A73" s="6">
        <v>2005</v>
      </c>
      <c r="B73" s="76">
        <v>123043763</v>
      </c>
      <c r="C73" s="14">
        <v>111991967</v>
      </c>
      <c r="D73" s="14">
        <v>19888000</v>
      </c>
      <c r="E73" s="14">
        <v>92103967</v>
      </c>
      <c r="F73" s="14">
        <v>760941</v>
      </c>
      <c r="G73" s="14">
        <v>10290855</v>
      </c>
    </row>
    <row r="74" spans="1:7" ht="15.95" customHeight="1">
      <c r="A74" s="6">
        <v>2006</v>
      </c>
      <c r="B74" s="76">
        <v>122313622</v>
      </c>
      <c r="C74" s="14">
        <v>111429388</v>
      </c>
      <c r="D74" s="14">
        <v>18053000</v>
      </c>
      <c r="E74" s="14">
        <v>93376388</v>
      </c>
      <c r="F74" s="14">
        <v>1154513</v>
      </c>
      <c r="G74" s="14">
        <v>9729721</v>
      </c>
    </row>
    <row r="75" spans="1:7" ht="15.95" customHeight="1">
      <c r="A75" s="6">
        <v>2007</v>
      </c>
      <c r="B75" s="76">
        <v>124539177</v>
      </c>
      <c r="C75" s="14">
        <v>113673067</v>
      </c>
      <c r="D75" s="14">
        <v>16066000</v>
      </c>
      <c r="E75" s="14">
        <v>97607067</v>
      </c>
      <c r="F75" s="14">
        <v>1728621</v>
      </c>
      <c r="G75" s="14">
        <v>9137489</v>
      </c>
    </row>
    <row r="76" spans="1:7" ht="15.95" customHeight="1">
      <c r="A76" s="6">
        <v>2008</v>
      </c>
      <c r="B76" s="76">
        <v>130487387</v>
      </c>
      <c r="C76" s="14">
        <v>119588672</v>
      </c>
      <c r="D76" s="14">
        <v>20385000</v>
      </c>
      <c r="E76" s="14">
        <v>99203672</v>
      </c>
      <c r="F76" s="14">
        <v>2353595</v>
      </c>
      <c r="G76" s="14">
        <v>8545120</v>
      </c>
    </row>
    <row r="77" spans="1:7" ht="15.95" customHeight="1">
      <c r="A77" s="6">
        <v>2009</v>
      </c>
      <c r="B77" s="76">
        <v>135157106</v>
      </c>
      <c r="C77" s="14">
        <v>124496139</v>
      </c>
      <c r="D77" s="14">
        <v>22983000</v>
      </c>
      <c r="E77" s="14">
        <v>101513139</v>
      </c>
      <c r="F77" s="14">
        <v>2991137</v>
      </c>
      <c r="G77" s="14">
        <v>7669830</v>
      </c>
    </row>
    <row r="78" spans="1:7" ht="15.95" customHeight="1">
      <c r="A78" s="6">
        <v>2010</v>
      </c>
      <c r="B78" s="76">
        <v>141364916.95136601</v>
      </c>
      <c r="C78" s="14">
        <v>129978698.95136614</v>
      </c>
      <c r="D78" s="14">
        <v>23328000</v>
      </c>
      <c r="E78" s="14">
        <v>106650698.95136614</v>
      </c>
      <c r="F78" s="14">
        <v>3653997</v>
      </c>
      <c r="G78" s="14">
        <v>7732221</v>
      </c>
    </row>
    <row r="79" spans="1:7" ht="15.95" customHeight="1">
      <c r="A79" s="6">
        <v>2011</v>
      </c>
      <c r="B79" s="76">
        <v>129656808</v>
      </c>
      <c r="C79" s="14">
        <v>117666715</v>
      </c>
      <c r="D79" s="14">
        <v>17117000</v>
      </c>
      <c r="E79" s="14">
        <v>100549715</v>
      </c>
      <c r="F79" s="14">
        <v>4342554</v>
      </c>
      <c r="G79" s="14">
        <v>7647539</v>
      </c>
    </row>
    <row r="80" spans="1:7" ht="15.95" customHeight="1">
      <c r="A80" s="6">
        <v>2012</v>
      </c>
      <c r="B80" s="76">
        <v>129464609.20645976</v>
      </c>
      <c r="C80" s="14">
        <v>117051411.71320644</v>
      </c>
      <c r="D80" s="14">
        <v>17832000</v>
      </c>
      <c r="E80" s="14">
        <v>99219411.71320644</v>
      </c>
      <c r="F80" s="14">
        <v>5040720</v>
      </c>
      <c r="G80" s="14">
        <v>7372477.4932533158</v>
      </c>
    </row>
    <row r="81" spans="1:7" ht="15.95" customHeight="1">
      <c r="A81" s="6">
        <v>2013</v>
      </c>
      <c r="B81" s="76">
        <v>131599326</v>
      </c>
      <c r="C81" s="14">
        <v>115317563</v>
      </c>
      <c r="D81" s="14">
        <v>17675000</v>
      </c>
      <c r="E81" s="14">
        <v>97642563</v>
      </c>
      <c r="F81" s="14">
        <v>9282425</v>
      </c>
      <c r="G81" s="14">
        <v>6999338</v>
      </c>
    </row>
    <row r="82" spans="1:7" ht="15.95" customHeight="1">
      <c r="A82" s="6">
        <v>2014</v>
      </c>
      <c r="B82" s="76">
        <v>138225406</v>
      </c>
      <c r="C82" s="14">
        <v>127029773</v>
      </c>
      <c r="D82" s="14">
        <v>17532000</v>
      </c>
      <c r="E82" s="14">
        <v>109497773</v>
      </c>
      <c r="F82" s="14">
        <v>2845740</v>
      </c>
      <c r="G82" s="14">
        <v>8349893</v>
      </c>
    </row>
    <row r="83" spans="1:7" ht="15.95" customHeight="1">
      <c r="A83" s="6">
        <v>2015</v>
      </c>
      <c r="B83" s="76">
        <v>158577098.12</v>
      </c>
      <c r="C83" s="14">
        <v>145642468</v>
      </c>
      <c r="D83" s="14">
        <v>36187632</v>
      </c>
      <c r="E83" s="14">
        <v>109454836</v>
      </c>
      <c r="F83" s="14">
        <v>3546542.12</v>
      </c>
      <c r="G83" s="14">
        <v>9388088</v>
      </c>
    </row>
    <row r="84" spans="1:7" ht="15.95" customHeight="1">
      <c r="A84" s="6">
        <v>2016</v>
      </c>
      <c r="B84" s="76">
        <v>163809946.31168422</v>
      </c>
      <c r="C84" s="14">
        <v>149528115.31168422</v>
      </c>
      <c r="D84" s="14">
        <v>36721420.182150654</v>
      </c>
      <c r="E84" s="14">
        <v>112806695.12953356</v>
      </c>
      <c r="F84" s="14">
        <v>4246980</v>
      </c>
      <c r="G84" s="14">
        <v>10034851</v>
      </c>
    </row>
    <row r="85" spans="1:7" ht="15.95" customHeight="1">
      <c r="A85" s="6">
        <v>2017</v>
      </c>
      <c r="B85" s="76">
        <v>164264029.85910445</v>
      </c>
      <c r="C85" s="14">
        <v>150324640.12610444</v>
      </c>
      <c r="D85" s="14">
        <v>39050803.56231866</v>
      </c>
      <c r="E85" s="14">
        <v>111273836.56378578</v>
      </c>
      <c r="F85" s="14">
        <v>4566444.733</v>
      </c>
      <c r="G85" s="14">
        <v>9372945</v>
      </c>
    </row>
    <row r="86" spans="1:7" ht="15.95" customHeight="1">
      <c r="A86" s="6">
        <v>2018</v>
      </c>
      <c r="B86" s="76">
        <v>160380351.68492848</v>
      </c>
      <c r="C86" s="14">
        <v>147078333.68492848</v>
      </c>
      <c r="D86" s="14">
        <v>37005520.394572392</v>
      </c>
      <c r="E86" s="14">
        <v>110072813.2903561</v>
      </c>
      <c r="F86" s="14">
        <v>5042928</v>
      </c>
      <c r="G86" s="14">
        <v>8259090</v>
      </c>
    </row>
    <row r="87" spans="1:7" ht="15.95" customHeight="1">
      <c r="A87" s="6">
        <v>2019</v>
      </c>
      <c r="B87" s="76">
        <v>161957810.72282442</v>
      </c>
      <c r="C87" s="14">
        <v>148741381.72282442</v>
      </c>
      <c r="D87" s="14">
        <v>38309012.113641508</v>
      </c>
      <c r="E87" s="14">
        <v>110432369.60918291</v>
      </c>
      <c r="F87" s="14">
        <v>6477972</v>
      </c>
      <c r="G87" s="14">
        <v>6738457</v>
      </c>
    </row>
    <row r="88" spans="1:7" ht="15.95" customHeight="1">
      <c r="A88" s="6">
        <v>2020</v>
      </c>
      <c r="B88" s="76">
        <v>173522544.55369693</v>
      </c>
      <c r="C88" s="14">
        <v>163376445.55369693</v>
      </c>
      <c r="D88" s="14">
        <v>41980368.217873201</v>
      </c>
      <c r="E88" s="14">
        <v>121396077.33582374</v>
      </c>
      <c r="F88" s="14">
        <v>2816116</v>
      </c>
      <c r="G88" s="14">
        <v>7329983</v>
      </c>
    </row>
    <row r="89" spans="1:7" ht="15.95" customHeight="1">
      <c r="A89" s="6">
        <v>2021</v>
      </c>
      <c r="B89" s="76">
        <v>177891819.57580808</v>
      </c>
      <c r="C89" s="14">
        <v>167136835.57580808</v>
      </c>
      <c r="D89" s="14">
        <v>45755685.64317289</v>
      </c>
      <c r="E89" s="14">
        <v>121381149.93263519</v>
      </c>
      <c r="F89" s="14">
        <v>3132265</v>
      </c>
      <c r="G89" s="14">
        <v>7622719</v>
      </c>
    </row>
    <row r="90" spans="1:7" ht="15.95" customHeight="1">
      <c r="A90" s="6">
        <v>2022</v>
      </c>
      <c r="B90" s="76">
        <v>186405279.48054415</v>
      </c>
      <c r="C90" s="14">
        <v>174750804.48054415</v>
      </c>
      <c r="D90" s="14">
        <v>52222447.168639131</v>
      </c>
      <c r="E90" s="14">
        <v>122528357.31190503</v>
      </c>
      <c r="F90" s="14">
        <v>3593936</v>
      </c>
      <c r="G90" s="14">
        <v>8060539</v>
      </c>
    </row>
    <row r="91" spans="1:7" ht="15.95" customHeight="1">
      <c r="A91" s="6">
        <v>2023</v>
      </c>
      <c r="B91" s="76">
        <v>195370395</v>
      </c>
      <c r="C91" s="14">
        <v>182731129</v>
      </c>
      <c r="D91" s="14">
        <v>51637340</v>
      </c>
      <c r="E91" s="14">
        <v>131093789</v>
      </c>
      <c r="F91" s="14">
        <v>2240165</v>
      </c>
      <c r="G91" s="14">
        <v>10399101</v>
      </c>
    </row>
    <row r="92" spans="1:7" ht="15.95" customHeight="1">
      <c r="A92" s="6">
        <v>2024</v>
      </c>
      <c r="B92" s="76">
        <v>192701798</v>
      </c>
      <c r="C92" s="14">
        <v>177385109</v>
      </c>
      <c r="D92" s="14">
        <v>47857968</v>
      </c>
      <c r="E92" s="14">
        <v>129527141</v>
      </c>
      <c r="F92" s="14">
        <v>2588151</v>
      </c>
      <c r="G92" s="14">
        <v>12728538</v>
      </c>
    </row>
    <row r="93" spans="1:7" ht="15.95" customHeight="1">
      <c r="A93" s="6" t="s">
        <v>203</v>
      </c>
      <c r="B93" s="77">
        <v>-1.3659167756711499</v>
      </c>
      <c r="C93" s="38">
        <v>-2.9256208448205867</v>
      </c>
      <c r="D93" s="38">
        <v>-7.3190679457927121</v>
      </c>
      <c r="E93" s="38">
        <v>-1.1950589054985694</v>
      </c>
      <c r="F93" s="38">
        <v>15.533945044226648</v>
      </c>
      <c r="G93" s="38">
        <v>22.40036903189997</v>
      </c>
    </row>
    <row r="94" spans="1:7" ht="15.95" customHeight="1">
      <c r="A94" s="6" t="s">
        <v>472</v>
      </c>
      <c r="B94" s="77">
        <v>2.1892080384758206</v>
      </c>
      <c r="C94" s="38">
        <v>2.2149328630148846</v>
      </c>
      <c r="D94" s="38">
        <v>3.1545127926451588</v>
      </c>
      <c r="E94" s="38">
        <v>1.8884819483142579</v>
      </c>
      <c r="F94" s="38">
        <v>-3.4397733428176092</v>
      </c>
      <c r="G94" s="38">
        <v>3.4401260964529667</v>
      </c>
    </row>
    <row r="95" spans="1:7" ht="15.95" customHeight="1">
      <c r="C95" s="26"/>
      <c r="D95" s="26"/>
      <c r="E95" s="26"/>
      <c r="F95" s="26"/>
      <c r="G95" s="26"/>
    </row>
    <row r="97" spans="1:7" s="18" customFormat="1" ht="15.95" customHeight="1">
      <c r="A97" s="2" t="s">
        <v>244</v>
      </c>
      <c r="B97" s="4"/>
      <c r="C97" s="4"/>
      <c r="D97" s="4"/>
      <c r="E97" s="4"/>
      <c r="F97" s="4"/>
      <c r="G97" s="4"/>
    </row>
    <row r="98" spans="1:7" s="18" customFormat="1" ht="15.95" customHeight="1">
      <c r="A98" s="1"/>
      <c r="B98" s="4"/>
      <c r="C98" s="4"/>
      <c r="D98" s="4"/>
      <c r="E98" s="4"/>
      <c r="F98" s="4"/>
      <c r="G98" s="4"/>
    </row>
    <row r="99" spans="1:7" s="18" customFormat="1" ht="15.95" customHeight="1">
      <c r="A99" s="4" t="s">
        <v>209</v>
      </c>
      <c r="B99" s="4"/>
      <c r="C99" s="4"/>
      <c r="D99" s="4"/>
      <c r="E99" s="4"/>
      <c r="F99" s="4"/>
      <c r="G99" s="4"/>
    </row>
    <row r="100" spans="1:7" s="18" customFormat="1" ht="15.95" customHeight="1">
      <c r="A100" s="4"/>
      <c r="B100" s="4"/>
      <c r="C100" s="4"/>
      <c r="D100" s="4"/>
      <c r="E100" s="4"/>
      <c r="F100" s="4"/>
      <c r="G100" s="4"/>
    </row>
    <row r="101" spans="1:7" ht="15.95" customHeight="1">
      <c r="B101" s="108" t="s">
        <v>179</v>
      </c>
      <c r="C101" s="108" t="s">
        <v>7</v>
      </c>
      <c r="D101" s="108"/>
      <c r="E101" s="108"/>
      <c r="F101" s="108" t="s">
        <v>242</v>
      </c>
      <c r="G101" s="108" t="s">
        <v>19</v>
      </c>
    </row>
    <row r="102" spans="1:7" ht="15.95" customHeight="1">
      <c r="A102" s="1"/>
      <c r="B102" s="108"/>
      <c r="C102" s="108" t="s">
        <v>14</v>
      </c>
      <c r="D102" s="108" t="s">
        <v>12</v>
      </c>
      <c r="E102" s="108" t="s">
        <v>13</v>
      </c>
      <c r="F102" s="108"/>
      <c r="G102" s="108"/>
    </row>
    <row r="103" spans="1:7" ht="15.95" customHeight="1">
      <c r="A103" s="7" t="s">
        <v>462</v>
      </c>
      <c r="B103" s="108" t="s">
        <v>94</v>
      </c>
      <c r="C103" s="108"/>
      <c r="D103" s="108"/>
      <c r="E103" s="108"/>
      <c r="F103" s="108"/>
      <c r="G103" s="108"/>
    </row>
    <row r="104" spans="1:7" ht="15.95" customHeight="1">
      <c r="A104" s="6">
        <v>2004</v>
      </c>
      <c r="B104" s="76">
        <v>1844963</v>
      </c>
      <c r="C104" s="14">
        <v>1260137</v>
      </c>
      <c r="D104" s="14">
        <v>30000</v>
      </c>
      <c r="E104" s="14">
        <v>1230137</v>
      </c>
      <c r="F104" s="14">
        <v>2315</v>
      </c>
      <c r="G104" s="14">
        <v>582511</v>
      </c>
    </row>
    <row r="105" spans="1:7" ht="15.95" customHeight="1">
      <c r="A105" s="6">
        <v>2005</v>
      </c>
      <c r="B105" s="76">
        <v>1948441</v>
      </c>
      <c r="C105" s="14">
        <v>504123</v>
      </c>
      <c r="D105" s="14">
        <v>30000</v>
      </c>
      <c r="E105" s="14">
        <v>474123</v>
      </c>
      <c r="F105" s="14">
        <v>4272</v>
      </c>
      <c r="G105" s="14">
        <v>1440046</v>
      </c>
    </row>
    <row r="106" spans="1:7" ht="15.95" customHeight="1">
      <c r="A106" s="6">
        <v>2006</v>
      </c>
      <c r="B106" s="76">
        <v>1841435</v>
      </c>
      <c r="C106" s="14">
        <v>353335</v>
      </c>
      <c r="D106" s="14">
        <v>64000</v>
      </c>
      <c r="E106" s="14">
        <v>289335</v>
      </c>
      <c r="F106" s="14">
        <v>6370</v>
      </c>
      <c r="G106" s="14">
        <v>1481730</v>
      </c>
    </row>
    <row r="107" spans="1:7" ht="15.95" customHeight="1">
      <c r="A107" s="6">
        <v>2007</v>
      </c>
      <c r="B107" s="76">
        <v>1818713</v>
      </c>
      <c r="C107" s="14">
        <v>285377</v>
      </c>
      <c r="D107" s="14">
        <v>71000</v>
      </c>
      <c r="E107" s="14">
        <v>214377</v>
      </c>
      <c r="F107" s="14">
        <v>9176</v>
      </c>
      <c r="G107" s="14">
        <v>1524160</v>
      </c>
    </row>
    <row r="108" spans="1:7" ht="15.95" customHeight="1">
      <c r="A108" s="6">
        <v>2008</v>
      </c>
      <c r="B108" s="76">
        <v>1848059</v>
      </c>
      <c r="C108" s="14">
        <v>267548</v>
      </c>
      <c r="D108" s="14">
        <v>46000</v>
      </c>
      <c r="E108" s="14">
        <v>221548</v>
      </c>
      <c r="F108" s="14">
        <v>12198</v>
      </c>
      <c r="G108" s="14">
        <v>1568313</v>
      </c>
    </row>
    <row r="109" spans="1:7" ht="15.95" customHeight="1">
      <c r="A109" s="6">
        <v>2009</v>
      </c>
      <c r="B109" s="76">
        <v>1885914</v>
      </c>
      <c r="C109" s="14">
        <v>258280</v>
      </c>
      <c r="D109" s="14">
        <v>38000</v>
      </c>
      <c r="E109" s="14">
        <v>220280</v>
      </c>
      <c r="F109" s="14">
        <v>15294</v>
      </c>
      <c r="G109" s="14">
        <v>1612340</v>
      </c>
    </row>
    <row r="110" spans="1:7" ht="15.95" customHeight="1">
      <c r="A110" s="6">
        <v>2010</v>
      </c>
      <c r="B110" s="76">
        <v>1991981.9060704929</v>
      </c>
      <c r="C110" s="14">
        <v>321103.90607049287</v>
      </c>
      <c r="D110" s="14">
        <v>50000</v>
      </c>
      <c r="E110" s="14">
        <v>271103.90607049287</v>
      </c>
      <c r="F110" s="14">
        <v>17712</v>
      </c>
      <c r="G110" s="14">
        <v>1653166</v>
      </c>
    </row>
    <row r="111" spans="1:7" ht="15.95" customHeight="1">
      <c r="A111" s="6">
        <v>2011</v>
      </c>
      <c r="B111" s="76">
        <v>1036242</v>
      </c>
      <c r="C111" s="14">
        <v>349721</v>
      </c>
      <c r="D111" s="14">
        <v>84000</v>
      </c>
      <c r="E111" s="14">
        <v>265721</v>
      </c>
      <c r="F111" s="14">
        <v>19991</v>
      </c>
      <c r="G111" s="14">
        <v>666530</v>
      </c>
    </row>
    <row r="112" spans="1:7" ht="15.95" customHeight="1">
      <c r="A112" s="6">
        <v>2012</v>
      </c>
      <c r="B112" s="76">
        <v>1094124</v>
      </c>
      <c r="C112" s="14">
        <v>391822</v>
      </c>
      <c r="D112" s="14">
        <v>65000</v>
      </c>
      <c r="E112" s="14">
        <v>326822</v>
      </c>
      <c r="F112" s="14">
        <v>21867</v>
      </c>
      <c r="G112" s="14">
        <v>680435</v>
      </c>
    </row>
    <row r="113" spans="1:7" ht="15.95" customHeight="1">
      <c r="A113" s="6">
        <v>2013</v>
      </c>
      <c r="B113" s="76">
        <v>1152991</v>
      </c>
      <c r="C113" s="14">
        <v>425006</v>
      </c>
      <c r="D113" s="14">
        <v>60000</v>
      </c>
      <c r="E113" s="14">
        <v>365006</v>
      </c>
      <c r="F113" s="14">
        <v>34653</v>
      </c>
      <c r="G113" s="14">
        <v>693332</v>
      </c>
    </row>
    <row r="114" spans="1:7" ht="15.95" customHeight="1">
      <c r="A114" s="6">
        <v>2014</v>
      </c>
      <c r="B114" s="76">
        <v>1029181</v>
      </c>
      <c r="C114" s="14">
        <v>287511</v>
      </c>
      <c r="D114" s="14">
        <v>60000</v>
      </c>
      <c r="E114" s="14">
        <v>227511</v>
      </c>
      <c r="F114" s="14">
        <v>35787</v>
      </c>
      <c r="G114" s="14">
        <v>705883</v>
      </c>
    </row>
    <row r="115" spans="1:7" ht="15.95" customHeight="1">
      <c r="A115" s="6">
        <v>2015</v>
      </c>
      <c r="B115" s="76">
        <v>1112171</v>
      </c>
      <c r="C115" s="14">
        <v>356495</v>
      </c>
      <c r="D115" s="14">
        <v>88562</v>
      </c>
      <c r="E115" s="14">
        <v>267933</v>
      </c>
      <c r="F115" s="14">
        <v>38499</v>
      </c>
      <c r="G115" s="14">
        <v>717177</v>
      </c>
    </row>
    <row r="116" spans="1:7" ht="15.95" customHeight="1">
      <c r="A116" s="6">
        <v>2016</v>
      </c>
      <c r="B116" s="76">
        <v>1313822.3936630939</v>
      </c>
      <c r="C116" s="14">
        <v>545713.39366309391</v>
      </c>
      <c r="D116" s="14">
        <v>218588.37046935025</v>
      </c>
      <c r="E116" s="14">
        <v>327125.02319374366</v>
      </c>
      <c r="F116" s="14">
        <v>41537</v>
      </c>
      <c r="G116" s="14">
        <v>726572</v>
      </c>
    </row>
    <row r="117" spans="1:7" ht="15.95" customHeight="1">
      <c r="A117" s="6">
        <v>2017</v>
      </c>
      <c r="B117" s="76">
        <v>1157947.4171908651</v>
      </c>
      <c r="C117" s="14">
        <v>381041.41719086503</v>
      </c>
      <c r="D117" s="14">
        <v>103918.20357019138</v>
      </c>
      <c r="E117" s="14">
        <v>277123.21362067363</v>
      </c>
      <c r="F117" s="14">
        <v>42996</v>
      </c>
      <c r="G117" s="14">
        <v>733910</v>
      </c>
    </row>
    <row r="118" spans="1:7" ht="15.95" customHeight="1">
      <c r="A118" s="6">
        <v>2018</v>
      </c>
      <c r="B118" s="76">
        <v>1223260.2780823044</v>
      </c>
      <c r="C118" s="14">
        <v>439589.2780823044</v>
      </c>
      <c r="D118" s="14">
        <v>146231.72713608597</v>
      </c>
      <c r="E118" s="14">
        <v>293357.55094621843</v>
      </c>
      <c r="F118" s="14">
        <v>44476</v>
      </c>
      <c r="G118" s="14">
        <v>739195</v>
      </c>
    </row>
    <row r="119" spans="1:7" ht="15.95" customHeight="1">
      <c r="A119" s="6">
        <v>2019</v>
      </c>
      <c r="B119" s="76">
        <v>1201960.51</v>
      </c>
      <c r="C119" s="14">
        <v>413479.51</v>
      </c>
      <c r="D119" s="14">
        <v>122011.65000000001</v>
      </c>
      <c r="E119" s="14">
        <v>291467.86</v>
      </c>
      <c r="F119" s="14">
        <v>45957</v>
      </c>
      <c r="G119" s="14">
        <v>742524</v>
      </c>
    </row>
    <row r="120" spans="1:7" ht="15.95" customHeight="1">
      <c r="A120" s="6">
        <v>2020</v>
      </c>
      <c r="B120" s="76">
        <v>1167272.6414472179</v>
      </c>
      <c r="C120" s="14">
        <v>394562.64144721784</v>
      </c>
      <c r="D120" s="14">
        <v>120997.64144721783</v>
      </c>
      <c r="E120" s="14">
        <v>273565</v>
      </c>
      <c r="F120" s="14">
        <v>28430</v>
      </c>
      <c r="G120" s="14">
        <v>744280</v>
      </c>
    </row>
    <row r="121" spans="1:7" ht="15.95" customHeight="1">
      <c r="A121" s="6">
        <v>2021</v>
      </c>
      <c r="B121" s="76">
        <v>1142505.4158801474</v>
      </c>
      <c r="C121" s="14">
        <v>371520.41588014748</v>
      </c>
      <c r="D121" s="14">
        <v>96092.208470278012</v>
      </c>
      <c r="E121" s="14">
        <v>275428.20740986947</v>
      </c>
      <c r="F121" s="14">
        <v>26259</v>
      </c>
      <c r="G121" s="14">
        <v>744726</v>
      </c>
    </row>
    <row r="122" spans="1:7" ht="15.95" customHeight="1">
      <c r="A122" s="6">
        <v>2022</v>
      </c>
      <c r="B122" s="76">
        <v>1152056.1921052625</v>
      </c>
      <c r="C122" s="14">
        <v>377943.19210526254</v>
      </c>
      <c r="D122" s="14">
        <v>115733.15501651527</v>
      </c>
      <c r="E122" s="14">
        <v>262210.03708874725</v>
      </c>
      <c r="F122" s="14">
        <v>28791</v>
      </c>
      <c r="G122" s="14">
        <v>745322</v>
      </c>
    </row>
    <row r="123" spans="1:7" ht="15.95" customHeight="1">
      <c r="A123" s="6">
        <v>2023</v>
      </c>
      <c r="B123" s="76">
        <v>1137128</v>
      </c>
      <c r="C123" s="14">
        <v>374729</v>
      </c>
      <c r="D123" s="14">
        <v>230811</v>
      </c>
      <c r="E123" s="14">
        <v>143918</v>
      </c>
      <c r="F123" s="14">
        <v>16420</v>
      </c>
      <c r="G123" s="14">
        <v>745979</v>
      </c>
    </row>
    <row r="124" spans="1:7" ht="15.95" customHeight="1">
      <c r="A124" s="6">
        <v>2024</v>
      </c>
      <c r="B124" s="76">
        <v>1017398</v>
      </c>
      <c r="C124" s="14">
        <v>247580</v>
      </c>
      <c r="D124" s="14">
        <v>162853</v>
      </c>
      <c r="E124" s="14">
        <v>84727</v>
      </c>
      <c r="F124" s="14">
        <v>23315</v>
      </c>
      <c r="G124" s="14">
        <v>746503</v>
      </c>
    </row>
    <row r="125" spans="1:7" ht="15.95" customHeight="1">
      <c r="A125" s="6" t="s">
        <v>203</v>
      </c>
      <c r="B125" s="77">
        <v>-10.529157667386613</v>
      </c>
      <c r="C125" s="38">
        <v>-33.930920745392001</v>
      </c>
      <c r="D125" s="38">
        <v>-29.443137458786627</v>
      </c>
      <c r="E125" s="38">
        <v>-41.128281382453899</v>
      </c>
      <c r="F125" s="38">
        <v>41.991473812423877</v>
      </c>
      <c r="G125" s="38">
        <v>7.0243264220581914E-2</v>
      </c>
    </row>
    <row r="126" spans="1:7" ht="15.95" customHeight="1">
      <c r="A126" s="6" t="s">
        <v>472</v>
      </c>
      <c r="B126" s="77">
        <v>-0.9847368811684909</v>
      </c>
      <c r="C126" s="38">
        <v>-3.9700060004130178</v>
      </c>
      <c r="D126" s="38">
        <v>7.0025828381214295</v>
      </c>
      <c r="E126" s="38">
        <v>-12.007844192019423</v>
      </c>
      <c r="F126" s="38">
        <v>-5.4201891358390046</v>
      </c>
      <c r="G126" s="38">
        <v>0.4462925282396446</v>
      </c>
    </row>
    <row r="128" spans="1:7" ht="15.95" customHeight="1">
      <c r="A128" s="20" t="s">
        <v>291</v>
      </c>
    </row>
    <row r="129" spans="1:1" ht="15.95" customHeight="1">
      <c r="A129" s="18"/>
    </row>
  </sheetData>
  <phoneticPr fontId="6" type="noConversion"/>
  <hyperlinks>
    <hyperlink ref="A3" location="Inhalt!A1" display="&lt;&lt;&lt; Inhalt" xr:uid="{630E8A7E-22A1-410E-86A6-A6C1DF15B20C}"/>
    <hyperlink ref="A128" location="Metadaten!A1" display="&lt;&lt;&lt; Metadaten" xr:uid="{4D1ECA7C-650F-43F8-8AD0-0CD989623571}"/>
  </hyperlinks>
  <pageMargins left="0.6692913385826772" right="0.59055118110236227" top="0.98425196850393704" bottom="0.82677165354330717" header="0.51181102362204722" footer="0.31496062992125984"/>
  <pageSetup paperSize="9" scale="79"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97"/>
  <sheetViews>
    <sheetView showOutlineSymbols="0" zoomScaleNormal="100" workbookViewId="0"/>
  </sheetViews>
  <sheetFormatPr baseColWidth="10" defaultColWidth="11.5546875" defaultRowHeight="15.95" customHeight="1"/>
  <cols>
    <col min="1" max="1" width="5.77734375" style="6" customWidth="1"/>
    <col min="2" max="2" width="6.33203125" style="6" bestFit="1" customWidth="1"/>
    <col min="3" max="3" width="7.44140625" style="6" bestFit="1" customWidth="1"/>
    <col min="4" max="4" width="6.33203125" style="6" bestFit="1" customWidth="1"/>
    <col min="5" max="5" width="7.44140625" style="6" bestFit="1" customWidth="1"/>
    <col min="6" max="6" width="13.109375" style="6" bestFit="1" customWidth="1"/>
    <col min="7" max="16384" width="11.5546875" style="6"/>
  </cols>
  <sheetData>
    <row r="1" spans="1:5" ht="18" customHeight="1">
      <c r="A1" s="41" t="s">
        <v>280</v>
      </c>
      <c r="B1" s="40"/>
      <c r="C1" s="40"/>
      <c r="D1" s="4"/>
      <c r="E1" s="4"/>
    </row>
    <row r="2" spans="1:5" ht="15.95" customHeight="1">
      <c r="A2" s="40"/>
      <c r="B2" s="40"/>
      <c r="C2" s="40"/>
      <c r="D2" s="4"/>
      <c r="E2" s="4"/>
    </row>
    <row r="3" spans="1:5" ht="15.95" customHeight="1">
      <c r="A3" s="20" t="s">
        <v>290</v>
      </c>
      <c r="B3" s="40"/>
      <c r="C3" s="40"/>
      <c r="D3" s="4"/>
      <c r="E3" s="4"/>
    </row>
    <row r="4" spans="1:5" ht="15.95" customHeight="1">
      <c r="A4" s="40"/>
      <c r="B4" s="40"/>
      <c r="C4" s="40"/>
      <c r="D4" s="4"/>
      <c r="E4" s="4"/>
    </row>
    <row r="5" spans="1:5" ht="15.95" customHeight="1">
      <c r="A5" s="4" t="s">
        <v>83</v>
      </c>
      <c r="B5" s="4"/>
      <c r="C5" s="4"/>
      <c r="D5" s="4"/>
      <c r="E5" s="4"/>
    </row>
    <row r="6" spans="1:5" ht="15.95" customHeight="1">
      <c r="A6" s="4"/>
      <c r="B6" s="107" t="s">
        <v>193</v>
      </c>
      <c r="C6" s="4"/>
      <c r="D6" s="4"/>
      <c r="E6" s="4"/>
    </row>
    <row r="7" spans="1:5" ht="15.95" customHeight="1">
      <c r="A7" s="1"/>
      <c r="B7" s="110" t="s">
        <v>102</v>
      </c>
      <c r="C7" s="110"/>
      <c r="D7" s="110" t="s">
        <v>101</v>
      </c>
      <c r="E7" s="110"/>
    </row>
    <row r="8" spans="1:5" ht="15.95" customHeight="1">
      <c r="A8" s="4"/>
      <c r="B8" s="108" t="s">
        <v>71</v>
      </c>
      <c r="C8" s="108" t="s">
        <v>23</v>
      </c>
      <c r="D8" s="108" t="s">
        <v>71</v>
      </c>
      <c r="E8" s="108" t="s">
        <v>23</v>
      </c>
    </row>
    <row r="9" spans="1:5" ht="15.95" customHeight="1">
      <c r="A9" s="6">
        <v>2002</v>
      </c>
      <c r="B9" s="38">
        <v>24.22</v>
      </c>
      <c r="C9" s="38">
        <v>15.69</v>
      </c>
      <c r="D9" s="38">
        <v>75.78</v>
      </c>
      <c r="E9" s="38">
        <v>84.31</v>
      </c>
    </row>
    <row r="10" spans="1:5" ht="15.95" customHeight="1">
      <c r="A10" s="6">
        <v>2003</v>
      </c>
      <c r="B10" s="38">
        <v>26.67</v>
      </c>
      <c r="C10" s="38">
        <v>23.32</v>
      </c>
      <c r="D10" s="38">
        <v>73.33</v>
      </c>
      <c r="E10" s="38">
        <v>76.680000000000007</v>
      </c>
    </row>
    <row r="11" spans="1:5" ht="15.95" customHeight="1">
      <c r="A11" s="6">
        <v>2004</v>
      </c>
      <c r="B11" s="38">
        <v>25.81</v>
      </c>
      <c r="C11" s="38">
        <v>19.53</v>
      </c>
      <c r="D11" s="38">
        <v>74.19</v>
      </c>
      <c r="E11" s="38">
        <v>80.47</v>
      </c>
    </row>
    <row r="12" spans="1:5" ht="15.95" customHeight="1">
      <c r="A12" s="6">
        <v>2005</v>
      </c>
      <c r="B12" s="38">
        <v>25.23</v>
      </c>
      <c r="C12" s="38">
        <v>17.920000000000002</v>
      </c>
      <c r="D12" s="38">
        <v>74.77</v>
      </c>
      <c r="E12" s="38">
        <v>82.08</v>
      </c>
    </row>
    <row r="13" spans="1:5" ht="15.95" customHeight="1">
      <c r="A13" s="6">
        <v>2006</v>
      </c>
      <c r="B13" s="38">
        <v>25.88</v>
      </c>
      <c r="C13" s="38">
        <v>17.649999999999999</v>
      </c>
      <c r="D13" s="38">
        <v>74.12</v>
      </c>
      <c r="E13" s="38">
        <v>82.350000000000009</v>
      </c>
    </row>
    <row r="14" spans="1:5" ht="15.95" customHeight="1">
      <c r="A14" s="6">
        <v>2007</v>
      </c>
      <c r="B14" s="38">
        <v>26.76</v>
      </c>
      <c r="C14" s="38">
        <v>21.3</v>
      </c>
      <c r="D14" s="38">
        <v>73.23</v>
      </c>
      <c r="E14" s="38">
        <v>78.7</v>
      </c>
    </row>
    <row r="15" spans="1:5" ht="15.95" customHeight="1">
      <c r="A15" s="6">
        <v>2008</v>
      </c>
      <c r="B15" s="38">
        <v>27.55</v>
      </c>
      <c r="C15" s="38">
        <v>15.44</v>
      </c>
      <c r="D15" s="38">
        <v>72.460000000000008</v>
      </c>
      <c r="E15" s="38">
        <v>84.56</v>
      </c>
    </row>
    <row r="16" spans="1:5" ht="15.95" customHeight="1">
      <c r="A16" s="6">
        <v>2009</v>
      </c>
      <c r="B16" s="38">
        <v>27.97</v>
      </c>
      <c r="C16" s="38">
        <v>27.58</v>
      </c>
      <c r="D16" s="38">
        <v>72.03</v>
      </c>
      <c r="E16" s="38">
        <v>72.41</v>
      </c>
    </row>
    <row r="17" spans="1:7" ht="15.95" customHeight="1">
      <c r="A17" s="6">
        <v>2010</v>
      </c>
      <c r="B17" s="38">
        <v>28.18</v>
      </c>
      <c r="C17" s="38">
        <v>15.83</v>
      </c>
      <c r="D17" s="38">
        <v>71.820000000000007</v>
      </c>
      <c r="E17" s="38">
        <v>84.17</v>
      </c>
    </row>
    <row r="18" spans="1:7" ht="15.95" customHeight="1">
      <c r="A18" s="6">
        <v>2011</v>
      </c>
      <c r="B18" s="38">
        <v>29.36</v>
      </c>
      <c r="C18" s="38">
        <v>20.079999999999998</v>
      </c>
      <c r="D18" s="38">
        <v>70.64</v>
      </c>
      <c r="E18" s="38">
        <v>79.92</v>
      </c>
    </row>
    <row r="19" spans="1:7" ht="15.95" customHeight="1">
      <c r="A19" s="6">
        <v>2012</v>
      </c>
      <c r="B19" s="38">
        <v>27.64</v>
      </c>
      <c r="C19" s="38">
        <v>13.31</v>
      </c>
      <c r="D19" s="38">
        <v>72.36</v>
      </c>
      <c r="E19" s="38">
        <v>86.69</v>
      </c>
    </row>
    <row r="20" spans="1:7" ht="15.95" customHeight="1">
      <c r="A20" s="6">
        <v>2013</v>
      </c>
      <c r="B20" s="38">
        <v>28.14</v>
      </c>
      <c r="C20" s="38">
        <v>18.93</v>
      </c>
      <c r="D20" s="38">
        <v>71.849999999999994</v>
      </c>
      <c r="E20" s="38">
        <v>81.070000000000007</v>
      </c>
    </row>
    <row r="21" spans="1:7" ht="15.95" customHeight="1">
      <c r="A21" s="6">
        <v>2014</v>
      </c>
      <c r="B21" s="38">
        <v>28.82</v>
      </c>
      <c r="C21" s="38">
        <v>17.13</v>
      </c>
      <c r="D21" s="38">
        <v>71.179999999999993</v>
      </c>
      <c r="E21" s="38">
        <v>82.86999999999999</v>
      </c>
    </row>
    <row r="22" spans="1:7" ht="15.95" customHeight="1">
      <c r="A22" s="6">
        <v>2015</v>
      </c>
      <c r="B22" s="38">
        <v>28.8</v>
      </c>
      <c r="C22" s="38">
        <v>19.55</v>
      </c>
      <c r="D22" s="38">
        <v>71.2</v>
      </c>
      <c r="E22" s="38">
        <v>80.45</v>
      </c>
    </row>
    <row r="23" spans="1:7" ht="15.95" customHeight="1">
      <c r="A23" s="6">
        <v>2016</v>
      </c>
      <c r="B23" s="38">
        <v>29.44</v>
      </c>
      <c r="C23" s="38">
        <v>23.44</v>
      </c>
      <c r="D23" s="38">
        <v>70.56</v>
      </c>
      <c r="E23" s="38">
        <v>76.56</v>
      </c>
    </row>
    <row r="24" spans="1:7" ht="15.95" customHeight="1">
      <c r="A24" s="6">
        <v>2017</v>
      </c>
      <c r="B24" s="38">
        <v>31.55</v>
      </c>
      <c r="C24" s="38">
        <v>24.82</v>
      </c>
      <c r="D24" s="38">
        <v>68.45</v>
      </c>
      <c r="E24" s="38">
        <v>75.180000000000007</v>
      </c>
    </row>
    <row r="25" spans="1:7" ht="15.95" customHeight="1">
      <c r="A25" s="6">
        <v>2018</v>
      </c>
      <c r="B25" s="38">
        <v>30.82</v>
      </c>
      <c r="C25" s="38">
        <v>22.86</v>
      </c>
      <c r="D25" s="38">
        <v>69.180000000000007</v>
      </c>
      <c r="E25" s="38">
        <v>77.14</v>
      </c>
    </row>
    <row r="26" spans="1:7" ht="15.95" customHeight="1">
      <c r="A26" s="6">
        <v>2019</v>
      </c>
      <c r="B26" s="38">
        <v>30.36</v>
      </c>
      <c r="C26" s="38">
        <v>28.15</v>
      </c>
      <c r="D26" s="38">
        <v>69.64</v>
      </c>
      <c r="E26" s="38">
        <v>71.850000000000009</v>
      </c>
    </row>
    <row r="27" spans="1:7" ht="15.95" customHeight="1">
      <c r="A27" s="6">
        <v>2020</v>
      </c>
      <c r="B27" s="38">
        <v>32.68</v>
      </c>
      <c r="C27" s="38">
        <v>25.18</v>
      </c>
      <c r="D27" s="38">
        <v>67.33</v>
      </c>
      <c r="E27" s="38">
        <v>74.819999999999993</v>
      </c>
    </row>
    <row r="28" spans="1:7" ht="15.95" customHeight="1">
      <c r="A28" s="6">
        <v>2021</v>
      </c>
      <c r="B28" s="38">
        <v>32.229999999999997</v>
      </c>
      <c r="C28" s="38">
        <v>33.56</v>
      </c>
      <c r="D28" s="38">
        <v>67.77</v>
      </c>
      <c r="E28" s="38">
        <v>66.44</v>
      </c>
      <c r="F28" s="98"/>
      <c r="G28" s="98"/>
    </row>
    <row r="29" spans="1:7" ht="15.95" customHeight="1">
      <c r="A29" s="6">
        <v>2022</v>
      </c>
      <c r="B29" s="38">
        <v>32.36</v>
      </c>
      <c r="C29" s="38">
        <v>28.58</v>
      </c>
      <c r="D29" s="38">
        <v>67.64</v>
      </c>
      <c r="E29" s="38">
        <v>71.42</v>
      </c>
      <c r="F29" s="98"/>
      <c r="G29" s="98"/>
    </row>
    <row r="30" spans="1:7" ht="15.95" customHeight="1">
      <c r="A30" s="6">
        <v>2023</v>
      </c>
      <c r="B30" s="38">
        <v>31.13</v>
      </c>
      <c r="C30" s="38">
        <v>28.14</v>
      </c>
      <c r="D30" s="38">
        <v>68.87</v>
      </c>
      <c r="E30" s="38">
        <v>71.86999999999999</v>
      </c>
      <c r="F30" s="98"/>
      <c r="G30" s="98"/>
    </row>
    <row r="33" spans="1:5" ht="15.95" customHeight="1">
      <c r="A33" s="41" t="s">
        <v>281</v>
      </c>
      <c r="B33" s="40"/>
      <c r="C33" s="40"/>
      <c r="D33" s="4"/>
      <c r="E33" s="4"/>
    </row>
    <row r="34" spans="1:5" ht="15.95" customHeight="1">
      <c r="A34" s="40"/>
      <c r="B34" s="40"/>
      <c r="C34" s="40"/>
      <c r="D34" s="4"/>
      <c r="E34" s="4"/>
    </row>
    <row r="35" spans="1:5" ht="15.95" customHeight="1">
      <c r="A35" s="4" t="s">
        <v>210</v>
      </c>
      <c r="B35" s="42"/>
      <c r="C35" s="42"/>
      <c r="D35" s="42"/>
      <c r="E35" s="42"/>
    </row>
    <row r="36" spans="1:5" ht="15.95" customHeight="1">
      <c r="A36" s="42"/>
      <c r="B36" s="107" t="s">
        <v>193</v>
      </c>
      <c r="C36" s="4"/>
      <c r="D36" s="4"/>
      <c r="E36" s="4"/>
    </row>
    <row r="37" spans="1:5" ht="15.95" customHeight="1">
      <c r="A37" s="1"/>
      <c r="B37" s="110" t="s">
        <v>102</v>
      </c>
      <c r="C37" s="110"/>
      <c r="D37" s="110" t="s">
        <v>101</v>
      </c>
      <c r="E37" s="110"/>
    </row>
    <row r="38" spans="1:5" ht="15.95" customHeight="1">
      <c r="A38" s="4"/>
      <c r="B38" s="108" t="s">
        <v>71</v>
      </c>
      <c r="C38" s="108" t="s">
        <v>23</v>
      </c>
      <c r="D38" s="108" t="s">
        <v>71</v>
      </c>
      <c r="E38" s="108" t="s">
        <v>23</v>
      </c>
    </row>
    <row r="39" spans="1:5" ht="15.95" customHeight="1">
      <c r="A39" s="6">
        <v>2002</v>
      </c>
      <c r="B39" s="38">
        <v>14.64</v>
      </c>
      <c r="C39" s="38">
        <v>16.63</v>
      </c>
      <c r="D39" s="38">
        <v>85.36</v>
      </c>
      <c r="E39" s="38">
        <v>83.37</v>
      </c>
    </row>
    <row r="40" spans="1:5" ht="15.95" customHeight="1">
      <c r="A40" s="6">
        <v>2003</v>
      </c>
      <c r="B40" s="38">
        <v>16.03</v>
      </c>
      <c r="C40" s="38">
        <v>21.21</v>
      </c>
      <c r="D40" s="38">
        <v>83.97</v>
      </c>
      <c r="E40" s="38">
        <v>78.790000000000006</v>
      </c>
    </row>
    <row r="41" spans="1:5" ht="15.95" customHeight="1">
      <c r="A41" s="6">
        <v>2004</v>
      </c>
      <c r="B41" s="38">
        <v>15.56</v>
      </c>
      <c r="C41" s="38">
        <v>24</v>
      </c>
      <c r="D41" s="38">
        <v>84.449999999999989</v>
      </c>
      <c r="E41" s="38">
        <v>76.010000000000005</v>
      </c>
    </row>
    <row r="42" spans="1:5" ht="15.95" customHeight="1">
      <c r="A42" s="6">
        <v>2005</v>
      </c>
      <c r="B42" s="38">
        <v>13.52</v>
      </c>
      <c r="C42" s="38">
        <v>5.53</v>
      </c>
      <c r="D42" s="38">
        <v>86.48</v>
      </c>
      <c r="E42" s="38">
        <v>94.47</v>
      </c>
    </row>
    <row r="43" spans="1:5" ht="15.95" customHeight="1">
      <c r="A43" s="6">
        <v>2006</v>
      </c>
      <c r="B43" s="38">
        <v>15.63</v>
      </c>
      <c r="C43" s="38">
        <v>10.14</v>
      </c>
      <c r="D43" s="38">
        <v>84.38000000000001</v>
      </c>
      <c r="E43" s="38">
        <v>89.850000000000009</v>
      </c>
    </row>
    <row r="44" spans="1:5" ht="15.95" customHeight="1">
      <c r="A44" s="6">
        <v>2007</v>
      </c>
      <c r="B44" s="38">
        <v>16.89</v>
      </c>
      <c r="C44" s="38">
        <v>12.61</v>
      </c>
      <c r="D44" s="38">
        <v>83.11</v>
      </c>
      <c r="E44" s="38">
        <v>87.39</v>
      </c>
    </row>
    <row r="45" spans="1:5" ht="15.95" customHeight="1">
      <c r="A45" s="6">
        <v>2008</v>
      </c>
      <c r="B45" s="38">
        <v>17.91</v>
      </c>
      <c r="C45" s="38">
        <v>9.31</v>
      </c>
      <c r="D45" s="38">
        <v>82.089999999999989</v>
      </c>
      <c r="E45" s="38">
        <v>90.690000000000012</v>
      </c>
    </row>
    <row r="46" spans="1:5" ht="15.95" customHeight="1">
      <c r="A46" s="6">
        <v>2009</v>
      </c>
      <c r="B46" s="38">
        <v>15.9</v>
      </c>
      <c r="C46" s="38">
        <v>16.059999999999999</v>
      </c>
      <c r="D46" s="38">
        <v>84.1</v>
      </c>
      <c r="E46" s="38">
        <v>83.94</v>
      </c>
    </row>
    <row r="47" spans="1:5" ht="15.95" customHeight="1">
      <c r="A47" s="6">
        <v>2010</v>
      </c>
      <c r="B47" s="38">
        <v>15.83</v>
      </c>
      <c r="C47" s="38">
        <v>11.32</v>
      </c>
      <c r="D47" s="38">
        <v>84.179999999999993</v>
      </c>
      <c r="E47" s="38">
        <v>88.68</v>
      </c>
    </row>
    <row r="48" spans="1:5" ht="15.95" customHeight="1">
      <c r="A48" s="6">
        <v>2011</v>
      </c>
      <c r="B48" s="38">
        <v>15.1</v>
      </c>
      <c r="C48" s="38">
        <v>12.6</v>
      </c>
      <c r="D48" s="38">
        <v>84.9</v>
      </c>
      <c r="E48" s="38">
        <v>87.4</v>
      </c>
    </row>
    <row r="49" spans="1:5" ht="15.95" customHeight="1">
      <c r="A49" s="6">
        <v>2012</v>
      </c>
      <c r="B49" s="38">
        <v>17.73</v>
      </c>
      <c r="C49" s="38">
        <v>4.37</v>
      </c>
      <c r="D49" s="38">
        <v>82.27</v>
      </c>
      <c r="E49" s="38">
        <v>95.63</v>
      </c>
    </row>
    <row r="50" spans="1:5" ht="15.95" customHeight="1">
      <c r="A50" s="6">
        <v>2013</v>
      </c>
      <c r="B50" s="38">
        <v>17.03</v>
      </c>
      <c r="C50" s="38">
        <v>9.65</v>
      </c>
      <c r="D50" s="38">
        <v>82.97</v>
      </c>
      <c r="E50" s="38">
        <v>90.35</v>
      </c>
    </row>
    <row r="51" spans="1:5" ht="15.95" customHeight="1">
      <c r="A51" s="6">
        <v>2014</v>
      </c>
      <c r="B51" s="38">
        <v>18.04</v>
      </c>
      <c r="C51" s="38">
        <v>19.2</v>
      </c>
      <c r="D51" s="38">
        <v>81.96</v>
      </c>
      <c r="E51" s="38">
        <v>80.790000000000006</v>
      </c>
    </row>
    <row r="52" spans="1:5" ht="15.95" customHeight="1">
      <c r="A52" s="6">
        <v>2015</v>
      </c>
      <c r="B52" s="38">
        <v>17.41</v>
      </c>
      <c r="C52" s="38">
        <v>19.91</v>
      </c>
      <c r="D52" s="38">
        <v>82.59</v>
      </c>
      <c r="E52" s="38">
        <v>80.089999999999989</v>
      </c>
    </row>
    <row r="53" spans="1:5" ht="15.95" customHeight="1">
      <c r="A53" s="6">
        <v>2016</v>
      </c>
      <c r="B53" s="38">
        <v>20.05</v>
      </c>
      <c r="C53" s="38">
        <v>18.68</v>
      </c>
      <c r="D53" s="38">
        <v>79.94</v>
      </c>
      <c r="E53" s="38">
        <v>81.320000000000007</v>
      </c>
    </row>
    <row r="54" spans="1:5" ht="15.95" customHeight="1">
      <c r="A54" s="6">
        <v>2017</v>
      </c>
      <c r="B54" s="38">
        <v>21.55</v>
      </c>
      <c r="C54" s="38">
        <v>15.66</v>
      </c>
      <c r="D54" s="38">
        <v>78.45</v>
      </c>
      <c r="E54" s="38">
        <v>84.339999999999989</v>
      </c>
    </row>
    <row r="55" spans="1:5" ht="15.95" customHeight="1">
      <c r="A55" s="6">
        <v>2018</v>
      </c>
      <c r="B55" s="38">
        <v>18.98</v>
      </c>
      <c r="C55" s="38">
        <v>15.24</v>
      </c>
      <c r="D55" s="38">
        <v>81.02</v>
      </c>
      <c r="E55" s="38">
        <v>84.76</v>
      </c>
    </row>
    <row r="56" spans="1:5" ht="15.95" customHeight="1">
      <c r="A56" s="6">
        <v>2019</v>
      </c>
      <c r="B56" s="38">
        <v>19.61</v>
      </c>
      <c r="C56" s="38">
        <v>14.67</v>
      </c>
      <c r="D56" s="38">
        <v>80.39</v>
      </c>
      <c r="E56" s="38">
        <v>85.33</v>
      </c>
    </row>
    <row r="57" spans="1:5" ht="15.95" customHeight="1">
      <c r="A57" s="6">
        <v>2020</v>
      </c>
      <c r="B57" s="38">
        <v>23.13</v>
      </c>
      <c r="C57" s="38">
        <v>12.19</v>
      </c>
      <c r="D57" s="38">
        <v>76.86</v>
      </c>
      <c r="E57" s="38">
        <v>87.81</v>
      </c>
    </row>
    <row r="58" spans="1:5" ht="15.95" customHeight="1">
      <c r="A58" s="6">
        <v>2021</v>
      </c>
      <c r="B58" s="38">
        <v>19.34</v>
      </c>
      <c r="C58" s="38">
        <v>15.17</v>
      </c>
      <c r="D58" s="38">
        <v>80.66</v>
      </c>
      <c r="E58" s="38">
        <v>84.82</v>
      </c>
    </row>
    <row r="59" spans="1:5" ht="15.95" customHeight="1">
      <c r="A59" s="6">
        <v>2022</v>
      </c>
      <c r="B59" s="38">
        <v>24.18</v>
      </c>
      <c r="C59" s="38">
        <v>12.85</v>
      </c>
      <c r="D59" s="38">
        <v>75.820000000000007</v>
      </c>
      <c r="E59" s="38">
        <v>87.15</v>
      </c>
    </row>
    <row r="60" spans="1:5" ht="15.95" customHeight="1">
      <c r="A60" s="6">
        <v>2023</v>
      </c>
      <c r="B60" s="38">
        <v>20.56</v>
      </c>
      <c r="C60" s="38">
        <v>12.68</v>
      </c>
      <c r="D60" s="38">
        <v>79.44</v>
      </c>
      <c r="E60" s="38">
        <v>87.32</v>
      </c>
    </row>
    <row r="61" spans="1:5" ht="15.95" customHeight="1">
      <c r="B61" s="38"/>
      <c r="C61" s="38"/>
      <c r="D61" s="38"/>
      <c r="E61" s="38"/>
    </row>
    <row r="63" spans="1:5" ht="15.95" customHeight="1">
      <c r="A63" s="41" t="s">
        <v>279</v>
      </c>
      <c r="B63" s="40"/>
      <c r="C63" s="40"/>
      <c r="D63" s="4"/>
      <c r="E63" s="4"/>
    </row>
    <row r="64" spans="1:5" ht="15.95" customHeight="1">
      <c r="A64" s="40"/>
      <c r="B64" s="40"/>
      <c r="C64" s="40"/>
      <c r="D64" s="4"/>
      <c r="E64" s="4"/>
    </row>
    <row r="65" spans="1:5" ht="15.95" customHeight="1">
      <c r="A65" s="4" t="s">
        <v>211</v>
      </c>
      <c r="B65" s="42"/>
      <c r="C65" s="42"/>
      <c r="D65" s="4"/>
      <c r="E65" s="4"/>
    </row>
    <row r="66" spans="1:5" ht="15.95" customHeight="1">
      <c r="A66" s="42"/>
      <c r="B66" s="107" t="s">
        <v>193</v>
      </c>
      <c r="C66" s="4"/>
      <c r="D66" s="4"/>
      <c r="E66" s="4"/>
    </row>
    <row r="67" spans="1:5" ht="15.95" customHeight="1">
      <c r="A67" s="1"/>
      <c r="B67" s="110" t="s">
        <v>102</v>
      </c>
      <c r="C67" s="110"/>
      <c r="D67" s="110" t="s">
        <v>101</v>
      </c>
      <c r="E67" s="110"/>
    </row>
    <row r="68" spans="1:5" ht="15.95" customHeight="1">
      <c r="A68" s="4"/>
      <c r="B68" s="108" t="s">
        <v>71</v>
      </c>
      <c r="C68" s="108" t="s">
        <v>23</v>
      </c>
      <c r="D68" s="108" t="s">
        <v>71</v>
      </c>
      <c r="E68" s="108" t="s">
        <v>23</v>
      </c>
    </row>
    <row r="69" spans="1:5" ht="15.95" customHeight="1">
      <c r="A69" s="6">
        <v>2002</v>
      </c>
      <c r="B69" s="38">
        <v>29.87</v>
      </c>
      <c r="C69" s="38">
        <v>15.31</v>
      </c>
      <c r="D69" s="38">
        <v>70.13</v>
      </c>
      <c r="E69" s="38">
        <v>84.69</v>
      </c>
    </row>
    <row r="70" spans="1:5" ht="15.95" customHeight="1">
      <c r="A70" s="6">
        <v>2003</v>
      </c>
      <c r="B70" s="38">
        <v>31.93</v>
      </c>
      <c r="C70" s="38">
        <v>24.6</v>
      </c>
      <c r="D70" s="38">
        <v>68.069999999999993</v>
      </c>
      <c r="E70" s="38">
        <v>75.400000000000006</v>
      </c>
    </row>
    <row r="71" spans="1:5" ht="15.95" customHeight="1">
      <c r="A71" s="6">
        <v>2004</v>
      </c>
      <c r="B71" s="38">
        <v>30.84</v>
      </c>
      <c r="C71" s="38">
        <v>17.600000000000001</v>
      </c>
      <c r="D71" s="38">
        <v>69.16</v>
      </c>
      <c r="E71" s="38">
        <v>82.4</v>
      </c>
    </row>
    <row r="72" spans="1:5" ht="15.95" customHeight="1">
      <c r="A72" s="6">
        <v>2005</v>
      </c>
      <c r="B72" s="38">
        <v>30.43</v>
      </c>
      <c r="C72" s="38">
        <v>25</v>
      </c>
      <c r="D72" s="38">
        <v>69.569999999999993</v>
      </c>
      <c r="E72" s="38">
        <v>74.989999999999995</v>
      </c>
    </row>
    <row r="73" spans="1:5" ht="15.95" customHeight="1">
      <c r="A73" s="6">
        <v>2006</v>
      </c>
      <c r="B73" s="38">
        <v>30.99</v>
      </c>
      <c r="C73" s="38">
        <v>20.09</v>
      </c>
      <c r="D73" s="38">
        <v>69.009999999999991</v>
      </c>
      <c r="E73" s="38">
        <v>79.91</v>
      </c>
    </row>
    <row r="74" spans="1:5" ht="15.95" customHeight="1">
      <c r="A74" s="6">
        <v>2007</v>
      </c>
      <c r="B74" s="38">
        <v>31.76</v>
      </c>
      <c r="C74" s="38">
        <v>25.21</v>
      </c>
      <c r="D74" s="38">
        <v>68.22999999999999</v>
      </c>
      <c r="E74" s="38">
        <v>74.790000000000006</v>
      </c>
    </row>
    <row r="75" spans="1:5" ht="15.95" customHeight="1">
      <c r="A75" s="6">
        <v>2008</v>
      </c>
      <c r="B75" s="38">
        <v>31.68</v>
      </c>
      <c r="C75" s="38">
        <v>17.68</v>
      </c>
      <c r="D75" s="38">
        <v>68.320000000000007</v>
      </c>
      <c r="E75" s="38">
        <v>82.32</v>
      </c>
    </row>
    <row r="76" spans="1:5" ht="15.95" customHeight="1">
      <c r="A76" s="6">
        <v>2009</v>
      </c>
      <c r="B76" s="38">
        <v>32.85</v>
      </c>
      <c r="C76" s="38">
        <v>31.04</v>
      </c>
      <c r="D76" s="38">
        <v>67.150000000000006</v>
      </c>
      <c r="E76" s="38">
        <v>68.959999999999994</v>
      </c>
    </row>
    <row r="77" spans="1:5" ht="15.95" customHeight="1">
      <c r="A77" s="6">
        <v>2010</v>
      </c>
      <c r="B77" s="38">
        <v>32.869999999999997</v>
      </c>
      <c r="C77" s="38">
        <v>16.84</v>
      </c>
      <c r="D77" s="38">
        <v>67.13</v>
      </c>
      <c r="E77" s="38">
        <v>83.16</v>
      </c>
    </row>
    <row r="78" spans="1:5" ht="15.95" customHeight="1">
      <c r="A78" s="6">
        <v>2011</v>
      </c>
      <c r="B78" s="38">
        <v>34.979999999999997</v>
      </c>
      <c r="C78" s="38">
        <v>21.88</v>
      </c>
      <c r="D78" s="38">
        <v>65.02</v>
      </c>
      <c r="E78" s="38">
        <v>78.12</v>
      </c>
    </row>
    <row r="79" spans="1:5" ht="15.95" customHeight="1">
      <c r="A79" s="6">
        <v>2012</v>
      </c>
      <c r="B79" s="38">
        <v>31.84</v>
      </c>
      <c r="C79" s="38">
        <v>19.46</v>
      </c>
      <c r="D79" s="38">
        <v>68.16</v>
      </c>
      <c r="E79" s="38">
        <v>80.540000000000006</v>
      </c>
    </row>
    <row r="80" spans="1:5" ht="15.95" customHeight="1">
      <c r="A80" s="6">
        <v>2013</v>
      </c>
      <c r="B80" s="38">
        <v>32.96</v>
      </c>
      <c r="C80" s="38">
        <v>22.21</v>
      </c>
      <c r="D80" s="38">
        <v>67.040000000000006</v>
      </c>
      <c r="E80" s="38">
        <v>77.790000000000006</v>
      </c>
    </row>
    <row r="81" spans="1:6" ht="15.95" customHeight="1">
      <c r="A81" s="6">
        <v>2014</v>
      </c>
      <c r="B81" s="38">
        <v>33.46</v>
      </c>
      <c r="C81" s="38">
        <v>16.53</v>
      </c>
      <c r="D81" s="38">
        <v>66.539999999999992</v>
      </c>
      <c r="E81" s="38">
        <v>83.47</v>
      </c>
    </row>
    <row r="82" spans="1:6" ht="15.95" customHeight="1">
      <c r="A82" s="6">
        <v>2015</v>
      </c>
      <c r="B82" s="38">
        <v>33.65</v>
      </c>
      <c r="C82" s="38">
        <v>19.46</v>
      </c>
      <c r="D82" s="38">
        <v>66.339999999999989</v>
      </c>
      <c r="E82" s="38">
        <v>80.540000000000006</v>
      </c>
    </row>
    <row r="83" spans="1:6" ht="15.95" customHeight="1">
      <c r="A83" s="6">
        <v>2016</v>
      </c>
      <c r="B83" s="38">
        <v>33.47</v>
      </c>
      <c r="C83" s="38">
        <v>24.65</v>
      </c>
      <c r="D83" s="38">
        <v>66.53</v>
      </c>
      <c r="E83" s="38">
        <v>75.350000000000009</v>
      </c>
    </row>
    <row r="84" spans="1:6" ht="15.95" customHeight="1">
      <c r="A84" s="6">
        <v>2017</v>
      </c>
      <c r="B84" s="38">
        <v>35.869999999999997</v>
      </c>
      <c r="C84" s="38">
        <v>27.92</v>
      </c>
      <c r="D84" s="38">
        <v>64.13</v>
      </c>
      <c r="E84" s="38">
        <v>72.08</v>
      </c>
    </row>
    <row r="85" spans="1:6" ht="15.95" customHeight="1">
      <c r="A85" s="6">
        <v>2018</v>
      </c>
      <c r="B85" s="38">
        <v>35.76</v>
      </c>
      <c r="C85" s="38">
        <v>25.27</v>
      </c>
      <c r="D85" s="38">
        <v>64.239999999999995</v>
      </c>
      <c r="E85" s="38">
        <v>74.73</v>
      </c>
    </row>
    <row r="86" spans="1:6" ht="15.95" customHeight="1">
      <c r="A86" s="6">
        <v>2019</v>
      </c>
      <c r="B86" s="38">
        <v>34.78</v>
      </c>
      <c r="C86" s="38">
        <v>32.43</v>
      </c>
      <c r="D86" s="38">
        <v>65.210000000000008</v>
      </c>
      <c r="E86" s="38">
        <v>67.569999999999993</v>
      </c>
    </row>
    <row r="87" spans="1:6" ht="15.95" customHeight="1">
      <c r="A87" s="6">
        <v>2020</v>
      </c>
      <c r="B87" s="38">
        <v>36.590000000000003</v>
      </c>
      <c r="C87" s="38">
        <v>30.67</v>
      </c>
      <c r="D87" s="38">
        <v>63.4</v>
      </c>
      <c r="E87" s="38">
        <v>69.33</v>
      </c>
    </row>
    <row r="88" spans="1:6" ht="15.95" customHeight="1">
      <c r="A88" s="6">
        <v>2021</v>
      </c>
      <c r="B88" s="38">
        <v>37.58</v>
      </c>
      <c r="C88" s="38">
        <v>39.03</v>
      </c>
      <c r="D88" s="38">
        <v>62.43</v>
      </c>
      <c r="E88" s="38">
        <v>60.970000000000006</v>
      </c>
      <c r="F88" s="97"/>
    </row>
    <row r="89" spans="1:6" ht="15.95" customHeight="1">
      <c r="A89" s="6">
        <v>2022</v>
      </c>
      <c r="B89" s="38">
        <v>35.630000000000003</v>
      </c>
      <c r="C89" s="38">
        <v>35.06</v>
      </c>
      <c r="D89" s="38">
        <v>64.38</v>
      </c>
      <c r="E89" s="38">
        <v>64.94</v>
      </c>
      <c r="F89" s="97"/>
    </row>
    <row r="90" spans="1:6" ht="15.95" customHeight="1">
      <c r="A90" s="6">
        <v>2023</v>
      </c>
      <c r="B90" s="38">
        <v>35.18</v>
      </c>
      <c r="C90" s="38">
        <v>32.729999999999997</v>
      </c>
      <c r="D90" s="38">
        <v>64.81</v>
      </c>
      <c r="E90" s="38">
        <v>67.27</v>
      </c>
      <c r="F90" s="97"/>
    </row>
    <row r="92" spans="1:6" ht="15.95" customHeight="1">
      <c r="A92" s="20" t="s">
        <v>291</v>
      </c>
    </row>
    <row r="94" spans="1:6" ht="15.95" customHeight="1">
      <c r="A94" s="1" t="s">
        <v>161</v>
      </c>
    </row>
    <row r="95" spans="1:6" ht="15.95" customHeight="1">
      <c r="A95" s="4" t="s">
        <v>311</v>
      </c>
    </row>
    <row r="96" spans="1:6" ht="15.95" customHeight="1">
      <c r="A96" s="6" t="s">
        <v>312</v>
      </c>
    </row>
    <row r="97" spans="1:1" ht="15.95" customHeight="1">
      <c r="A97" s="6" t="s">
        <v>477</v>
      </c>
    </row>
  </sheetData>
  <hyperlinks>
    <hyperlink ref="A3" location="Inhalt!A1" display="&lt;&lt;&lt; Inhalt" xr:uid="{861807E6-FABE-4D38-B7EF-7D4D64195108}"/>
    <hyperlink ref="A92" location="Metadaten!A1" display="&lt;&lt;&lt; Metadaten" xr:uid="{A803C99F-5298-42AF-B73C-8958F7DC412B}"/>
  </hyperlinks>
  <pageMargins left="0.6692913385826772" right="0.59055118110236227" top="0.98425196850393704" bottom="0.82677165354330717" header="0.51181102362204722" footer="0.31496062992125984"/>
  <pageSetup paperSize="9" scale="90"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H41"/>
  <sheetViews>
    <sheetView zoomScaleNormal="100" workbookViewId="0"/>
  </sheetViews>
  <sheetFormatPr baseColWidth="10" defaultColWidth="11.5546875" defaultRowHeight="15.95" customHeight="1"/>
  <cols>
    <col min="1" max="1" width="7" style="6" customWidth="1"/>
    <col min="2" max="2" width="29.5546875" style="6" customWidth="1"/>
    <col min="3" max="3" width="5" style="6" bestFit="1" customWidth="1"/>
    <col min="4" max="4" width="7.44140625" style="6" bestFit="1" customWidth="1"/>
    <col min="5" max="5" width="5" style="6" bestFit="1" customWidth="1"/>
    <col min="6" max="6" width="7.44140625" style="6" bestFit="1" customWidth="1"/>
    <col min="7" max="7" width="5" style="6" bestFit="1" customWidth="1"/>
    <col min="8" max="8" width="7.44140625" style="6" bestFit="1" customWidth="1"/>
    <col min="9" max="9" width="5" style="6" bestFit="1" customWidth="1"/>
    <col min="10" max="10" width="7.44140625" style="6" bestFit="1" customWidth="1"/>
    <col min="11" max="11" width="5" style="6" bestFit="1" customWidth="1"/>
    <col min="12" max="12" width="7.44140625" style="6" bestFit="1" customWidth="1"/>
    <col min="13" max="13" width="5" style="6" bestFit="1" customWidth="1"/>
    <col min="14" max="14" width="7.44140625" style="6" bestFit="1" customWidth="1"/>
    <col min="15" max="15" width="5" style="6" bestFit="1" customWidth="1"/>
    <col min="16" max="16" width="7.44140625" style="6" bestFit="1" customWidth="1"/>
    <col min="17" max="17" width="5" style="6" bestFit="1" customWidth="1"/>
    <col min="18" max="18" width="7.44140625" style="6" bestFit="1" customWidth="1"/>
    <col min="19" max="19" width="5" style="6" bestFit="1" customWidth="1"/>
    <col min="20" max="20" width="7.44140625" style="6" bestFit="1" customWidth="1"/>
    <col min="21" max="21" width="5" style="6" bestFit="1" customWidth="1"/>
    <col min="22" max="22" width="7.44140625" style="6" bestFit="1" customWidth="1"/>
    <col min="23" max="23" width="5" style="6" bestFit="1" customWidth="1"/>
    <col min="24" max="24" width="7.44140625" style="6" bestFit="1" customWidth="1"/>
    <col min="25" max="25" width="5" style="6" bestFit="1" customWidth="1"/>
    <col min="26" max="26" width="7.44140625" style="6" bestFit="1" customWidth="1"/>
    <col min="27" max="27" width="5" style="6" bestFit="1" customWidth="1"/>
    <col min="28" max="28" width="7.44140625" style="6" bestFit="1" customWidth="1"/>
    <col min="29" max="29" width="5.109375" style="6" customWidth="1"/>
    <col min="30" max="30" width="7.44140625" style="6" customWidth="1"/>
    <col min="31" max="31" width="6.21875" style="6" customWidth="1"/>
    <col min="32" max="32" width="7.5546875" style="6" customWidth="1"/>
    <col min="33" max="33" width="5.5546875" style="6" customWidth="1"/>
    <col min="34" max="34" width="7.44140625" style="6" customWidth="1"/>
    <col min="35" max="16384" width="11.5546875" style="6"/>
  </cols>
  <sheetData>
    <row r="1" spans="1:34" ht="18" customHeight="1">
      <c r="A1" s="41" t="s">
        <v>282</v>
      </c>
      <c r="B1" s="40"/>
      <c r="C1" s="40"/>
      <c r="D1" s="40"/>
      <c r="E1" s="40"/>
      <c r="F1" s="40"/>
      <c r="G1" s="40"/>
      <c r="H1" s="40"/>
      <c r="I1" s="40"/>
      <c r="J1" s="40"/>
      <c r="K1" s="40"/>
      <c r="L1" s="4"/>
      <c r="M1" s="4"/>
      <c r="N1" s="4"/>
      <c r="O1" s="4"/>
      <c r="P1" s="4"/>
      <c r="Q1" s="4"/>
      <c r="R1" s="4"/>
      <c r="S1" s="4"/>
      <c r="T1" s="4"/>
      <c r="U1" s="4"/>
      <c r="V1" s="4"/>
      <c r="W1" s="4"/>
      <c r="X1" s="4"/>
    </row>
    <row r="2" spans="1:34" ht="15.95" customHeight="1">
      <c r="A2" s="40"/>
      <c r="B2" s="40"/>
      <c r="C2" s="40"/>
      <c r="D2" s="40"/>
      <c r="E2" s="40"/>
      <c r="F2" s="40"/>
      <c r="G2" s="40"/>
      <c r="H2" s="40"/>
      <c r="I2" s="40"/>
      <c r="J2" s="40"/>
      <c r="K2" s="40"/>
      <c r="L2" s="4"/>
      <c r="M2" s="4"/>
      <c r="N2" s="4"/>
      <c r="O2" s="4"/>
      <c r="P2" s="4"/>
      <c r="Q2" s="4"/>
      <c r="R2" s="4"/>
      <c r="S2" s="4"/>
      <c r="T2" s="4"/>
      <c r="U2" s="4"/>
      <c r="V2" s="4"/>
      <c r="W2" s="4"/>
      <c r="X2" s="4"/>
    </row>
    <row r="3" spans="1:34" ht="15.95" customHeight="1">
      <c r="A3" s="20" t="s">
        <v>290</v>
      </c>
      <c r="B3" s="40"/>
      <c r="C3" s="40"/>
      <c r="D3" s="40"/>
      <c r="E3" s="40"/>
      <c r="F3" s="40"/>
      <c r="G3" s="40"/>
      <c r="H3" s="40"/>
      <c r="I3" s="40"/>
      <c r="J3" s="40"/>
      <c r="K3" s="40"/>
      <c r="L3" s="4"/>
      <c r="M3" s="4"/>
      <c r="N3" s="4"/>
      <c r="O3" s="4"/>
      <c r="P3" s="4"/>
      <c r="Q3" s="4"/>
      <c r="R3" s="4"/>
      <c r="S3" s="4"/>
      <c r="T3" s="4"/>
      <c r="U3" s="4"/>
      <c r="V3" s="4"/>
      <c r="W3" s="4"/>
      <c r="X3" s="4"/>
    </row>
    <row r="4" spans="1:34" ht="15.95" customHeight="1">
      <c r="A4" s="40"/>
      <c r="B4" s="40"/>
      <c r="C4" s="40"/>
      <c r="D4" s="40"/>
      <c r="E4" s="40"/>
      <c r="F4" s="40"/>
      <c r="G4" s="40"/>
      <c r="H4" s="40"/>
      <c r="I4" s="40"/>
      <c r="J4" s="40"/>
      <c r="K4" s="40"/>
      <c r="L4" s="4"/>
      <c r="M4" s="4"/>
      <c r="N4" s="4"/>
      <c r="O4" s="4"/>
      <c r="P4" s="4"/>
      <c r="Q4" s="4"/>
      <c r="R4" s="4"/>
      <c r="S4" s="4"/>
      <c r="T4" s="4"/>
      <c r="U4" s="4"/>
      <c r="V4" s="4"/>
      <c r="W4" s="4"/>
      <c r="X4" s="4"/>
    </row>
    <row r="5" spans="1:34" ht="15.95" customHeight="1">
      <c r="A5" s="4" t="s">
        <v>84</v>
      </c>
      <c r="B5" s="4"/>
      <c r="C5" s="4"/>
      <c r="D5" s="4"/>
      <c r="E5" s="4"/>
      <c r="F5" s="4"/>
      <c r="G5" s="4"/>
      <c r="H5" s="4"/>
      <c r="I5" s="4"/>
      <c r="J5" s="4"/>
      <c r="K5" s="4"/>
      <c r="L5" s="4"/>
      <c r="M5" s="4"/>
      <c r="N5" s="4"/>
      <c r="O5" s="4"/>
      <c r="P5" s="4"/>
      <c r="Q5" s="4"/>
      <c r="R5" s="4"/>
      <c r="S5" s="4"/>
      <c r="T5" s="4"/>
      <c r="U5" s="4"/>
      <c r="V5" s="4"/>
      <c r="W5" s="4"/>
      <c r="X5" s="4"/>
      <c r="Y5" s="4"/>
      <c r="Z5" s="4"/>
      <c r="AA5" s="4"/>
      <c r="AB5" s="4"/>
    </row>
    <row r="6" spans="1:34" ht="15.95" customHeight="1">
      <c r="A6" s="4"/>
      <c r="B6" s="4"/>
      <c r="C6" s="108" t="s">
        <v>193</v>
      </c>
      <c r="D6" s="4"/>
      <c r="E6" s="4"/>
      <c r="F6" s="4"/>
      <c r="G6" s="4"/>
      <c r="H6" s="4"/>
      <c r="I6" s="4"/>
      <c r="J6" s="4"/>
      <c r="K6" s="4"/>
      <c r="L6" s="4"/>
      <c r="M6" s="4"/>
      <c r="N6" s="4"/>
      <c r="O6" s="4"/>
      <c r="P6" s="4"/>
      <c r="Q6" s="4"/>
      <c r="R6" s="4"/>
      <c r="S6" s="4"/>
      <c r="T6" s="4"/>
      <c r="U6" s="4"/>
      <c r="V6" s="4"/>
      <c r="W6" s="4"/>
      <c r="X6" s="4"/>
      <c r="Y6" s="4"/>
      <c r="Z6" s="4"/>
      <c r="AA6" s="4"/>
      <c r="AB6" s="4"/>
    </row>
    <row r="7" spans="1:34" ht="15.95" customHeight="1">
      <c r="B7" s="65"/>
      <c r="C7" s="108">
        <v>2008</v>
      </c>
      <c r="D7" s="108"/>
      <c r="E7" s="108">
        <v>2009</v>
      </c>
      <c r="F7" s="108"/>
      <c r="G7" s="108">
        <v>2010</v>
      </c>
      <c r="H7" s="108"/>
      <c r="I7" s="108">
        <v>2011</v>
      </c>
      <c r="J7" s="108"/>
      <c r="K7" s="108">
        <v>2012</v>
      </c>
      <c r="L7" s="108"/>
      <c r="M7" s="108">
        <v>2013</v>
      </c>
      <c r="N7" s="108"/>
      <c r="O7" s="108">
        <v>2014</v>
      </c>
      <c r="P7" s="108"/>
      <c r="Q7" s="108">
        <v>2015</v>
      </c>
      <c r="R7" s="108"/>
      <c r="S7" s="108">
        <v>2016</v>
      </c>
      <c r="T7" s="108"/>
      <c r="U7" s="108">
        <v>2017</v>
      </c>
      <c r="V7" s="108"/>
      <c r="W7" s="108">
        <v>2018</v>
      </c>
      <c r="X7" s="108"/>
      <c r="Y7" s="108">
        <v>2019</v>
      </c>
      <c r="Z7" s="108"/>
      <c r="AA7" s="108">
        <v>2020</v>
      </c>
      <c r="AB7" s="108"/>
      <c r="AC7" s="108">
        <v>2021</v>
      </c>
      <c r="AD7" s="108"/>
      <c r="AE7" s="108">
        <v>2022</v>
      </c>
      <c r="AF7" s="108"/>
      <c r="AG7" s="108">
        <v>2023</v>
      </c>
      <c r="AH7" s="108"/>
    </row>
    <row r="8" spans="1:34" ht="15.95" customHeight="1">
      <c r="A8" s="65" t="s">
        <v>261</v>
      </c>
      <c r="B8" s="65"/>
      <c r="C8" s="108" t="s">
        <v>71</v>
      </c>
      <c r="D8" s="108" t="s">
        <v>23</v>
      </c>
      <c r="E8" s="108" t="s">
        <v>71</v>
      </c>
      <c r="F8" s="108" t="s">
        <v>23</v>
      </c>
      <c r="G8" s="108" t="s">
        <v>71</v>
      </c>
      <c r="H8" s="108" t="s">
        <v>23</v>
      </c>
      <c r="I8" s="108" t="s">
        <v>71</v>
      </c>
      <c r="J8" s="108" t="s">
        <v>23</v>
      </c>
      <c r="K8" s="108" t="s">
        <v>71</v>
      </c>
      <c r="L8" s="108" t="s">
        <v>23</v>
      </c>
      <c r="M8" s="108" t="s">
        <v>71</v>
      </c>
      <c r="N8" s="108" t="s">
        <v>23</v>
      </c>
      <c r="O8" s="108" t="s">
        <v>71</v>
      </c>
      <c r="P8" s="108" t="s">
        <v>23</v>
      </c>
      <c r="Q8" s="108" t="s">
        <v>71</v>
      </c>
      <c r="R8" s="108" t="s">
        <v>23</v>
      </c>
      <c r="S8" s="108" t="s">
        <v>71</v>
      </c>
      <c r="T8" s="108" t="s">
        <v>23</v>
      </c>
      <c r="U8" s="108" t="s">
        <v>71</v>
      </c>
      <c r="V8" s="108" t="s">
        <v>23</v>
      </c>
      <c r="W8" s="108" t="s">
        <v>71</v>
      </c>
      <c r="X8" s="108" t="s">
        <v>23</v>
      </c>
      <c r="Y8" s="108" t="s">
        <v>71</v>
      </c>
      <c r="Z8" s="108" t="s">
        <v>23</v>
      </c>
      <c r="AA8" s="108" t="s">
        <v>71</v>
      </c>
      <c r="AB8" s="108" t="s">
        <v>23</v>
      </c>
      <c r="AC8" s="108" t="s">
        <v>71</v>
      </c>
      <c r="AD8" s="108" t="s">
        <v>23</v>
      </c>
      <c r="AE8" s="108" t="s">
        <v>71</v>
      </c>
      <c r="AF8" s="108" t="s">
        <v>23</v>
      </c>
      <c r="AG8" s="108" t="s">
        <v>71</v>
      </c>
      <c r="AH8" s="108" t="s">
        <v>23</v>
      </c>
    </row>
    <row r="9" spans="1:34" s="18" customFormat="1" ht="15.95" customHeight="1">
      <c r="A9" s="111" t="s">
        <v>105</v>
      </c>
      <c r="B9" s="112" t="s">
        <v>124</v>
      </c>
      <c r="C9" s="66">
        <v>100</v>
      </c>
      <c r="D9" s="66">
        <v>100</v>
      </c>
      <c r="E9" s="66">
        <v>100</v>
      </c>
      <c r="F9" s="66">
        <v>100</v>
      </c>
      <c r="G9" s="66">
        <v>100</v>
      </c>
      <c r="H9" s="66">
        <v>100</v>
      </c>
      <c r="I9" s="66">
        <v>100</v>
      </c>
      <c r="J9" s="66">
        <v>100</v>
      </c>
      <c r="K9" s="66">
        <v>100</v>
      </c>
      <c r="L9" s="66">
        <v>100</v>
      </c>
      <c r="M9" s="66">
        <v>100</v>
      </c>
      <c r="N9" s="66">
        <v>100</v>
      </c>
      <c r="O9" s="66">
        <v>100</v>
      </c>
      <c r="P9" s="66">
        <v>100</v>
      </c>
      <c r="Q9" s="66">
        <v>100</v>
      </c>
      <c r="R9" s="66">
        <v>100</v>
      </c>
      <c r="S9" s="66">
        <v>100</v>
      </c>
      <c r="T9" s="66">
        <v>100</v>
      </c>
      <c r="U9" s="66">
        <v>100</v>
      </c>
      <c r="V9" s="66">
        <v>100</v>
      </c>
      <c r="W9" s="66">
        <v>100</v>
      </c>
      <c r="X9" s="66">
        <v>100</v>
      </c>
      <c r="Y9" s="66">
        <v>100</v>
      </c>
      <c r="Z9" s="66">
        <v>100</v>
      </c>
      <c r="AA9" s="66">
        <v>100</v>
      </c>
      <c r="AB9" s="66">
        <v>100</v>
      </c>
      <c r="AC9" s="66">
        <v>100</v>
      </c>
      <c r="AD9" s="66">
        <v>100</v>
      </c>
      <c r="AE9" s="66">
        <v>100</v>
      </c>
      <c r="AF9" s="66">
        <v>100</v>
      </c>
      <c r="AG9" s="66">
        <v>100</v>
      </c>
      <c r="AH9" s="66">
        <v>100</v>
      </c>
    </row>
    <row r="10" spans="1:34" s="18" customFormat="1" ht="15.95" customHeight="1">
      <c r="A10" s="18" t="s">
        <v>100</v>
      </c>
      <c r="B10" s="24" t="s">
        <v>167</v>
      </c>
      <c r="C10" s="66">
        <v>0.76</v>
      </c>
      <c r="D10" s="66">
        <v>0.15</v>
      </c>
      <c r="E10" s="66">
        <v>1.06</v>
      </c>
      <c r="F10" s="66">
        <v>0.66</v>
      </c>
      <c r="G10" s="66">
        <v>1.01</v>
      </c>
      <c r="H10" s="66">
        <v>1.49</v>
      </c>
      <c r="I10" s="66">
        <v>0.85</v>
      </c>
      <c r="J10" s="66">
        <v>0.54</v>
      </c>
      <c r="K10" s="66">
        <v>0.82</v>
      </c>
      <c r="L10" s="66">
        <v>0.18</v>
      </c>
      <c r="M10" s="66">
        <v>0.92</v>
      </c>
      <c r="N10" s="66">
        <v>0.83</v>
      </c>
      <c r="O10" s="66">
        <v>0.96</v>
      </c>
      <c r="P10" s="66">
        <v>1.56</v>
      </c>
      <c r="Q10" s="66">
        <v>0.98</v>
      </c>
      <c r="R10" s="66">
        <v>0.46</v>
      </c>
      <c r="S10" s="66">
        <v>0.82</v>
      </c>
      <c r="T10" s="66">
        <v>0.87</v>
      </c>
      <c r="U10" s="66">
        <v>1.06</v>
      </c>
      <c r="V10" s="66">
        <v>2.69</v>
      </c>
      <c r="W10" s="66">
        <v>0.68</v>
      </c>
      <c r="X10" s="66">
        <v>0.46</v>
      </c>
      <c r="Y10" s="66">
        <v>0.98</v>
      </c>
      <c r="Z10" s="66">
        <v>1.87</v>
      </c>
      <c r="AA10" s="66">
        <v>1.58</v>
      </c>
      <c r="AB10" s="66">
        <v>1.22</v>
      </c>
      <c r="AC10" s="66">
        <v>1.34</v>
      </c>
      <c r="AD10" s="66">
        <v>2.67</v>
      </c>
      <c r="AE10" s="66">
        <v>0.7</v>
      </c>
      <c r="AF10" s="66">
        <v>0.85</v>
      </c>
      <c r="AG10" s="66">
        <v>1</v>
      </c>
      <c r="AH10" s="66">
        <v>0.98</v>
      </c>
    </row>
    <row r="11" spans="1:34" ht="15.95" customHeight="1">
      <c r="A11" s="6" t="s">
        <v>100</v>
      </c>
      <c r="B11" s="39" t="s">
        <v>123</v>
      </c>
      <c r="C11" s="38">
        <v>0.76</v>
      </c>
      <c r="D11" s="38">
        <v>0.15</v>
      </c>
      <c r="E11" s="38">
        <v>1.06</v>
      </c>
      <c r="F11" s="38">
        <v>0.66</v>
      </c>
      <c r="G11" s="38">
        <v>1.01</v>
      </c>
      <c r="H11" s="38">
        <v>1.49</v>
      </c>
      <c r="I11" s="38">
        <v>0.85</v>
      </c>
      <c r="J11" s="38">
        <v>0.54</v>
      </c>
      <c r="K11" s="38">
        <v>0.82</v>
      </c>
      <c r="L11" s="38">
        <v>0.18</v>
      </c>
      <c r="M11" s="38">
        <v>0.92</v>
      </c>
      <c r="N11" s="38">
        <v>0.83</v>
      </c>
      <c r="O11" s="38">
        <v>0.96</v>
      </c>
      <c r="P11" s="38">
        <v>1.56</v>
      </c>
      <c r="Q11" s="38">
        <v>0.98</v>
      </c>
      <c r="R11" s="38">
        <v>0.46</v>
      </c>
      <c r="S11" s="38">
        <v>0.82</v>
      </c>
      <c r="T11" s="38">
        <v>0.87</v>
      </c>
      <c r="U11" s="38">
        <v>1.06</v>
      </c>
      <c r="V11" s="38">
        <v>2.69</v>
      </c>
      <c r="W11" s="38">
        <v>0.68</v>
      </c>
      <c r="X11" s="38">
        <v>0.46</v>
      </c>
      <c r="Y11" s="38">
        <v>0.98</v>
      </c>
      <c r="Z11" s="38">
        <v>1.87</v>
      </c>
      <c r="AA11" s="38">
        <v>1.58</v>
      </c>
      <c r="AB11" s="38">
        <v>1.22</v>
      </c>
      <c r="AC11" s="38">
        <v>1.34</v>
      </c>
      <c r="AD11" s="38">
        <v>2.67</v>
      </c>
      <c r="AE11" s="38">
        <v>0.7</v>
      </c>
      <c r="AF11" s="38">
        <v>0.85</v>
      </c>
      <c r="AG11" s="38">
        <v>1</v>
      </c>
      <c r="AH11" s="38">
        <v>0.98</v>
      </c>
    </row>
    <row r="12" spans="1:34" s="18" customFormat="1" ht="15.95" customHeight="1">
      <c r="A12" s="18" t="s">
        <v>103</v>
      </c>
      <c r="B12" s="24" t="s">
        <v>168</v>
      </c>
      <c r="C12" s="66">
        <v>64.08</v>
      </c>
      <c r="D12" s="66">
        <v>69.62</v>
      </c>
      <c r="E12" s="66">
        <v>62.32</v>
      </c>
      <c r="F12" s="66">
        <v>58.64</v>
      </c>
      <c r="G12" s="66">
        <v>61.62</v>
      </c>
      <c r="H12" s="66">
        <v>57.65</v>
      </c>
      <c r="I12" s="66">
        <v>64.38</v>
      </c>
      <c r="J12" s="66">
        <v>58.63</v>
      </c>
      <c r="K12" s="66">
        <v>64.39</v>
      </c>
      <c r="L12" s="66">
        <v>81.11</v>
      </c>
      <c r="M12" s="66">
        <v>63.29</v>
      </c>
      <c r="N12" s="66">
        <v>69.489999999999995</v>
      </c>
      <c r="O12" s="66">
        <v>62.91</v>
      </c>
      <c r="P12" s="66">
        <v>57.91</v>
      </c>
      <c r="Q12" s="66">
        <v>61.66</v>
      </c>
      <c r="R12" s="66">
        <v>52.91</v>
      </c>
      <c r="S12" s="66">
        <v>58.85</v>
      </c>
      <c r="T12" s="66">
        <v>62.09</v>
      </c>
      <c r="U12" s="66">
        <v>56.91</v>
      </c>
      <c r="V12" s="66">
        <v>64.819999999999993</v>
      </c>
      <c r="W12" s="66">
        <v>59.36</v>
      </c>
      <c r="X12" s="66">
        <v>61.03</v>
      </c>
      <c r="Y12" s="66">
        <v>60.68</v>
      </c>
      <c r="Z12" s="66">
        <v>67.489999999999995</v>
      </c>
      <c r="AA12" s="66">
        <v>53.8</v>
      </c>
      <c r="AB12" s="66">
        <v>60.57</v>
      </c>
      <c r="AC12" s="66">
        <v>57.8</v>
      </c>
      <c r="AD12" s="66">
        <v>56.69</v>
      </c>
      <c r="AE12" s="66">
        <v>50.86</v>
      </c>
      <c r="AF12" s="66">
        <v>61.02</v>
      </c>
      <c r="AG12" s="66">
        <v>52.87</v>
      </c>
      <c r="AH12" s="66">
        <v>51.68</v>
      </c>
    </row>
    <row r="13" spans="1:34" ht="15.95" customHeight="1">
      <c r="A13" s="6" t="s">
        <v>127</v>
      </c>
      <c r="B13" s="39" t="s">
        <v>154</v>
      </c>
      <c r="C13" s="38">
        <v>11.39</v>
      </c>
      <c r="D13" s="38">
        <v>8.6</v>
      </c>
      <c r="E13" s="38">
        <v>9.66</v>
      </c>
      <c r="F13" s="38">
        <v>14.31</v>
      </c>
      <c r="G13" s="38">
        <v>9.3699999999999992</v>
      </c>
      <c r="H13" s="38">
        <v>7.44</v>
      </c>
      <c r="I13" s="38">
        <v>6.01</v>
      </c>
      <c r="J13" s="38">
        <v>6.6</v>
      </c>
      <c r="K13" s="38">
        <v>9.61</v>
      </c>
      <c r="L13" s="38">
        <v>6.5</v>
      </c>
      <c r="M13" s="38">
        <v>8.64</v>
      </c>
      <c r="N13" s="38">
        <v>6.38</v>
      </c>
      <c r="O13" s="38">
        <v>9.23</v>
      </c>
      <c r="P13" s="38">
        <v>8.86</v>
      </c>
      <c r="Q13" s="38">
        <v>9.11</v>
      </c>
      <c r="R13" s="38">
        <v>10.31</v>
      </c>
      <c r="S13" s="38">
        <v>8.44</v>
      </c>
      <c r="T13" s="38">
        <v>11.64</v>
      </c>
      <c r="U13" s="38">
        <v>9.5299999999999994</v>
      </c>
      <c r="V13" s="38">
        <v>6.89</v>
      </c>
      <c r="W13" s="38">
        <v>10.3</v>
      </c>
      <c r="X13" s="38">
        <v>13.65</v>
      </c>
      <c r="Y13" s="38">
        <v>10.52</v>
      </c>
      <c r="Z13" s="38">
        <v>13.82</v>
      </c>
      <c r="AA13" s="38">
        <v>8.3800000000000008</v>
      </c>
      <c r="AB13" s="38">
        <v>6.34</v>
      </c>
      <c r="AC13" s="38">
        <v>8.61</v>
      </c>
      <c r="AD13" s="38">
        <v>7.33</v>
      </c>
      <c r="AE13" s="38">
        <v>8.09</v>
      </c>
      <c r="AF13" s="38">
        <v>6.77</v>
      </c>
      <c r="AG13" s="38">
        <v>8.01</v>
      </c>
      <c r="AH13" s="38">
        <v>7.64</v>
      </c>
    </row>
    <row r="14" spans="1:34" ht="15.95" customHeight="1">
      <c r="A14" s="6" t="s">
        <v>128</v>
      </c>
      <c r="B14" s="39" t="s">
        <v>155</v>
      </c>
      <c r="C14" s="38">
        <v>1.67</v>
      </c>
      <c r="D14" s="38">
        <v>0.8</v>
      </c>
      <c r="E14" s="38">
        <v>2.11</v>
      </c>
      <c r="F14" s="38">
        <v>1.1100000000000001</v>
      </c>
      <c r="G14" s="38">
        <v>2.2200000000000002</v>
      </c>
      <c r="H14" s="38">
        <v>0.56999999999999995</v>
      </c>
      <c r="I14" s="38">
        <v>1.86</v>
      </c>
      <c r="J14" s="38">
        <v>1.51</v>
      </c>
      <c r="K14" s="38">
        <v>2.36</v>
      </c>
      <c r="L14" s="38">
        <v>0.65</v>
      </c>
      <c r="M14" s="38">
        <v>1.93</v>
      </c>
      <c r="N14" s="38">
        <v>0.62</v>
      </c>
      <c r="O14" s="38">
        <v>1.44</v>
      </c>
      <c r="P14" s="38">
        <v>0.55000000000000004</v>
      </c>
      <c r="Q14" s="38">
        <v>2.2200000000000002</v>
      </c>
      <c r="R14" s="38">
        <v>1.49</v>
      </c>
      <c r="S14" s="38">
        <v>3.29</v>
      </c>
      <c r="T14" s="38">
        <v>4.5599999999999996</v>
      </c>
      <c r="U14" s="38">
        <v>1.91</v>
      </c>
      <c r="V14" s="38">
        <v>0.57999999999999996</v>
      </c>
      <c r="W14" s="38">
        <v>1.79</v>
      </c>
      <c r="X14" s="38">
        <v>0.47</v>
      </c>
      <c r="Y14" s="38">
        <v>1.59</v>
      </c>
      <c r="Z14" s="38">
        <v>3.39</v>
      </c>
      <c r="AA14" s="38">
        <v>1.52</v>
      </c>
      <c r="AB14" s="38">
        <v>0.69</v>
      </c>
      <c r="AC14" s="38">
        <v>1.73</v>
      </c>
      <c r="AD14" s="38">
        <v>1.2</v>
      </c>
      <c r="AE14" s="38">
        <v>1.23</v>
      </c>
      <c r="AF14" s="38">
        <v>1.1100000000000001</v>
      </c>
      <c r="AG14" s="38">
        <v>1.38</v>
      </c>
      <c r="AH14" s="38">
        <v>0.69</v>
      </c>
    </row>
    <row r="15" spans="1:34" ht="15.95" customHeight="1">
      <c r="A15" s="6" t="s">
        <v>129</v>
      </c>
      <c r="B15" s="39" t="s">
        <v>162</v>
      </c>
      <c r="C15" s="38">
        <v>3.43</v>
      </c>
      <c r="D15" s="38">
        <v>2.94</v>
      </c>
      <c r="E15" s="38">
        <v>3.32</v>
      </c>
      <c r="F15" s="38">
        <v>2.12</v>
      </c>
      <c r="G15" s="38">
        <v>3.55</v>
      </c>
      <c r="H15" s="38">
        <v>3.99</v>
      </c>
      <c r="I15" s="38">
        <v>3.3</v>
      </c>
      <c r="J15" s="38">
        <v>2.44</v>
      </c>
      <c r="K15" s="38">
        <v>3.39</v>
      </c>
      <c r="L15" s="38">
        <v>9.3699999999999992</v>
      </c>
      <c r="M15" s="38">
        <v>2.9</v>
      </c>
      <c r="N15" s="38">
        <v>1.73</v>
      </c>
      <c r="O15" s="38">
        <v>2.19</v>
      </c>
      <c r="P15" s="38">
        <v>0.71</v>
      </c>
      <c r="Q15" s="38">
        <v>2.93</v>
      </c>
      <c r="R15" s="38">
        <v>1.86</v>
      </c>
      <c r="S15" s="38">
        <v>2.79</v>
      </c>
      <c r="T15" s="38">
        <v>3.42</v>
      </c>
      <c r="U15" s="38">
        <v>3.44</v>
      </c>
      <c r="V15" s="38">
        <v>2.23</v>
      </c>
      <c r="W15" s="38">
        <v>2.79</v>
      </c>
      <c r="X15" s="38">
        <v>1.78</v>
      </c>
      <c r="Y15" s="38">
        <v>2.46</v>
      </c>
      <c r="Z15" s="38">
        <v>2.14</v>
      </c>
      <c r="AA15" s="38">
        <v>2.25</v>
      </c>
      <c r="AB15" s="38">
        <v>1.29</v>
      </c>
      <c r="AC15" s="38">
        <v>2.85</v>
      </c>
      <c r="AD15" s="38">
        <v>2.19</v>
      </c>
      <c r="AE15" s="38">
        <v>1.45</v>
      </c>
      <c r="AF15" s="38">
        <v>18.38</v>
      </c>
      <c r="AG15" s="38">
        <v>1.2</v>
      </c>
      <c r="AH15" s="38">
        <v>1.1599999999999999</v>
      </c>
    </row>
    <row r="16" spans="1:34" ht="15.95" customHeight="1">
      <c r="A16" s="6" t="s">
        <v>30</v>
      </c>
      <c r="B16" s="39" t="s">
        <v>159</v>
      </c>
      <c r="C16" s="38">
        <v>8.58</v>
      </c>
      <c r="D16" s="38">
        <v>9.3800000000000008</v>
      </c>
      <c r="E16" s="38">
        <v>8.4</v>
      </c>
      <c r="F16" s="38">
        <v>6.42</v>
      </c>
      <c r="G16" s="38">
        <v>8.58</v>
      </c>
      <c r="H16" s="38">
        <v>9.11</v>
      </c>
      <c r="I16" s="38">
        <v>9.36</v>
      </c>
      <c r="J16" s="38">
        <v>7.38</v>
      </c>
      <c r="K16" s="38">
        <v>9.1999999999999993</v>
      </c>
      <c r="L16" s="38">
        <v>1.92</v>
      </c>
      <c r="M16" s="38">
        <v>8.18</v>
      </c>
      <c r="N16" s="38">
        <v>4.28</v>
      </c>
      <c r="O16" s="38">
        <v>9.18</v>
      </c>
      <c r="P16" s="38">
        <v>4.57</v>
      </c>
      <c r="Q16" s="38">
        <v>7.05</v>
      </c>
      <c r="R16" s="38">
        <v>5.04</v>
      </c>
      <c r="S16" s="38">
        <v>7.29</v>
      </c>
      <c r="T16" s="38">
        <v>3.63</v>
      </c>
      <c r="U16" s="38">
        <v>10.38</v>
      </c>
      <c r="V16" s="38">
        <v>8.15</v>
      </c>
      <c r="W16" s="38">
        <v>10.1</v>
      </c>
      <c r="X16" s="38">
        <v>6.71</v>
      </c>
      <c r="Y16" s="38">
        <v>11.45</v>
      </c>
      <c r="Z16" s="38">
        <v>9.2100000000000009</v>
      </c>
      <c r="AA16" s="38">
        <v>10.52</v>
      </c>
      <c r="AB16" s="38">
        <v>5.57</v>
      </c>
      <c r="AC16" s="38">
        <v>12.4</v>
      </c>
      <c r="AD16" s="38">
        <v>12.45</v>
      </c>
      <c r="AE16" s="38">
        <v>10.199999999999999</v>
      </c>
      <c r="AF16" s="38">
        <v>6.03</v>
      </c>
      <c r="AG16" s="38">
        <v>9.4</v>
      </c>
      <c r="AH16" s="38">
        <v>8.85</v>
      </c>
    </row>
    <row r="17" spans="1:34" ht="15.95" customHeight="1">
      <c r="A17" s="6" t="s">
        <v>130</v>
      </c>
      <c r="B17" s="39" t="s">
        <v>133</v>
      </c>
      <c r="C17" s="38">
        <v>8.34</v>
      </c>
      <c r="D17" s="38">
        <v>4.24</v>
      </c>
      <c r="E17" s="38">
        <v>9.9600000000000009</v>
      </c>
      <c r="F17" s="38">
        <v>6.82</v>
      </c>
      <c r="G17" s="38">
        <v>9.9</v>
      </c>
      <c r="H17" s="38">
        <v>7.4</v>
      </c>
      <c r="I17" s="38">
        <v>12.34</v>
      </c>
      <c r="J17" s="38">
        <v>8.2200000000000006</v>
      </c>
      <c r="K17" s="38">
        <v>9.77</v>
      </c>
      <c r="L17" s="38">
        <v>14.52</v>
      </c>
      <c r="M17" s="38">
        <v>8.64</v>
      </c>
      <c r="N17" s="38">
        <v>7.51</v>
      </c>
      <c r="O17" s="38">
        <v>8.11</v>
      </c>
      <c r="P17" s="38">
        <v>10.73</v>
      </c>
      <c r="Q17" s="38">
        <v>7.59</v>
      </c>
      <c r="R17" s="38">
        <v>3.98</v>
      </c>
      <c r="S17" s="38">
        <v>7.84</v>
      </c>
      <c r="T17" s="38">
        <v>5.44</v>
      </c>
      <c r="U17" s="38">
        <v>7.41</v>
      </c>
      <c r="V17" s="38">
        <v>4.3099999999999996</v>
      </c>
      <c r="W17" s="38">
        <v>6.73</v>
      </c>
      <c r="X17" s="38">
        <v>4.1500000000000004</v>
      </c>
      <c r="Y17" s="38">
        <v>6.93</v>
      </c>
      <c r="Z17" s="38">
        <v>8.68</v>
      </c>
      <c r="AA17" s="38">
        <v>5.01</v>
      </c>
      <c r="AB17" s="38">
        <v>3.25</v>
      </c>
      <c r="AC17" s="38">
        <v>6.54</v>
      </c>
      <c r="AD17" s="38">
        <v>3.37</v>
      </c>
      <c r="AE17" s="38">
        <v>6.98</v>
      </c>
      <c r="AF17" s="38">
        <v>2.41</v>
      </c>
      <c r="AG17" s="38">
        <v>7.68</v>
      </c>
      <c r="AH17" s="38">
        <v>4.18</v>
      </c>
    </row>
    <row r="18" spans="1:34" ht="15.95" customHeight="1">
      <c r="A18" s="6" t="s">
        <v>131</v>
      </c>
      <c r="B18" s="39" t="s">
        <v>134</v>
      </c>
      <c r="C18" s="38">
        <v>4.38</v>
      </c>
      <c r="D18" s="38">
        <v>1.1299999999999999</v>
      </c>
      <c r="E18" s="38">
        <v>3.92</v>
      </c>
      <c r="F18" s="38">
        <v>1.6</v>
      </c>
      <c r="G18" s="38">
        <v>3.6</v>
      </c>
      <c r="H18" s="38">
        <v>4.63</v>
      </c>
      <c r="I18" s="38">
        <v>3.56</v>
      </c>
      <c r="J18" s="38">
        <v>2.13</v>
      </c>
      <c r="K18" s="38">
        <v>3.13</v>
      </c>
      <c r="L18" s="38">
        <v>3.12</v>
      </c>
      <c r="M18" s="38">
        <v>3.97</v>
      </c>
      <c r="N18" s="38">
        <v>1.61</v>
      </c>
      <c r="O18" s="38">
        <v>3.95</v>
      </c>
      <c r="P18" s="38">
        <v>3.23</v>
      </c>
      <c r="Q18" s="38">
        <v>3.9</v>
      </c>
      <c r="R18" s="38">
        <v>2.06</v>
      </c>
      <c r="S18" s="38">
        <v>3.78</v>
      </c>
      <c r="T18" s="38">
        <v>2.7</v>
      </c>
      <c r="U18" s="38">
        <v>2.86</v>
      </c>
      <c r="V18" s="38">
        <v>1.64</v>
      </c>
      <c r="W18" s="38">
        <v>2.73</v>
      </c>
      <c r="X18" s="38">
        <v>3.18</v>
      </c>
      <c r="Y18" s="38">
        <v>3.03</v>
      </c>
      <c r="Z18" s="38">
        <v>2.91</v>
      </c>
      <c r="AA18" s="38">
        <v>2.48</v>
      </c>
      <c r="AB18" s="38">
        <v>1.88</v>
      </c>
      <c r="AC18" s="38">
        <v>3.07</v>
      </c>
      <c r="AD18" s="38">
        <v>3.8</v>
      </c>
      <c r="AE18" s="38">
        <v>2.52</v>
      </c>
      <c r="AF18" s="38">
        <v>0.82</v>
      </c>
      <c r="AG18" s="38">
        <v>2.64</v>
      </c>
      <c r="AH18" s="38">
        <v>1.75</v>
      </c>
    </row>
    <row r="19" spans="1:34" ht="15.95" customHeight="1">
      <c r="A19" s="6" t="s">
        <v>42</v>
      </c>
      <c r="B19" s="39" t="s">
        <v>74</v>
      </c>
      <c r="C19" s="38">
        <v>26.3</v>
      </c>
      <c r="D19" s="38">
        <v>42.53</v>
      </c>
      <c r="E19" s="38">
        <v>24.95</v>
      </c>
      <c r="F19" s="38">
        <v>26.27</v>
      </c>
      <c r="G19" s="38">
        <v>24.4</v>
      </c>
      <c r="H19" s="38">
        <v>24.5</v>
      </c>
      <c r="I19" s="38">
        <v>27.96</v>
      </c>
      <c r="J19" s="38">
        <v>30.36</v>
      </c>
      <c r="K19" s="38">
        <v>26.93</v>
      </c>
      <c r="L19" s="38">
        <v>45.03</v>
      </c>
      <c r="M19" s="38">
        <v>29.03</v>
      </c>
      <c r="N19" s="38">
        <v>47.35</v>
      </c>
      <c r="O19" s="38">
        <v>28.81</v>
      </c>
      <c r="P19" s="38">
        <v>29.25</v>
      </c>
      <c r="Q19" s="38">
        <v>28.85</v>
      </c>
      <c r="R19" s="38">
        <v>28.18</v>
      </c>
      <c r="S19" s="38">
        <v>25.42</v>
      </c>
      <c r="T19" s="38">
        <v>30.69</v>
      </c>
      <c r="U19" s="38">
        <v>21.39</v>
      </c>
      <c r="V19" s="38">
        <v>41.02</v>
      </c>
      <c r="W19" s="38">
        <v>24.92</v>
      </c>
      <c r="X19" s="38">
        <v>31.09</v>
      </c>
      <c r="Y19" s="38">
        <v>24.69</v>
      </c>
      <c r="Z19" s="38">
        <v>27.33</v>
      </c>
      <c r="AA19" s="38">
        <v>23.63</v>
      </c>
      <c r="AB19" s="38">
        <v>41.55</v>
      </c>
      <c r="AC19" s="38">
        <v>22.58</v>
      </c>
      <c r="AD19" s="38">
        <v>26.35</v>
      </c>
      <c r="AE19" s="38">
        <v>20.38</v>
      </c>
      <c r="AF19" s="38">
        <v>25.51</v>
      </c>
      <c r="AG19" s="38">
        <v>22.55</v>
      </c>
      <c r="AH19" s="38">
        <v>27.41</v>
      </c>
    </row>
    <row r="20" spans="1:34" s="18" customFormat="1" ht="15.95" customHeight="1">
      <c r="A20" s="18" t="s">
        <v>104</v>
      </c>
      <c r="B20" s="24" t="s">
        <v>169</v>
      </c>
      <c r="C20" s="66">
        <v>35.159999999999997</v>
      </c>
      <c r="D20" s="66">
        <v>30.23</v>
      </c>
      <c r="E20" s="66">
        <v>36.619999999999997</v>
      </c>
      <c r="F20" s="66">
        <v>40.700000000000003</v>
      </c>
      <c r="G20" s="66">
        <v>37.369999999999997</v>
      </c>
      <c r="H20" s="66">
        <v>40.86</v>
      </c>
      <c r="I20" s="66">
        <v>34.770000000000003</v>
      </c>
      <c r="J20" s="66">
        <v>40.83</v>
      </c>
      <c r="K20" s="66">
        <v>34.79</v>
      </c>
      <c r="L20" s="66">
        <v>18.71</v>
      </c>
      <c r="M20" s="66">
        <v>35.79</v>
      </c>
      <c r="N20" s="66">
        <v>29.68</v>
      </c>
      <c r="O20" s="66">
        <v>36.130000000000003</v>
      </c>
      <c r="P20" s="66">
        <v>40.53</v>
      </c>
      <c r="Q20" s="66">
        <v>37.369999999999997</v>
      </c>
      <c r="R20" s="66">
        <v>46.63</v>
      </c>
      <c r="S20" s="66">
        <v>40.33</v>
      </c>
      <c r="T20" s="66">
        <v>37.04</v>
      </c>
      <c r="U20" s="66">
        <v>42.03</v>
      </c>
      <c r="V20" s="66">
        <v>32.49</v>
      </c>
      <c r="W20" s="66">
        <v>39.96</v>
      </c>
      <c r="X20" s="66">
        <v>38.5</v>
      </c>
      <c r="Y20" s="66">
        <v>38.35</v>
      </c>
      <c r="Z20" s="66">
        <v>30.65</v>
      </c>
      <c r="AA20" s="66">
        <v>44.63</v>
      </c>
      <c r="AB20" s="66">
        <v>38.200000000000003</v>
      </c>
      <c r="AC20" s="66">
        <v>40.86</v>
      </c>
      <c r="AD20" s="66">
        <v>40.64</v>
      </c>
      <c r="AE20" s="66">
        <v>48.45</v>
      </c>
      <c r="AF20" s="66">
        <v>38.130000000000003</v>
      </c>
      <c r="AG20" s="66">
        <v>46.13</v>
      </c>
      <c r="AH20" s="66">
        <v>47.34</v>
      </c>
    </row>
    <row r="21" spans="1:34" ht="15.95" customHeight="1">
      <c r="A21" s="6" t="s">
        <v>43</v>
      </c>
      <c r="B21" s="39" t="s">
        <v>145</v>
      </c>
      <c r="C21" s="38">
        <v>7.58</v>
      </c>
      <c r="D21" s="38">
        <v>3.91</v>
      </c>
      <c r="E21" s="38">
        <v>7.75</v>
      </c>
      <c r="F21" s="38">
        <v>5.91</v>
      </c>
      <c r="G21" s="38">
        <v>7.57</v>
      </c>
      <c r="H21" s="38">
        <v>3.64</v>
      </c>
      <c r="I21" s="38">
        <v>7.6</v>
      </c>
      <c r="J21" s="38">
        <v>5.62</v>
      </c>
      <c r="K21" s="38">
        <v>7.66</v>
      </c>
      <c r="L21" s="38">
        <v>2.0499999999999998</v>
      </c>
      <c r="M21" s="38">
        <v>6.2</v>
      </c>
      <c r="N21" s="38">
        <v>9.23</v>
      </c>
      <c r="O21" s="38">
        <v>6.83</v>
      </c>
      <c r="P21" s="38">
        <v>5.51</v>
      </c>
      <c r="Q21" s="38">
        <v>6.73</v>
      </c>
      <c r="R21" s="38">
        <v>7.35</v>
      </c>
      <c r="S21" s="38">
        <v>6.41</v>
      </c>
      <c r="T21" s="38">
        <v>4.8</v>
      </c>
      <c r="U21" s="38">
        <v>6.51</v>
      </c>
      <c r="V21" s="38">
        <v>3.83</v>
      </c>
      <c r="W21" s="38">
        <v>6.73</v>
      </c>
      <c r="X21" s="38">
        <v>3.61</v>
      </c>
      <c r="Y21" s="38">
        <v>6.73</v>
      </c>
      <c r="Z21" s="38">
        <v>2.72</v>
      </c>
      <c r="AA21" s="38">
        <v>6.19</v>
      </c>
      <c r="AB21" s="38">
        <v>3.49</v>
      </c>
      <c r="AC21" s="38">
        <v>6.04</v>
      </c>
      <c r="AD21" s="38">
        <v>3.89</v>
      </c>
      <c r="AE21" s="38">
        <v>6.06</v>
      </c>
      <c r="AF21" s="38">
        <v>3.44</v>
      </c>
      <c r="AG21" s="38">
        <v>6.91</v>
      </c>
      <c r="AH21" s="38">
        <v>5.83</v>
      </c>
    </row>
    <row r="22" spans="1:34" ht="15.95" customHeight="1">
      <c r="A22" s="6" t="s">
        <v>44</v>
      </c>
      <c r="B22" s="39" t="s">
        <v>9</v>
      </c>
      <c r="C22" s="38">
        <v>2.72</v>
      </c>
      <c r="D22" s="38">
        <v>2.76</v>
      </c>
      <c r="E22" s="38">
        <v>2.5099999999999998</v>
      </c>
      <c r="F22" s="38">
        <v>2.82</v>
      </c>
      <c r="G22" s="38">
        <v>2.86</v>
      </c>
      <c r="H22" s="38">
        <v>5.98</v>
      </c>
      <c r="I22" s="38">
        <v>2.6</v>
      </c>
      <c r="J22" s="38">
        <v>9.64</v>
      </c>
      <c r="K22" s="38">
        <v>2.4700000000000002</v>
      </c>
      <c r="L22" s="38">
        <v>0.61</v>
      </c>
      <c r="M22" s="38">
        <v>2.8</v>
      </c>
      <c r="N22" s="38">
        <v>3.21</v>
      </c>
      <c r="O22" s="38">
        <v>2.56</v>
      </c>
      <c r="P22" s="38">
        <v>11.38</v>
      </c>
      <c r="Q22" s="38">
        <v>2.71</v>
      </c>
      <c r="R22" s="38">
        <v>7.83</v>
      </c>
      <c r="S22" s="38">
        <v>2.25</v>
      </c>
      <c r="T22" s="38">
        <v>3.94</v>
      </c>
      <c r="U22" s="38">
        <v>2.81</v>
      </c>
      <c r="V22" s="38">
        <v>2.38</v>
      </c>
      <c r="W22" s="38">
        <v>2.68</v>
      </c>
      <c r="X22" s="38">
        <v>4.99</v>
      </c>
      <c r="Y22" s="38">
        <v>2.93</v>
      </c>
      <c r="Z22" s="38">
        <v>2.56</v>
      </c>
      <c r="AA22" s="38">
        <v>2.48</v>
      </c>
      <c r="AB22" s="38">
        <v>12.51</v>
      </c>
      <c r="AC22" s="38">
        <v>3.19</v>
      </c>
      <c r="AD22" s="38">
        <v>4.17</v>
      </c>
      <c r="AE22" s="38">
        <v>2.84</v>
      </c>
      <c r="AF22" s="38">
        <v>2.09</v>
      </c>
      <c r="AG22" s="38">
        <v>2.63</v>
      </c>
      <c r="AH22" s="38">
        <v>4</v>
      </c>
    </row>
    <row r="23" spans="1:34" ht="15.95" customHeight="1">
      <c r="A23" s="6" t="s">
        <v>45</v>
      </c>
      <c r="B23" s="39" t="s">
        <v>257</v>
      </c>
      <c r="C23" s="38">
        <v>3.76</v>
      </c>
      <c r="D23" s="38">
        <v>1.55</v>
      </c>
      <c r="E23" s="38">
        <v>3.22</v>
      </c>
      <c r="F23" s="38">
        <v>1.65</v>
      </c>
      <c r="G23" s="38">
        <v>3.33</v>
      </c>
      <c r="H23" s="38">
        <v>2.08</v>
      </c>
      <c r="I23" s="38">
        <v>2.4500000000000002</v>
      </c>
      <c r="J23" s="38">
        <v>3.84</v>
      </c>
      <c r="K23" s="38">
        <v>2.36</v>
      </c>
      <c r="L23" s="38">
        <v>0.7</v>
      </c>
      <c r="M23" s="38">
        <v>3</v>
      </c>
      <c r="N23" s="38">
        <v>1.25</v>
      </c>
      <c r="O23" s="38">
        <v>2.72</v>
      </c>
      <c r="P23" s="38">
        <v>8.9499999999999993</v>
      </c>
      <c r="Q23" s="38">
        <v>2.2799999999999998</v>
      </c>
      <c r="R23" s="38">
        <v>3.07</v>
      </c>
      <c r="S23" s="38">
        <v>2.85</v>
      </c>
      <c r="T23" s="38">
        <v>3.04</v>
      </c>
      <c r="U23" s="38">
        <v>2.75</v>
      </c>
      <c r="V23" s="38">
        <v>2.2999999999999998</v>
      </c>
      <c r="W23" s="38">
        <v>3.63</v>
      </c>
      <c r="X23" s="38">
        <v>2.0299999999999998</v>
      </c>
      <c r="Y23" s="38">
        <v>2.72</v>
      </c>
      <c r="Z23" s="38">
        <v>2.4</v>
      </c>
      <c r="AA23" s="38">
        <v>2.0299999999999998</v>
      </c>
      <c r="AB23" s="38">
        <v>1.66</v>
      </c>
      <c r="AC23" s="38">
        <v>2.4</v>
      </c>
      <c r="AD23" s="38">
        <v>1.84</v>
      </c>
      <c r="AE23" s="38">
        <v>3.43</v>
      </c>
      <c r="AF23" s="38">
        <v>3.84</v>
      </c>
      <c r="AG23" s="38">
        <v>4.43</v>
      </c>
      <c r="AH23" s="38">
        <v>5.76</v>
      </c>
    </row>
    <row r="24" spans="1:34" ht="15.95" customHeight="1">
      <c r="A24" s="6" t="s">
        <v>46</v>
      </c>
      <c r="B24" s="39" t="s">
        <v>160</v>
      </c>
      <c r="C24" s="38">
        <v>0.24</v>
      </c>
      <c r="D24" s="38">
        <v>0.48</v>
      </c>
      <c r="E24" s="38">
        <v>0.35</v>
      </c>
      <c r="F24" s="38">
        <v>0.17</v>
      </c>
      <c r="G24" s="38">
        <v>0.11</v>
      </c>
      <c r="H24" s="38">
        <v>0</v>
      </c>
      <c r="I24" s="38">
        <v>0.11</v>
      </c>
      <c r="J24" s="38">
        <v>0.04</v>
      </c>
      <c r="K24" s="38">
        <v>0.1</v>
      </c>
      <c r="L24" s="38">
        <v>0</v>
      </c>
      <c r="M24" s="38">
        <v>0.25</v>
      </c>
      <c r="N24" s="38">
        <v>0.17</v>
      </c>
      <c r="O24" s="38">
        <v>0.27</v>
      </c>
      <c r="P24" s="38">
        <v>0.1</v>
      </c>
      <c r="Q24" s="38">
        <v>0.27</v>
      </c>
      <c r="R24" s="38">
        <v>0.06</v>
      </c>
      <c r="S24" s="38">
        <v>0.22</v>
      </c>
      <c r="T24" s="38">
        <v>0.48</v>
      </c>
      <c r="U24" s="38">
        <v>0.26</v>
      </c>
      <c r="V24" s="38">
        <v>0.13</v>
      </c>
      <c r="W24" s="38">
        <v>0.32</v>
      </c>
      <c r="X24" s="38">
        <v>0.42</v>
      </c>
      <c r="Y24" s="38">
        <v>0.36</v>
      </c>
      <c r="Z24" s="38">
        <v>0.31</v>
      </c>
      <c r="AA24" s="38">
        <v>0.56000000000000005</v>
      </c>
      <c r="AB24" s="38">
        <v>0.18</v>
      </c>
      <c r="AC24" s="38">
        <v>0.45</v>
      </c>
      <c r="AD24" s="38">
        <v>0.43</v>
      </c>
      <c r="AE24" s="38">
        <v>0.48</v>
      </c>
      <c r="AF24" s="38">
        <v>1.26</v>
      </c>
      <c r="AG24" s="38">
        <v>0.64</v>
      </c>
      <c r="AH24" s="38">
        <v>0.31</v>
      </c>
    </row>
    <row r="25" spans="1:34" ht="15.95" customHeight="1">
      <c r="A25" s="6" t="s">
        <v>47</v>
      </c>
      <c r="B25" s="39" t="s">
        <v>136</v>
      </c>
      <c r="C25" s="38">
        <v>1.52</v>
      </c>
      <c r="D25" s="38">
        <v>0.43</v>
      </c>
      <c r="E25" s="38">
        <v>1.1599999999999999</v>
      </c>
      <c r="F25" s="38">
        <v>0.48</v>
      </c>
      <c r="G25" s="38">
        <v>1.48</v>
      </c>
      <c r="H25" s="38">
        <v>0.33</v>
      </c>
      <c r="I25" s="38">
        <v>1.28</v>
      </c>
      <c r="J25" s="38">
        <v>0.22</v>
      </c>
      <c r="K25" s="38">
        <v>1.44</v>
      </c>
      <c r="L25" s="38">
        <v>0.47</v>
      </c>
      <c r="M25" s="38">
        <v>1.27</v>
      </c>
      <c r="N25" s="38">
        <v>0.86</v>
      </c>
      <c r="O25" s="38">
        <v>1.49</v>
      </c>
      <c r="P25" s="38">
        <v>0.89</v>
      </c>
      <c r="Q25" s="38">
        <v>1.84</v>
      </c>
      <c r="R25" s="38">
        <v>0.76</v>
      </c>
      <c r="S25" s="38">
        <v>2.2999999999999998</v>
      </c>
      <c r="T25" s="38">
        <v>0.84</v>
      </c>
      <c r="U25" s="38">
        <v>2.54</v>
      </c>
      <c r="V25" s="38">
        <v>1.53</v>
      </c>
      <c r="W25" s="38">
        <v>1.73</v>
      </c>
      <c r="X25" s="38">
        <v>1.02</v>
      </c>
      <c r="Y25" s="38">
        <v>2</v>
      </c>
      <c r="Z25" s="38">
        <v>0.66</v>
      </c>
      <c r="AA25" s="38">
        <v>2.98</v>
      </c>
      <c r="AB25" s="38">
        <v>1.25</v>
      </c>
      <c r="AC25" s="38">
        <v>3.02</v>
      </c>
      <c r="AD25" s="38">
        <v>1.52</v>
      </c>
      <c r="AE25" s="38">
        <v>3.96</v>
      </c>
      <c r="AF25" s="38">
        <v>2.1800000000000002</v>
      </c>
      <c r="AG25" s="38">
        <v>3.57</v>
      </c>
      <c r="AH25" s="38">
        <v>3.04</v>
      </c>
    </row>
    <row r="26" spans="1:34" ht="15.95" customHeight="1">
      <c r="A26" s="6" t="s">
        <v>146</v>
      </c>
      <c r="B26" s="39" t="s">
        <v>137</v>
      </c>
      <c r="C26" s="38">
        <v>2.29</v>
      </c>
      <c r="D26" s="38">
        <v>1.61</v>
      </c>
      <c r="E26" s="38">
        <v>4.07</v>
      </c>
      <c r="F26" s="38">
        <v>2.79</v>
      </c>
      <c r="G26" s="38">
        <v>4.18</v>
      </c>
      <c r="H26" s="38">
        <v>1.84</v>
      </c>
      <c r="I26" s="38">
        <v>3.08</v>
      </c>
      <c r="J26" s="38">
        <v>4.83</v>
      </c>
      <c r="K26" s="38">
        <v>2.21</v>
      </c>
      <c r="L26" s="38">
        <v>0.46</v>
      </c>
      <c r="M26" s="38">
        <v>3.1</v>
      </c>
      <c r="N26" s="38">
        <v>1.46</v>
      </c>
      <c r="O26" s="38">
        <v>3.36</v>
      </c>
      <c r="P26" s="38">
        <v>1.73</v>
      </c>
      <c r="Q26" s="38">
        <v>4.5599999999999996</v>
      </c>
      <c r="R26" s="38">
        <v>5.05</v>
      </c>
      <c r="S26" s="38">
        <v>3.18</v>
      </c>
      <c r="T26" s="38">
        <v>2.56</v>
      </c>
      <c r="U26" s="38">
        <v>3.23</v>
      </c>
      <c r="V26" s="38">
        <v>1.54</v>
      </c>
      <c r="W26" s="38">
        <v>4.42</v>
      </c>
      <c r="X26" s="38">
        <v>4.9800000000000004</v>
      </c>
      <c r="Y26" s="38">
        <v>4.7699999999999996</v>
      </c>
      <c r="Z26" s="38">
        <v>4.0999999999999996</v>
      </c>
      <c r="AA26" s="38">
        <v>5.12</v>
      </c>
      <c r="AB26" s="38">
        <v>2.72</v>
      </c>
      <c r="AC26" s="38">
        <v>4.6900000000000004</v>
      </c>
      <c r="AD26" s="38">
        <v>4.1399999999999997</v>
      </c>
      <c r="AE26" s="38">
        <v>4.93</v>
      </c>
      <c r="AF26" s="38">
        <v>2.5499999999999998</v>
      </c>
      <c r="AG26" s="38">
        <v>5.17</v>
      </c>
      <c r="AH26" s="38">
        <v>4.1500000000000004</v>
      </c>
    </row>
    <row r="27" spans="1:34" ht="15.95" customHeight="1">
      <c r="A27" s="6" t="s">
        <v>147</v>
      </c>
      <c r="B27" s="39" t="s">
        <v>138</v>
      </c>
      <c r="C27" s="38">
        <v>1.43</v>
      </c>
      <c r="D27" s="38">
        <v>1.21</v>
      </c>
      <c r="E27" s="38">
        <v>1.31</v>
      </c>
      <c r="F27" s="38">
        <v>3.22</v>
      </c>
      <c r="G27" s="38">
        <v>1.1599999999999999</v>
      </c>
      <c r="H27" s="38">
        <v>1.27</v>
      </c>
      <c r="I27" s="38">
        <v>0.74</v>
      </c>
      <c r="J27" s="38">
        <v>0.44</v>
      </c>
      <c r="K27" s="38">
        <v>1.34</v>
      </c>
      <c r="L27" s="38">
        <v>0.18</v>
      </c>
      <c r="M27" s="38">
        <v>1.07</v>
      </c>
      <c r="N27" s="38">
        <v>1.2</v>
      </c>
      <c r="O27" s="38">
        <v>1.23</v>
      </c>
      <c r="P27" s="38">
        <v>1.5</v>
      </c>
      <c r="Q27" s="38">
        <v>0.92</v>
      </c>
      <c r="R27" s="38">
        <v>1.34</v>
      </c>
      <c r="S27" s="38">
        <v>1.26</v>
      </c>
      <c r="T27" s="38">
        <v>0.48</v>
      </c>
      <c r="U27" s="38">
        <v>1.54</v>
      </c>
      <c r="V27" s="38">
        <v>0.61</v>
      </c>
      <c r="W27" s="38">
        <v>1</v>
      </c>
      <c r="X27" s="38">
        <v>1.73</v>
      </c>
      <c r="Y27" s="38">
        <v>0.98</v>
      </c>
      <c r="Z27" s="38">
        <v>0.51</v>
      </c>
      <c r="AA27" s="38">
        <v>0.73</v>
      </c>
      <c r="AB27" s="38">
        <v>0.18</v>
      </c>
      <c r="AC27" s="38">
        <v>1.1200000000000001</v>
      </c>
      <c r="AD27" s="38">
        <v>1.87</v>
      </c>
      <c r="AE27" s="38">
        <v>1.29</v>
      </c>
      <c r="AF27" s="38">
        <v>0.54</v>
      </c>
      <c r="AG27" s="38">
        <v>0.69</v>
      </c>
      <c r="AH27" s="38">
        <v>0.38</v>
      </c>
    </row>
    <row r="28" spans="1:34" ht="15.95" customHeight="1">
      <c r="A28" s="6" t="s">
        <v>148</v>
      </c>
      <c r="B28" s="39" t="s">
        <v>139</v>
      </c>
      <c r="C28" s="38">
        <v>0.48</v>
      </c>
      <c r="D28" s="38">
        <v>0.04</v>
      </c>
      <c r="E28" s="38">
        <v>0.3</v>
      </c>
      <c r="F28" s="38">
        <v>0.22</v>
      </c>
      <c r="G28" s="38">
        <v>0.37</v>
      </c>
      <c r="H28" s="38">
        <v>0.06</v>
      </c>
      <c r="I28" s="38">
        <v>0.43</v>
      </c>
      <c r="J28" s="38">
        <v>0.87</v>
      </c>
      <c r="K28" s="38">
        <v>0.77</v>
      </c>
      <c r="L28" s="38">
        <v>0.4</v>
      </c>
      <c r="M28" s="38">
        <v>0.31</v>
      </c>
      <c r="N28" s="38">
        <v>0.02</v>
      </c>
      <c r="O28" s="38">
        <v>0.43</v>
      </c>
      <c r="P28" s="38">
        <v>0.16</v>
      </c>
      <c r="Q28" s="38">
        <v>0.33</v>
      </c>
      <c r="R28" s="38">
        <v>0.17</v>
      </c>
      <c r="S28" s="38">
        <v>0.6</v>
      </c>
      <c r="T28" s="38">
        <v>0.47</v>
      </c>
      <c r="U28" s="38">
        <v>0.37</v>
      </c>
      <c r="V28" s="38">
        <v>0.09</v>
      </c>
      <c r="W28" s="38">
        <v>0.63</v>
      </c>
      <c r="X28" s="38">
        <v>0.46</v>
      </c>
      <c r="Y28" s="38">
        <v>0.31</v>
      </c>
      <c r="Z28" s="38">
        <v>0.15</v>
      </c>
      <c r="AA28" s="38">
        <v>0.23</v>
      </c>
      <c r="AB28" s="38">
        <v>0.08</v>
      </c>
      <c r="AC28" s="38">
        <v>0.61</v>
      </c>
      <c r="AD28" s="38">
        <v>0.98</v>
      </c>
      <c r="AE28" s="38">
        <v>0.59</v>
      </c>
      <c r="AF28" s="38">
        <v>0.27</v>
      </c>
      <c r="AG28" s="38">
        <v>0.35</v>
      </c>
      <c r="AH28" s="38">
        <v>0.23</v>
      </c>
    </row>
    <row r="29" spans="1:34" ht="15.95" customHeight="1">
      <c r="A29" s="6" t="s">
        <v>149</v>
      </c>
      <c r="B29" s="39" t="s">
        <v>140</v>
      </c>
      <c r="C29" s="38">
        <v>1.76</v>
      </c>
      <c r="D29" s="38">
        <v>0.71</v>
      </c>
      <c r="E29" s="38">
        <v>1.36</v>
      </c>
      <c r="F29" s="38">
        <v>1.1200000000000001</v>
      </c>
      <c r="G29" s="38">
        <v>1.91</v>
      </c>
      <c r="H29" s="38">
        <v>2.36</v>
      </c>
      <c r="I29" s="38">
        <v>1.49</v>
      </c>
      <c r="J29" s="38">
        <v>0.44</v>
      </c>
      <c r="K29" s="38">
        <v>1.95</v>
      </c>
      <c r="L29" s="38">
        <v>0.38</v>
      </c>
      <c r="M29" s="38">
        <v>2.34</v>
      </c>
      <c r="N29" s="38">
        <v>0.82</v>
      </c>
      <c r="O29" s="38">
        <v>1.6</v>
      </c>
      <c r="P29" s="38">
        <v>0.53</v>
      </c>
      <c r="Q29" s="38">
        <v>1.79</v>
      </c>
      <c r="R29" s="38">
        <v>1.07</v>
      </c>
      <c r="S29" s="38">
        <v>1.75</v>
      </c>
      <c r="T29" s="38">
        <v>1.33</v>
      </c>
      <c r="U29" s="38">
        <v>1.96</v>
      </c>
      <c r="V29" s="38">
        <v>1.37</v>
      </c>
      <c r="W29" s="38">
        <v>1.21</v>
      </c>
      <c r="X29" s="38">
        <v>1.38</v>
      </c>
      <c r="Y29" s="38">
        <v>1.64</v>
      </c>
      <c r="Z29" s="38">
        <v>1.86</v>
      </c>
      <c r="AA29" s="38">
        <v>1.29</v>
      </c>
      <c r="AB29" s="38">
        <v>0.36</v>
      </c>
      <c r="AC29" s="38">
        <v>1.23</v>
      </c>
      <c r="AD29" s="38">
        <v>1.68</v>
      </c>
      <c r="AE29" s="38">
        <v>1.66</v>
      </c>
      <c r="AF29" s="38">
        <v>8.89</v>
      </c>
      <c r="AG29" s="38">
        <v>1.71</v>
      </c>
      <c r="AH29" s="38">
        <v>1.36</v>
      </c>
    </row>
    <row r="30" spans="1:34" ht="15.95" customHeight="1">
      <c r="A30" s="6" t="s">
        <v>166</v>
      </c>
      <c r="B30" s="39" t="s">
        <v>141</v>
      </c>
      <c r="C30" s="38">
        <v>4.34</v>
      </c>
      <c r="D30" s="38">
        <v>3.03</v>
      </c>
      <c r="E30" s="38">
        <v>4.9800000000000004</v>
      </c>
      <c r="F30" s="38">
        <v>3.43</v>
      </c>
      <c r="G30" s="38">
        <v>5.45</v>
      </c>
      <c r="H30" s="38">
        <v>14.67</v>
      </c>
      <c r="I30" s="38">
        <v>6.22</v>
      </c>
      <c r="J30" s="38">
        <v>2.8</v>
      </c>
      <c r="K30" s="38">
        <v>4.83</v>
      </c>
      <c r="L30" s="38">
        <v>8.2799999999999994</v>
      </c>
      <c r="M30" s="38">
        <v>7.17</v>
      </c>
      <c r="N30" s="38">
        <v>4.7699999999999996</v>
      </c>
      <c r="O30" s="38">
        <v>5.34</v>
      </c>
      <c r="P30" s="38">
        <v>3.39</v>
      </c>
      <c r="Q30" s="38">
        <v>5.42</v>
      </c>
      <c r="R30" s="38">
        <v>3.02</v>
      </c>
      <c r="S30" s="38">
        <v>7.62</v>
      </c>
      <c r="T30" s="38">
        <v>8.4</v>
      </c>
      <c r="U30" s="38">
        <v>6.25</v>
      </c>
      <c r="V30" s="38">
        <v>4.83</v>
      </c>
      <c r="W30" s="38">
        <v>4.99</v>
      </c>
      <c r="X30" s="38">
        <v>4.1100000000000003</v>
      </c>
      <c r="Y30" s="38">
        <v>4.41</v>
      </c>
      <c r="Z30" s="38">
        <v>7.94</v>
      </c>
      <c r="AA30" s="38">
        <v>5.51</v>
      </c>
      <c r="AB30" s="38">
        <v>3.97</v>
      </c>
      <c r="AC30" s="38">
        <v>4.8099999999999996</v>
      </c>
      <c r="AD30" s="38">
        <v>5.55</v>
      </c>
      <c r="AE30" s="38">
        <v>5.89</v>
      </c>
      <c r="AF30" s="38">
        <v>3.2</v>
      </c>
      <c r="AG30" s="38">
        <v>5.52</v>
      </c>
      <c r="AH30" s="38">
        <v>6.63</v>
      </c>
    </row>
    <row r="31" spans="1:34" ht="15.95" customHeight="1">
      <c r="A31" s="6" t="s">
        <v>98</v>
      </c>
      <c r="B31" s="39" t="s">
        <v>142</v>
      </c>
      <c r="C31" s="38">
        <v>0.76</v>
      </c>
      <c r="D31" s="38">
        <v>0.06</v>
      </c>
      <c r="E31" s="38">
        <v>0.45</v>
      </c>
      <c r="F31" s="38">
        <v>0.15</v>
      </c>
      <c r="G31" s="38">
        <v>0.48</v>
      </c>
      <c r="H31" s="38">
        <v>1.76</v>
      </c>
      <c r="I31" s="38">
        <v>0.96</v>
      </c>
      <c r="J31" s="38">
        <v>1.38</v>
      </c>
      <c r="K31" s="38">
        <v>0.77</v>
      </c>
      <c r="L31" s="38">
        <v>0.08</v>
      </c>
      <c r="M31" s="38">
        <v>0.76</v>
      </c>
      <c r="N31" s="38">
        <v>0.21</v>
      </c>
      <c r="O31" s="38">
        <v>0.8</v>
      </c>
      <c r="P31" s="38">
        <v>0.19</v>
      </c>
      <c r="Q31" s="38">
        <v>1.52</v>
      </c>
      <c r="R31" s="38">
        <v>0.82</v>
      </c>
      <c r="S31" s="38">
        <v>1.32</v>
      </c>
      <c r="T31" s="38">
        <v>0.56000000000000005</v>
      </c>
      <c r="U31" s="38">
        <v>1.91</v>
      </c>
      <c r="V31" s="38">
        <v>0.3</v>
      </c>
      <c r="W31" s="38">
        <v>2</v>
      </c>
      <c r="X31" s="38">
        <v>0.7</v>
      </c>
      <c r="Y31" s="38">
        <v>1.18</v>
      </c>
      <c r="Z31" s="38">
        <v>0.42</v>
      </c>
      <c r="AA31" s="38">
        <v>0.73</v>
      </c>
      <c r="AB31" s="38">
        <v>0.37</v>
      </c>
      <c r="AC31" s="38">
        <v>1.34</v>
      </c>
      <c r="AD31" s="38">
        <v>1.19</v>
      </c>
      <c r="AE31" s="38">
        <v>2.25</v>
      </c>
      <c r="AF31" s="38">
        <v>0.53</v>
      </c>
      <c r="AG31" s="38">
        <v>1.72</v>
      </c>
      <c r="AH31" s="38">
        <v>1.42</v>
      </c>
    </row>
    <row r="32" spans="1:34" ht="15.95" customHeight="1">
      <c r="A32" s="6" t="s">
        <v>151</v>
      </c>
      <c r="B32" s="39" t="s">
        <v>143</v>
      </c>
      <c r="C32" s="38">
        <v>2.4300000000000002</v>
      </c>
      <c r="D32" s="38">
        <v>2.1800000000000002</v>
      </c>
      <c r="E32" s="38">
        <v>2.21</v>
      </c>
      <c r="F32" s="38">
        <v>2.23</v>
      </c>
      <c r="G32" s="38">
        <v>2.4300000000000002</v>
      </c>
      <c r="H32" s="38">
        <v>1.19</v>
      </c>
      <c r="I32" s="38">
        <v>2.34</v>
      </c>
      <c r="J32" s="38">
        <v>1.03</v>
      </c>
      <c r="K32" s="38">
        <v>3.55</v>
      </c>
      <c r="L32" s="38">
        <v>0.51</v>
      </c>
      <c r="M32" s="38">
        <v>2.95</v>
      </c>
      <c r="N32" s="38">
        <v>1.28</v>
      </c>
      <c r="O32" s="38">
        <v>3.63</v>
      </c>
      <c r="P32" s="38">
        <v>0.94</v>
      </c>
      <c r="Q32" s="38">
        <v>3.31</v>
      </c>
      <c r="R32" s="38">
        <v>2.17</v>
      </c>
      <c r="S32" s="38">
        <v>2.85</v>
      </c>
      <c r="T32" s="38">
        <v>0.65</v>
      </c>
      <c r="U32" s="38">
        <v>2.59</v>
      </c>
      <c r="V32" s="38">
        <v>1.87</v>
      </c>
      <c r="W32" s="38">
        <v>2.94</v>
      </c>
      <c r="X32" s="38">
        <v>1.48</v>
      </c>
      <c r="Y32" s="38">
        <v>2.82</v>
      </c>
      <c r="Z32" s="38">
        <v>0.97</v>
      </c>
      <c r="AA32" s="38">
        <v>11.03</v>
      </c>
      <c r="AB32" s="38">
        <v>6.69</v>
      </c>
      <c r="AC32" s="38">
        <v>4.58</v>
      </c>
      <c r="AD32" s="38">
        <v>3.36</v>
      </c>
      <c r="AE32" s="38">
        <v>5.57</v>
      </c>
      <c r="AF32" s="38">
        <v>1.83</v>
      </c>
      <c r="AG32" s="38">
        <v>4.6100000000000003</v>
      </c>
      <c r="AH32" s="38">
        <v>4.25</v>
      </c>
    </row>
    <row r="33" spans="1:34" ht="15.95" customHeight="1">
      <c r="A33" s="6" t="s">
        <v>152</v>
      </c>
      <c r="B33" s="39" t="s">
        <v>144</v>
      </c>
      <c r="C33" s="38">
        <v>0.86</v>
      </c>
      <c r="D33" s="38">
        <v>0.15</v>
      </c>
      <c r="E33" s="38">
        <v>0.5</v>
      </c>
      <c r="F33" s="38">
        <v>0.12</v>
      </c>
      <c r="G33" s="38">
        <v>0.32</v>
      </c>
      <c r="H33" s="38">
        <v>0.11</v>
      </c>
      <c r="I33" s="38">
        <v>0.64</v>
      </c>
      <c r="J33" s="38">
        <v>0.4</v>
      </c>
      <c r="K33" s="38">
        <v>0.62</v>
      </c>
      <c r="L33" s="38">
        <v>7.0000000000000007E-2</v>
      </c>
      <c r="M33" s="38">
        <v>0.46</v>
      </c>
      <c r="N33" s="38">
        <v>0.04</v>
      </c>
      <c r="O33" s="38">
        <v>0.75</v>
      </c>
      <c r="P33" s="38">
        <v>0.37</v>
      </c>
      <c r="Q33" s="38">
        <v>0.6</v>
      </c>
      <c r="R33" s="38">
        <v>0.06</v>
      </c>
      <c r="S33" s="38">
        <v>1.75</v>
      </c>
      <c r="T33" s="38">
        <v>0.37</v>
      </c>
      <c r="U33" s="38">
        <v>1.8</v>
      </c>
      <c r="V33" s="38">
        <v>0.95</v>
      </c>
      <c r="W33" s="38">
        <v>1.21</v>
      </c>
      <c r="X33" s="38">
        <v>0.75</v>
      </c>
      <c r="Y33" s="38">
        <v>1.59</v>
      </c>
      <c r="Z33" s="38">
        <v>0.56000000000000005</v>
      </c>
      <c r="AA33" s="38">
        <v>0.39</v>
      </c>
      <c r="AB33" s="38">
        <v>0.61</v>
      </c>
      <c r="AC33" s="38">
        <v>0.67</v>
      </c>
      <c r="AD33" s="38">
        <v>0.25</v>
      </c>
      <c r="AE33" s="38">
        <v>3.05</v>
      </c>
      <c r="AF33" s="38">
        <v>1.0900000000000001</v>
      </c>
      <c r="AG33" s="38">
        <v>1.48</v>
      </c>
      <c r="AH33" s="38">
        <v>0.65</v>
      </c>
    </row>
    <row r="34" spans="1:34" ht="15.95" customHeight="1">
      <c r="A34" s="6" t="s">
        <v>153</v>
      </c>
      <c r="B34" s="39" t="s">
        <v>156</v>
      </c>
      <c r="C34" s="38">
        <v>4.67</v>
      </c>
      <c r="D34" s="38">
        <v>11.57</v>
      </c>
      <c r="E34" s="38">
        <v>5.99</v>
      </c>
      <c r="F34" s="38">
        <v>16.100000000000001</v>
      </c>
      <c r="G34" s="38">
        <v>5.08</v>
      </c>
      <c r="H34" s="38">
        <v>3.95</v>
      </c>
      <c r="I34" s="38">
        <v>4.3099999999999996</v>
      </c>
      <c r="J34" s="38">
        <v>8.85</v>
      </c>
      <c r="K34" s="38">
        <v>4.5199999999999996</v>
      </c>
      <c r="L34" s="38">
        <v>4.4800000000000004</v>
      </c>
      <c r="M34" s="38">
        <v>3.97</v>
      </c>
      <c r="N34" s="38">
        <v>5.14</v>
      </c>
      <c r="O34" s="38">
        <v>4.8</v>
      </c>
      <c r="P34" s="38">
        <v>4.72</v>
      </c>
      <c r="Q34" s="38">
        <v>4.6100000000000003</v>
      </c>
      <c r="R34" s="38">
        <v>13.75</v>
      </c>
      <c r="S34" s="38">
        <v>5.0999999999999996</v>
      </c>
      <c r="T34" s="38">
        <v>8.4499999999999993</v>
      </c>
      <c r="U34" s="38">
        <v>7.09</v>
      </c>
      <c r="V34" s="38">
        <v>9.52</v>
      </c>
      <c r="W34" s="38">
        <v>6.05</v>
      </c>
      <c r="X34" s="38">
        <v>10.58</v>
      </c>
      <c r="Y34" s="38">
        <v>5.59</v>
      </c>
      <c r="Z34" s="38">
        <v>4.5999999999999996</v>
      </c>
      <c r="AA34" s="38">
        <v>4.95</v>
      </c>
      <c r="AB34" s="38">
        <v>3.81</v>
      </c>
      <c r="AC34" s="38">
        <v>6.04</v>
      </c>
      <c r="AD34" s="38">
        <v>9.3800000000000008</v>
      </c>
      <c r="AE34" s="38">
        <v>6.11</v>
      </c>
      <c r="AF34" s="38">
        <v>6.38</v>
      </c>
      <c r="AG34" s="38">
        <v>5.88</v>
      </c>
      <c r="AH34" s="38">
        <v>8.3000000000000007</v>
      </c>
    </row>
    <row r="35" spans="1:34" ht="15.95" customHeight="1">
      <c r="A35" s="6" t="s">
        <v>99</v>
      </c>
      <c r="B35" s="39" t="s">
        <v>75</v>
      </c>
      <c r="C35" s="38">
        <v>0.33</v>
      </c>
      <c r="D35" s="38">
        <v>0.55000000000000004</v>
      </c>
      <c r="E35" s="38">
        <v>0.45</v>
      </c>
      <c r="F35" s="38">
        <v>0.28999999999999998</v>
      </c>
      <c r="G35" s="38">
        <v>0.64</v>
      </c>
      <c r="H35" s="38">
        <v>1.61</v>
      </c>
      <c r="I35" s="38">
        <v>0.53</v>
      </c>
      <c r="J35" s="38">
        <v>0.44</v>
      </c>
      <c r="K35" s="38">
        <v>0.21</v>
      </c>
      <c r="L35" s="38">
        <v>0.02</v>
      </c>
      <c r="M35" s="38">
        <v>0.15</v>
      </c>
      <c r="N35" s="38">
        <v>0.02</v>
      </c>
      <c r="O35" s="38">
        <v>0.32</v>
      </c>
      <c r="P35" s="38">
        <v>0.16</v>
      </c>
      <c r="Q35" s="38">
        <v>0.49</v>
      </c>
      <c r="R35" s="38">
        <v>0.1</v>
      </c>
      <c r="S35" s="38">
        <v>0.88</v>
      </c>
      <c r="T35" s="38">
        <v>0.67</v>
      </c>
      <c r="U35" s="38">
        <v>0.42</v>
      </c>
      <c r="V35" s="38">
        <v>1.23</v>
      </c>
      <c r="W35" s="38">
        <v>0.42</v>
      </c>
      <c r="X35" s="38">
        <v>0.25</v>
      </c>
      <c r="Y35" s="38">
        <v>0.31</v>
      </c>
      <c r="Z35" s="38">
        <v>0.88</v>
      </c>
      <c r="AA35" s="38">
        <v>0.39</v>
      </c>
      <c r="AB35" s="38">
        <v>0.32</v>
      </c>
      <c r="AC35" s="38">
        <v>0.67</v>
      </c>
      <c r="AD35" s="38">
        <v>0.4</v>
      </c>
      <c r="AE35" s="38">
        <v>0.32</v>
      </c>
      <c r="AF35" s="38">
        <v>0.04</v>
      </c>
      <c r="AG35" s="38">
        <v>0.81</v>
      </c>
      <c r="AH35" s="38">
        <v>1.02</v>
      </c>
    </row>
    <row r="36" spans="1:34" ht="15.95" customHeight="1">
      <c r="B36" s="39"/>
      <c r="C36" s="17"/>
      <c r="D36" s="17"/>
      <c r="E36" s="29"/>
      <c r="F36" s="63"/>
      <c r="G36" s="63"/>
      <c r="H36" s="63"/>
      <c r="I36" s="63"/>
      <c r="J36" s="63"/>
      <c r="K36" s="63"/>
      <c r="L36" s="63"/>
      <c r="M36" s="63"/>
      <c r="N36" s="63"/>
      <c r="O36" s="63"/>
      <c r="P36" s="63"/>
      <c r="Q36" s="63"/>
      <c r="R36" s="63"/>
      <c r="S36" s="63"/>
      <c r="T36" s="63"/>
      <c r="U36" s="63"/>
      <c r="V36" s="63"/>
      <c r="W36" s="63"/>
      <c r="X36" s="63"/>
      <c r="Y36" s="63"/>
      <c r="Z36" s="63"/>
      <c r="AA36" s="63"/>
      <c r="AB36" s="63"/>
    </row>
    <row r="37" spans="1:34" ht="15.95" customHeight="1">
      <c r="A37" s="20" t="s">
        <v>291</v>
      </c>
      <c r="B37" s="39"/>
      <c r="C37" s="17"/>
      <c r="D37" s="17"/>
      <c r="E37" s="29"/>
      <c r="F37" s="63"/>
      <c r="G37" s="63"/>
      <c r="H37" s="63"/>
      <c r="I37" s="63"/>
      <c r="J37" s="63"/>
      <c r="K37" s="63"/>
      <c r="L37" s="63"/>
      <c r="M37" s="63"/>
      <c r="N37" s="63"/>
      <c r="O37" s="63"/>
      <c r="P37" s="63"/>
      <c r="Q37" s="63"/>
      <c r="R37" s="63"/>
      <c r="S37" s="63"/>
      <c r="T37" s="63"/>
      <c r="U37" s="63"/>
      <c r="V37" s="63"/>
      <c r="W37" s="63"/>
      <c r="X37" s="63"/>
      <c r="Y37" s="63"/>
      <c r="Z37" s="63"/>
      <c r="AA37" s="63"/>
      <c r="AB37" s="63"/>
    </row>
    <row r="38" spans="1:34" ht="15.95" customHeight="1">
      <c r="A38" s="1"/>
      <c r="B38" s="4"/>
      <c r="C38" s="4"/>
      <c r="D38" s="4"/>
      <c r="E38" s="4"/>
      <c r="F38" s="4"/>
      <c r="G38" s="4"/>
      <c r="H38" s="4"/>
      <c r="I38" s="4"/>
      <c r="J38" s="4"/>
      <c r="K38" s="4"/>
      <c r="L38" s="4"/>
      <c r="M38" s="4"/>
      <c r="N38" s="4"/>
      <c r="O38" s="4"/>
      <c r="P38" s="4"/>
    </row>
    <row r="39" spans="1:34" ht="15.95" customHeight="1">
      <c r="A39" s="1" t="s">
        <v>157</v>
      </c>
      <c r="B39" s="4"/>
      <c r="C39" s="4"/>
      <c r="D39" s="4"/>
      <c r="E39" s="4"/>
      <c r="F39" s="4"/>
      <c r="G39" s="4"/>
      <c r="H39" s="4"/>
      <c r="I39" s="4"/>
      <c r="J39" s="4"/>
      <c r="K39" s="4"/>
      <c r="L39" s="4"/>
      <c r="M39" s="4"/>
      <c r="N39" s="4"/>
      <c r="O39" s="4"/>
      <c r="P39" s="4"/>
      <c r="Q39" s="4"/>
      <c r="R39" s="4"/>
      <c r="S39" s="4"/>
      <c r="T39" s="4"/>
      <c r="U39" s="4"/>
      <c r="V39" s="4"/>
      <c r="W39" s="4"/>
      <c r="X39" s="4"/>
    </row>
    <row r="40" spans="1:34" ht="15.95" customHeight="1">
      <c r="A40" s="64" t="s">
        <v>266</v>
      </c>
      <c r="B40" s="4"/>
      <c r="C40" s="4"/>
      <c r="D40" s="4"/>
      <c r="E40" s="4"/>
      <c r="F40" s="4"/>
      <c r="G40" s="4"/>
      <c r="H40" s="4"/>
      <c r="I40" s="4"/>
      <c r="J40" s="4"/>
      <c r="K40" s="4"/>
      <c r="L40" s="4"/>
      <c r="M40" s="4"/>
      <c r="N40" s="4"/>
      <c r="O40" s="4"/>
      <c r="P40" s="4"/>
      <c r="Q40" s="4"/>
      <c r="R40" s="4"/>
      <c r="S40" s="4"/>
      <c r="T40" s="4"/>
      <c r="U40" s="4"/>
      <c r="V40" s="4"/>
      <c r="W40" s="4"/>
      <c r="X40" s="4"/>
    </row>
    <row r="41" spans="1:34" ht="15.95" customHeight="1">
      <c r="A41" s="6" t="s">
        <v>477</v>
      </c>
    </row>
  </sheetData>
  <hyperlinks>
    <hyperlink ref="A37" location="Metadaten!A1" display="&lt;&lt;&lt; Metadaten" xr:uid="{C9B0BB2B-0E8C-47D7-B734-C10AE1930EBD}"/>
    <hyperlink ref="A3" location="Inhalt!A1" display="&lt;&lt;&lt; Inhalt" xr:uid="{43053F45-6CDA-4155-9492-DFE867D16545}"/>
  </hyperlinks>
  <pageMargins left="0.7" right="0.7" top="0.78740157499999996" bottom="0.78740157499999996" header="0.3" footer="0.3"/>
  <pageSetup paperSize="9" scale="61"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A105"/>
  <sheetViews>
    <sheetView zoomScaleNormal="100" workbookViewId="0"/>
  </sheetViews>
  <sheetFormatPr baseColWidth="10" defaultColWidth="10.88671875" defaultRowHeight="15.95" customHeight="1"/>
  <cols>
    <col min="1" max="1" width="10.44140625" style="6" customWidth="1"/>
    <col min="2" max="2" width="18.44140625" style="6" customWidth="1"/>
    <col min="3" max="21" width="4.5546875" style="6" customWidth="1"/>
    <col min="22" max="24" width="4.21875" style="6" customWidth="1"/>
    <col min="25" max="16384" width="10.88671875" style="6"/>
  </cols>
  <sheetData>
    <row r="1" spans="1:24" ht="15.95" customHeight="1">
      <c r="A1" s="19" t="s">
        <v>313</v>
      </c>
    </row>
    <row r="3" spans="1:24" ht="15.95" customHeight="1">
      <c r="A3" s="20" t="s">
        <v>290</v>
      </c>
    </row>
    <row r="5" spans="1:24" ht="15.95" customHeight="1">
      <c r="A5" s="4" t="s">
        <v>212</v>
      </c>
      <c r="B5" s="4"/>
      <c r="C5" s="4"/>
      <c r="D5" s="4"/>
      <c r="E5" s="4"/>
      <c r="F5" s="4"/>
      <c r="G5" s="4"/>
      <c r="H5" s="4"/>
      <c r="I5" s="4"/>
      <c r="J5" s="4"/>
      <c r="K5" s="4"/>
      <c r="L5" s="4"/>
      <c r="M5" s="4"/>
      <c r="N5" s="4"/>
      <c r="O5" s="4"/>
      <c r="P5" s="4"/>
      <c r="Q5" s="4"/>
      <c r="R5" s="4"/>
      <c r="S5" s="4"/>
      <c r="T5" s="4"/>
      <c r="U5" s="4"/>
      <c r="V5" s="4"/>
    </row>
    <row r="6" spans="1:24" ht="15.95" customHeight="1">
      <c r="A6" s="4"/>
      <c r="B6" s="4"/>
      <c r="C6" s="107" t="s">
        <v>193</v>
      </c>
      <c r="D6" s="4"/>
      <c r="E6" s="4"/>
      <c r="F6" s="4"/>
      <c r="G6" s="4"/>
      <c r="H6" s="4"/>
      <c r="I6" s="4"/>
      <c r="J6" s="4"/>
      <c r="K6" s="4"/>
      <c r="L6" s="4"/>
      <c r="M6" s="4"/>
      <c r="N6" s="4"/>
      <c r="O6" s="4"/>
      <c r="P6" s="4"/>
      <c r="Q6" s="4"/>
      <c r="R6" s="4"/>
      <c r="S6" s="4"/>
      <c r="T6" s="4"/>
      <c r="U6" s="4"/>
      <c r="V6" s="4"/>
      <c r="X6" s="38"/>
    </row>
    <row r="7" spans="1:24" ht="15.95" customHeight="1">
      <c r="A7" s="4"/>
      <c r="B7" s="4"/>
      <c r="C7" s="108">
        <v>2002</v>
      </c>
      <c r="D7" s="108">
        <v>2003</v>
      </c>
      <c r="E7" s="108">
        <v>2004</v>
      </c>
      <c r="F7" s="108">
        <v>2005</v>
      </c>
      <c r="G7" s="108">
        <v>2006</v>
      </c>
      <c r="H7" s="108">
        <v>2007</v>
      </c>
      <c r="I7" s="108">
        <v>2008</v>
      </c>
      <c r="J7" s="108">
        <v>2009</v>
      </c>
      <c r="K7" s="108">
        <v>2010</v>
      </c>
      <c r="L7" s="108">
        <v>2011</v>
      </c>
      <c r="M7" s="108">
        <v>2012</v>
      </c>
      <c r="N7" s="108">
        <v>2013</v>
      </c>
      <c r="O7" s="108">
        <v>2014</v>
      </c>
      <c r="P7" s="108">
        <v>2015</v>
      </c>
      <c r="Q7" s="108">
        <v>2016</v>
      </c>
      <c r="R7" s="108">
        <v>2017</v>
      </c>
      <c r="S7" s="108">
        <v>2018</v>
      </c>
      <c r="T7" s="108">
        <v>2019</v>
      </c>
      <c r="U7" s="108">
        <v>2020</v>
      </c>
      <c r="V7" s="108">
        <v>2021</v>
      </c>
      <c r="W7" s="108">
        <v>2022</v>
      </c>
      <c r="X7" s="108">
        <v>2023</v>
      </c>
    </row>
    <row r="8" spans="1:24" ht="15.95" customHeight="1">
      <c r="A8" s="67" t="s">
        <v>314</v>
      </c>
      <c r="B8" s="6" t="s">
        <v>109</v>
      </c>
      <c r="C8" s="38">
        <v>2.1</v>
      </c>
      <c r="D8" s="38">
        <v>1.5</v>
      </c>
      <c r="E8" s="38">
        <v>1.3</v>
      </c>
      <c r="F8" s="38">
        <v>1.2</v>
      </c>
      <c r="G8" s="38">
        <v>1.1000000000000001</v>
      </c>
      <c r="H8" s="38">
        <v>1.4</v>
      </c>
      <c r="I8" s="38">
        <v>1.1000000000000001</v>
      </c>
      <c r="J8" s="38">
        <v>1</v>
      </c>
      <c r="K8" s="38">
        <v>1.1000000000000001</v>
      </c>
      <c r="L8" s="38">
        <v>1.5</v>
      </c>
      <c r="M8" s="38">
        <v>1.1000000000000001</v>
      </c>
      <c r="N8" s="38">
        <v>0.8</v>
      </c>
      <c r="O8" s="38">
        <v>0.5</v>
      </c>
      <c r="P8" s="38">
        <v>0.6</v>
      </c>
      <c r="Q8" s="38">
        <v>0.5</v>
      </c>
      <c r="R8" s="38">
        <v>0.4</v>
      </c>
      <c r="S8" s="38">
        <v>0.4</v>
      </c>
      <c r="T8" s="38">
        <v>0.5</v>
      </c>
      <c r="U8" s="38">
        <v>0.6</v>
      </c>
      <c r="V8" s="38">
        <v>0.5</v>
      </c>
      <c r="W8" s="38">
        <v>0.3</v>
      </c>
      <c r="X8" s="38">
        <v>0.3</v>
      </c>
    </row>
    <row r="9" spans="1:24" ht="15.95" customHeight="1">
      <c r="A9" s="4"/>
      <c r="B9" s="6" t="s">
        <v>265</v>
      </c>
      <c r="C9" s="38">
        <v>46.7</v>
      </c>
      <c r="D9" s="38">
        <v>43.8</v>
      </c>
      <c r="E9" s="38">
        <v>44.4</v>
      </c>
      <c r="F9" s="38">
        <v>41.7</v>
      </c>
      <c r="G9" s="38">
        <v>41</v>
      </c>
      <c r="H9" s="38">
        <v>39.6</v>
      </c>
      <c r="I9" s="38">
        <v>40.1</v>
      </c>
      <c r="J9" s="38">
        <v>38.200000000000003</v>
      </c>
      <c r="K9" s="38">
        <v>36.200000000000003</v>
      </c>
      <c r="L9" s="38">
        <v>39.5</v>
      </c>
      <c r="M9" s="38">
        <v>35.200000000000003</v>
      </c>
      <c r="N9" s="38">
        <v>35</v>
      </c>
      <c r="O9" s="38">
        <v>33.799999999999997</v>
      </c>
      <c r="P9" s="38">
        <v>35.1</v>
      </c>
      <c r="Q9" s="38">
        <v>34.5</v>
      </c>
      <c r="R9" s="38">
        <v>31.8</v>
      </c>
      <c r="S9" s="38">
        <v>30.9</v>
      </c>
      <c r="T9" s="38">
        <v>30.4</v>
      </c>
      <c r="U9" s="38">
        <v>27.3</v>
      </c>
      <c r="V9" s="38">
        <v>26.1</v>
      </c>
      <c r="W9" s="38">
        <v>25.8</v>
      </c>
      <c r="X9" s="38">
        <v>15.2</v>
      </c>
    </row>
    <row r="10" spans="1:24" ht="15.95" customHeight="1">
      <c r="A10" s="4"/>
      <c r="B10" s="6" t="s">
        <v>110</v>
      </c>
      <c r="C10" s="38">
        <v>23.4</v>
      </c>
      <c r="D10" s="38">
        <v>23.4</v>
      </c>
      <c r="E10" s="38">
        <v>23.1</v>
      </c>
      <c r="F10" s="38">
        <v>24.2</v>
      </c>
      <c r="G10" s="38">
        <v>23.5</v>
      </c>
      <c r="H10" s="38">
        <v>25.8</v>
      </c>
      <c r="I10" s="38">
        <v>23.5</v>
      </c>
      <c r="J10" s="38">
        <v>24.6</v>
      </c>
      <c r="K10" s="38">
        <v>26.1</v>
      </c>
      <c r="L10" s="38">
        <v>24</v>
      </c>
      <c r="M10" s="38">
        <v>23.7</v>
      </c>
      <c r="N10" s="38">
        <v>23.4</v>
      </c>
      <c r="O10" s="38">
        <v>22.4</v>
      </c>
      <c r="P10" s="38">
        <v>23.9</v>
      </c>
      <c r="Q10" s="38">
        <v>23.3</v>
      </c>
      <c r="R10" s="38">
        <v>23.3</v>
      </c>
      <c r="S10" s="38">
        <v>23.2</v>
      </c>
      <c r="T10" s="38">
        <v>23</v>
      </c>
      <c r="U10" s="38">
        <v>22.6</v>
      </c>
      <c r="V10" s="38">
        <v>22.7</v>
      </c>
      <c r="W10" s="38">
        <v>22.6</v>
      </c>
      <c r="X10" s="38">
        <v>18.100000000000001</v>
      </c>
    </row>
    <row r="11" spans="1:24" ht="15.95" customHeight="1">
      <c r="A11" s="4"/>
      <c r="B11" s="6" t="s">
        <v>111</v>
      </c>
      <c r="C11" s="38">
        <v>6.2</v>
      </c>
      <c r="D11" s="38">
        <v>7.1</v>
      </c>
      <c r="E11" s="38">
        <v>7.4</v>
      </c>
      <c r="F11" s="38">
        <v>7.7</v>
      </c>
      <c r="G11" s="38">
        <v>8</v>
      </c>
      <c r="H11" s="38">
        <v>8.3000000000000007</v>
      </c>
      <c r="I11" s="38">
        <v>7.9</v>
      </c>
      <c r="J11" s="38">
        <v>8.6999999999999993</v>
      </c>
      <c r="K11" s="38">
        <v>8.8000000000000007</v>
      </c>
      <c r="L11" s="38">
        <v>8.4</v>
      </c>
      <c r="M11" s="38">
        <v>10.4</v>
      </c>
      <c r="N11" s="38">
        <v>9.5</v>
      </c>
      <c r="O11" s="38">
        <v>11</v>
      </c>
      <c r="P11" s="38">
        <v>9.3000000000000007</v>
      </c>
      <c r="Q11" s="38">
        <v>9.9</v>
      </c>
      <c r="R11" s="38">
        <v>10.6</v>
      </c>
      <c r="S11" s="38">
        <v>10.6</v>
      </c>
      <c r="T11" s="38">
        <v>10.8</v>
      </c>
      <c r="U11" s="38">
        <v>11.8</v>
      </c>
      <c r="V11" s="38">
        <v>10.3</v>
      </c>
      <c r="W11" s="38">
        <v>11.8</v>
      </c>
      <c r="X11" s="38">
        <v>12.6</v>
      </c>
    </row>
    <row r="12" spans="1:24" ht="15.95" customHeight="1">
      <c r="A12" s="4"/>
      <c r="B12" s="6" t="s">
        <v>118</v>
      </c>
      <c r="C12" s="38">
        <v>3.5</v>
      </c>
      <c r="D12" s="38">
        <v>3.8</v>
      </c>
      <c r="E12" s="38">
        <v>4.0999999999999996</v>
      </c>
      <c r="F12" s="38">
        <v>4.2</v>
      </c>
      <c r="G12" s="38">
        <v>4.8</v>
      </c>
      <c r="H12" s="38">
        <v>4.5</v>
      </c>
      <c r="I12" s="38">
        <v>4.3</v>
      </c>
      <c r="J12" s="38">
        <v>4.7</v>
      </c>
      <c r="K12" s="38">
        <v>4.8</v>
      </c>
      <c r="L12" s="38">
        <v>4.2</v>
      </c>
      <c r="M12" s="38">
        <v>5.7</v>
      </c>
      <c r="N12" s="38">
        <v>6.1</v>
      </c>
      <c r="O12" s="38">
        <v>6.7</v>
      </c>
      <c r="P12" s="38">
        <v>5.8</v>
      </c>
      <c r="Q12" s="38">
        <v>5.3</v>
      </c>
      <c r="R12" s="38">
        <v>5.8</v>
      </c>
      <c r="S12" s="38">
        <v>6.2</v>
      </c>
      <c r="T12" s="38">
        <v>6.7</v>
      </c>
      <c r="U12" s="38">
        <v>6.5</v>
      </c>
      <c r="V12" s="38">
        <v>6.8</v>
      </c>
      <c r="W12" s="38">
        <v>7.4</v>
      </c>
      <c r="X12" s="38">
        <v>8.1999999999999993</v>
      </c>
    </row>
    <row r="13" spans="1:24" ht="15.95" customHeight="1">
      <c r="A13" s="4"/>
      <c r="B13" s="6" t="s">
        <v>117</v>
      </c>
      <c r="C13" s="38">
        <v>6.1</v>
      </c>
      <c r="D13" s="38">
        <v>7.3</v>
      </c>
      <c r="E13" s="38">
        <v>7.4</v>
      </c>
      <c r="F13" s="38">
        <v>7.5</v>
      </c>
      <c r="G13" s="38">
        <v>7.7</v>
      </c>
      <c r="H13" s="38">
        <v>7.2</v>
      </c>
      <c r="I13" s="38">
        <v>8.9</v>
      </c>
      <c r="J13" s="38">
        <v>8.6</v>
      </c>
      <c r="K13" s="38">
        <v>8.6</v>
      </c>
      <c r="L13" s="38">
        <v>8.4</v>
      </c>
      <c r="M13" s="38">
        <v>9.1999999999999993</v>
      </c>
      <c r="N13" s="38">
        <v>11.4</v>
      </c>
      <c r="O13" s="38">
        <v>9.8000000000000007</v>
      </c>
      <c r="P13" s="38">
        <v>9.9</v>
      </c>
      <c r="Q13" s="38">
        <v>10.4</v>
      </c>
      <c r="R13" s="38">
        <v>10.9</v>
      </c>
      <c r="S13" s="38">
        <v>11.5</v>
      </c>
      <c r="T13" s="38">
        <v>11.7</v>
      </c>
      <c r="U13" s="38">
        <v>11.8</v>
      </c>
      <c r="V13" s="38">
        <v>13.4</v>
      </c>
      <c r="W13" s="38">
        <v>12.7</v>
      </c>
      <c r="X13" s="38">
        <v>23.2</v>
      </c>
    </row>
    <row r="14" spans="1:24" ht="15.95" customHeight="1">
      <c r="A14" s="4"/>
      <c r="B14" s="6" t="s">
        <v>116</v>
      </c>
      <c r="C14" s="38">
        <v>5.9</v>
      </c>
      <c r="D14" s="38">
        <v>5.9</v>
      </c>
      <c r="E14" s="38">
        <v>5.8</v>
      </c>
      <c r="F14" s="38">
        <v>6.3</v>
      </c>
      <c r="G14" s="38">
        <v>6.5</v>
      </c>
      <c r="H14" s="38">
        <v>5.4</v>
      </c>
      <c r="I14" s="38">
        <v>6.2</v>
      </c>
      <c r="J14" s="38">
        <v>6.3</v>
      </c>
      <c r="K14" s="38">
        <v>5.7</v>
      </c>
      <c r="L14" s="38">
        <v>6</v>
      </c>
      <c r="M14" s="38">
        <v>5.8</v>
      </c>
      <c r="N14" s="38">
        <v>5.9</v>
      </c>
      <c r="O14" s="38">
        <v>7.1</v>
      </c>
      <c r="P14" s="38">
        <v>6.7</v>
      </c>
      <c r="Q14" s="38">
        <v>7.4</v>
      </c>
      <c r="R14" s="38">
        <v>7.6</v>
      </c>
      <c r="S14" s="38">
        <v>8.1999999999999993</v>
      </c>
      <c r="T14" s="38">
        <v>8</v>
      </c>
      <c r="U14" s="38">
        <v>9.5</v>
      </c>
      <c r="V14" s="38">
        <v>10.199999999999999</v>
      </c>
      <c r="W14" s="38">
        <v>10.4</v>
      </c>
      <c r="X14" s="38">
        <v>12.8</v>
      </c>
    </row>
    <row r="15" spans="1:24" ht="15.95" customHeight="1">
      <c r="A15" s="4"/>
      <c r="B15" s="6" t="s">
        <v>115</v>
      </c>
      <c r="C15" s="38">
        <v>3.4</v>
      </c>
      <c r="D15" s="38">
        <v>3.7</v>
      </c>
      <c r="E15" s="38">
        <v>3.4</v>
      </c>
      <c r="F15" s="38">
        <v>3.6</v>
      </c>
      <c r="G15" s="38">
        <v>3.4</v>
      </c>
      <c r="H15" s="38">
        <v>3.9</v>
      </c>
      <c r="I15" s="38">
        <v>3.8</v>
      </c>
      <c r="J15" s="38">
        <v>4.3</v>
      </c>
      <c r="K15" s="38">
        <v>5</v>
      </c>
      <c r="L15" s="38">
        <v>4</v>
      </c>
      <c r="M15" s="38">
        <v>4.0999999999999996</v>
      </c>
      <c r="N15" s="38">
        <v>3.2</v>
      </c>
      <c r="O15" s="38">
        <v>3.4</v>
      </c>
      <c r="P15" s="38">
        <v>3.8</v>
      </c>
      <c r="Q15" s="38">
        <v>3.8</v>
      </c>
      <c r="R15" s="38">
        <v>4.0999999999999996</v>
      </c>
      <c r="S15" s="38">
        <v>3.7</v>
      </c>
      <c r="T15" s="38">
        <v>3.5</v>
      </c>
      <c r="U15" s="38">
        <v>3.7</v>
      </c>
      <c r="V15" s="38">
        <v>3.7</v>
      </c>
      <c r="W15" s="38">
        <v>3.6</v>
      </c>
      <c r="X15" s="38">
        <v>4.9000000000000004</v>
      </c>
    </row>
    <row r="16" spans="1:24" ht="15.95" customHeight="1">
      <c r="A16" s="4"/>
      <c r="B16" s="6" t="s">
        <v>114</v>
      </c>
      <c r="C16" s="38">
        <v>1.9</v>
      </c>
      <c r="D16" s="38">
        <v>2.2000000000000002</v>
      </c>
      <c r="E16" s="38">
        <v>1.9</v>
      </c>
      <c r="F16" s="38">
        <v>2.6</v>
      </c>
      <c r="G16" s="38">
        <v>2.6</v>
      </c>
      <c r="H16" s="38">
        <v>2.7</v>
      </c>
      <c r="I16" s="38">
        <v>2.8</v>
      </c>
      <c r="J16" s="38">
        <v>2.6</v>
      </c>
      <c r="K16" s="38">
        <v>2.8</v>
      </c>
      <c r="L16" s="38">
        <v>3.1</v>
      </c>
      <c r="M16" s="38">
        <v>3.3</v>
      </c>
      <c r="N16" s="38">
        <v>3</v>
      </c>
      <c r="O16" s="38">
        <v>3.4</v>
      </c>
      <c r="P16" s="38">
        <v>3.3</v>
      </c>
      <c r="Q16" s="38">
        <v>3.3</v>
      </c>
      <c r="R16" s="38">
        <v>3.4</v>
      </c>
      <c r="S16" s="38">
        <v>3.6</v>
      </c>
      <c r="T16" s="38">
        <v>3.7</v>
      </c>
      <c r="U16" s="38">
        <v>3.8</v>
      </c>
      <c r="V16" s="38">
        <v>4</v>
      </c>
      <c r="W16" s="38">
        <v>3.2</v>
      </c>
      <c r="X16" s="38">
        <v>2.5</v>
      </c>
    </row>
    <row r="17" spans="1:24" ht="15.95" customHeight="1">
      <c r="A17" s="4"/>
      <c r="B17" s="6" t="s">
        <v>113</v>
      </c>
      <c r="C17" s="38">
        <v>0.5</v>
      </c>
      <c r="D17" s="38">
        <v>0.9</v>
      </c>
      <c r="E17" s="38">
        <v>0.8</v>
      </c>
      <c r="F17" s="38">
        <v>0.8</v>
      </c>
      <c r="G17" s="38">
        <v>1</v>
      </c>
      <c r="H17" s="38">
        <v>0.9</v>
      </c>
      <c r="I17" s="38">
        <v>1.1000000000000001</v>
      </c>
      <c r="J17" s="38">
        <v>0.7</v>
      </c>
      <c r="K17" s="38">
        <v>0.8</v>
      </c>
      <c r="L17" s="38">
        <v>0.8</v>
      </c>
      <c r="M17" s="38">
        <v>1.2</v>
      </c>
      <c r="N17" s="38">
        <v>1.5</v>
      </c>
      <c r="O17" s="38">
        <v>1.6</v>
      </c>
      <c r="P17" s="38">
        <v>1.4</v>
      </c>
      <c r="Q17" s="38">
        <v>1.5</v>
      </c>
      <c r="R17" s="38">
        <v>1.8</v>
      </c>
      <c r="S17" s="38">
        <v>1.4</v>
      </c>
      <c r="T17" s="38">
        <v>1.5</v>
      </c>
      <c r="U17" s="38">
        <v>1.9</v>
      </c>
      <c r="V17" s="38">
        <v>1.9</v>
      </c>
      <c r="W17" s="38">
        <v>1.7</v>
      </c>
      <c r="X17" s="38">
        <v>1.9</v>
      </c>
    </row>
    <row r="18" spans="1:24" ht="15.95" customHeight="1">
      <c r="A18" s="4"/>
      <c r="B18" s="6" t="s">
        <v>112</v>
      </c>
      <c r="C18" s="38">
        <v>0.1</v>
      </c>
      <c r="D18" s="38">
        <v>0.2</v>
      </c>
      <c r="E18" s="38">
        <v>0.2</v>
      </c>
      <c r="F18" s="38">
        <v>0.1</v>
      </c>
      <c r="G18" s="38">
        <v>0.2</v>
      </c>
      <c r="H18" s="38">
        <v>0.2</v>
      </c>
      <c r="I18" s="38">
        <v>0.2</v>
      </c>
      <c r="J18" s="38">
        <v>0.1</v>
      </c>
      <c r="K18" s="38">
        <v>0.1</v>
      </c>
      <c r="L18" s="38">
        <v>0.1</v>
      </c>
      <c r="M18" s="38">
        <v>0.2</v>
      </c>
      <c r="N18" s="38">
        <v>0.1</v>
      </c>
      <c r="O18" s="38">
        <v>0.2</v>
      </c>
      <c r="P18" s="38">
        <v>0.2</v>
      </c>
      <c r="Q18" s="38">
        <v>0.2</v>
      </c>
      <c r="R18" s="38">
        <v>0.2</v>
      </c>
      <c r="S18" s="38">
        <v>0.2</v>
      </c>
      <c r="T18" s="38">
        <v>0.2</v>
      </c>
      <c r="U18" s="38">
        <v>0.3</v>
      </c>
      <c r="V18" s="38">
        <v>0.4</v>
      </c>
      <c r="W18" s="38">
        <v>0.3</v>
      </c>
      <c r="X18" s="38">
        <v>0.2</v>
      </c>
    </row>
    <row r="19" spans="1:24" ht="15.95" customHeight="1">
      <c r="A19" s="4"/>
      <c r="B19" s="6" t="s">
        <v>125</v>
      </c>
      <c r="C19" s="38">
        <v>0.1</v>
      </c>
      <c r="D19" s="38">
        <v>0</v>
      </c>
      <c r="E19" s="38">
        <v>0.2</v>
      </c>
      <c r="F19" s="38">
        <v>0.1</v>
      </c>
      <c r="G19" s="38">
        <v>0.1</v>
      </c>
      <c r="H19" s="38">
        <v>0.1</v>
      </c>
      <c r="I19" s="38">
        <v>0</v>
      </c>
      <c r="J19" s="38">
        <v>0.1</v>
      </c>
      <c r="K19" s="38">
        <v>0.1</v>
      </c>
      <c r="L19" s="38">
        <v>0</v>
      </c>
      <c r="M19" s="38">
        <v>0.1</v>
      </c>
      <c r="N19" s="38">
        <v>0.1</v>
      </c>
      <c r="O19" s="38">
        <v>0.1</v>
      </c>
      <c r="P19" s="38">
        <v>0.1</v>
      </c>
      <c r="Q19" s="38">
        <v>0.1</v>
      </c>
      <c r="R19" s="38">
        <v>0.1</v>
      </c>
      <c r="S19" s="38">
        <v>0.1</v>
      </c>
      <c r="T19" s="38">
        <v>0</v>
      </c>
      <c r="U19" s="38">
        <v>0.2</v>
      </c>
      <c r="V19" s="38">
        <v>0.2</v>
      </c>
      <c r="W19" s="38">
        <v>0.1</v>
      </c>
      <c r="X19" s="38">
        <v>0</v>
      </c>
    </row>
    <row r="20" spans="1:24" ht="15.95" customHeight="1">
      <c r="A20" s="4" t="s">
        <v>163</v>
      </c>
      <c r="B20" s="6" t="s">
        <v>109</v>
      </c>
      <c r="C20" s="38">
        <v>2.6</v>
      </c>
      <c r="D20" s="38">
        <v>2.2999999999999998</v>
      </c>
      <c r="E20" s="38">
        <v>2.7</v>
      </c>
      <c r="F20" s="38">
        <v>2</v>
      </c>
      <c r="G20" s="38">
        <v>1.4</v>
      </c>
      <c r="H20" s="38">
        <v>2.2000000000000002</v>
      </c>
      <c r="I20" s="38">
        <v>2.2999999999999998</v>
      </c>
      <c r="J20" s="38">
        <v>1.6</v>
      </c>
      <c r="K20" s="38">
        <v>1.9</v>
      </c>
      <c r="L20" s="38">
        <v>2.1</v>
      </c>
      <c r="M20" s="38">
        <v>1.8</v>
      </c>
      <c r="N20" s="38">
        <v>1.1000000000000001</v>
      </c>
      <c r="O20" s="38">
        <v>0.9</v>
      </c>
      <c r="P20" s="38">
        <v>1.2</v>
      </c>
      <c r="Q20" s="38">
        <v>1.2</v>
      </c>
      <c r="R20" s="38">
        <v>1</v>
      </c>
      <c r="S20" s="38">
        <v>1</v>
      </c>
      <c r="T20" s="38">
        <v>1.3</v>
      </c>
      <c r="U20" s="38">
        <v>1.3</v>
      </c>
      <c r="V20" s="38">
        <v>1.3</v>
      </c>
      <c r="W20" s="38">
        <v>0.5</v>
      </c>
      <c r="X20" s="38">
        <v>0.5</v>
      </c>
    </row>
    <row r="21" spans="1:24" ht="15.95" customHeight="1">
      <c r="A21" s="4"/>
      <c r="B21" s="6" t="s">
        <v>265</v>
      </c>
      <c r="C21" s="38">
        <v>11.9</v>
      </c>
      <c r="D21" s="38">
        <v>10.4</v>
      </c>
      <c r="E21" s="38">
        <v>12</v>
      </c>
      <c r="F21" s="38">
        <v>11.1</v>
      </c>
      <c r="G21" s="38">
        <v>11.9</v>
      </c>
      <c r="H21" s="38">
        <v>12.3</v>
      </c>
      <c r="I21" s="38">
        <v>13</v>
      </c>
      <c r="J21" s="38">
        <v>11.8</v>
      </c>
      <c r="K21" s="38">
        <v>10.8</v>
      </c>
      <c r="L21" s="38">
        <v>10.199999999999999</v>
      </c>
      <c r="M21" s="38">
        <v>11.4</v>
      </c>
      <c r="N21" s="38">
        <v>11</v>
      </c>
      <c r="O21" s="38">
        <v>11.6</v>
      </c>
      <c r="P21" s="38">
        <v>10.1</v>
      </c>
      <c r="Q21" s="38">
        <v>11.4</v>
      </c>
      <c r="R21" s="38">
        <v>11.3</v>
      </c>
      <c r="S21" s="38">
        <v>11.6</v>
      </c>
      <c r="T21" s="38">
        <v>10.3</v>
      </c>
      <c r="U21" s="38">
        <v>9.8000000000000007</v>
      </c>
      <c r="V21" s="38">
        <v>8.1999999999999993</v>
      </c>
      <c r="W21" s="38">
        <v>8.8000000000000007</v>
      </c>
      <c r="X21" s="38">
        <v>8.1999999999999993</v>
      </c>
    </row>
    <row r="22" spans="1:24" ht="15.95" customHeight="1">
      <c r="A22" s="4"/>
      <c r="B22" s="6" t="s">
        <v>110</v>
      </c>
      <c r="C22" s="38">
        <v>13.7</v>
      </c>
      <c r="D22" s="38">
        <v>12.5</v>
      </c>
      <c r="E22" s="38">
        <v>12.2</v>
      </c>
      <c r="F22" s="38">
        <v>12.7</v>
      </c>
      <c r="G22" s="38">
        <v>12.8</v>
      </c>
      <c r="H22" s="38">
        <v>12.6</v>
      </c>
      <c r="I22" s="38">
        <v>11.4</v>
      </c>
      <c r="J22" s="38">
        <v>11.9</v>
      </c>
      <c r="K22" s="38">
        <v>11.8</v>
      </c>
      <c r="L22" s="38">
        <v>10.5</v>
      </c>
      <c r="M22" s="38">
        <v>11.8</v>
      </c>
      <c r="N22" s="38">
        <v>12.8</v>
      </c>
      <c r="O22" s="38">
        <v>11.8</v>
      </c>
      <c r="P22" s="38">
        <v>12.9</v>
      </c>
      <c r="Q22" s="38">
        <v>12.4</v>
      </c>
      <c r="R22" s="38">
        <v>11.8</v>
      </c>
      <c r="S22" s="38">
        <v>11.2</v>
      </c>
      <c r="T22" s="38">
        <v>12</v>
      </c>
      <c r="U22" s="38">
        <v>11.4</v>
      </c>
      <c r="V22" s="38">
        <v>11</v>
      </c>
      <c r="W22" s="38">
        <v>11.4</v>
      </c>
      <c r="X22" s="38">
        <v>7.6</v>
      </c>
    </row>
    <row r="23" spans="1:24" ht="15.95" customHeight="1">
      <c r="A23" s="4"/>
      <c r="B23" s="6" t="s">
        <v>111</v>
      </c>
      <c r="C23" s="38">
        <v>10.1</v>
      </c>
      <c r="D23" s="38">
        <v>9.1999999999999993</v>
      </c>
      <c r="E23" s="38">
        <v>10.4</v>
      </c>
      <c r="F23" s="38">
        <v>10</v>
      </c>
      <c r="G23" s="38">
        <v>11.6</v>
      </c>
      <c r="H23" s="38">
        <v>10</v>
      </c>
      <c r="I23" s="38">
        <v>9</v>
      </c>
      <c r="J23" s="38">
        <v>11.6</v>
      </c>
      <c r="K23" s="38">
        <v>11.4</v>
      </c>
      <c r="L23" s="38">
        <v>9.6999999999999993</v>
      </c>
      <c r="M23" s="38">
        <v>9.8000000000000007</v>
      </c>
      <c r="N23" s="38">
        <v>10</v>
      </c>
      <c r="O23" s="38">
        <v>9.4</v>
      </c>
      <c r="P23" s="38">
        <v>8.1999999999999993</v>
      </c>
      <c r="Q23" s="38">
        <v>9</v>
      </c>
      <c r="R23" s="38">
        <v>8.4</v>
      </c>
      <c r="S23" s="38">
        <v>10</v>
      </c>
      <c r="T23" s="38">
        <v>10.3</v>
      </c>
      <c r="U23" s="38">
        <v>9</v>
      </c>
      <c r="V23" s="38">
        <v>8.9</v>
      </c>
      <c r="W23" s="38">
        <v>8.6999999999999993</v>
      </c>
      <c r="X23" s="38">
        <v>8</v>
      </c>
    </row>
    <row r="24" spans="1:24" ht="15.95" customHeight="1">
      <c r="A24" s="4"/>
      <c r="B24" s="6" t="s">
        <v>118</v>
      </c>
      <c r="C24" s="38">
        <v>8.8000000000000007</v>
      </c>
      <c r="D24" s="38">
        <v>7.2</v>
      </c>
      <c r="E24" s="38">
        <v>6.9</v>
      </c>
      <c r="F24" s="38">
        <v>8.1999999999999993</v>
      </c>
      <c r="G24" s="38">
        <v>8.1</v>
      </c>
      <c r="H24" s="38">
        <v>7.8</v>
      </c>
      <c r="I24" s="38">
        <v>8.8000000000000007</v>
      </c>
      <c r="J24" s="38">
        <v>7.5</v>
      </c>
      <c r="K24" s="38">
        <v>7.4</v>
      </c>
      <c r="L24" s="38">
        <v>7.3</v>
      </c>
      <c r="M24" s="38">
        <v>7.8</v>
      </c>
      <c r="N24" s="38">
        <v>7.8</v>
      </c>
      <c r="O24" s="38">
        <v>8</v>
      </c>
      <c r="P24" s="38">
        <v>7.9</v>
      </c>
      <c r="Q24" s="38">
        <v>7.3</v>
      </c>
      <c r="R24" s="38">
        <v>6.6</v>
      </c>
      <c r="S24" s="38">
        <v>7.6</v>
      </c>
      <c r="T24" s="38">
        <v>7.7</v>
      </c>
      <c r="U24" s="38">
        <v>6.6</v>
      </c>
      <c r="V24" s="38">
        <v>6.4</v>
      </c>
      <c r="W24" s="38">
        <v>7.4</v>
      </c>
      <c r="X24" s="38">
        <v>6.1</v>
      </c>
    </row>
    <row r="25" spans="1:24" ht="15.95" customHeight="1">
      <c r="A25" s="4"/>
      <c r="B25" s="6" t="s">
        <v>117</v>
      </c>
      <c r="C25" s="38">
        <v>19.5</v>
      </c>
      <c r="D25" s="38">
        <v>21.2</v>
      </c>
      <c r="E25" s="38">
        <v>19.2</v>
      </c>
      <c r="F25" s="38">
        <v>19.7</v>
      </c>
      <c r="G25" s="38">
        <v>17.7</v>
      </c>
      <c r="H25" s="38">
        <v>19.7</v>
      </c>
      <c r="I25" s="38">
        <v>19</v>
      </c>
      <c r="J25" s="38">
        <v>19</v>
      </c>
      <c r="K25" s="38">
        <v>19.8</v>
      </c>
      <c r="L25" s="38">
        <v>21.3</v>
      </c>
      <c r="M25" s="38">
        <v>18.600000000000001</v>
      </c>
      <c r="N25" s="38">
        <v>19.399999999999999</v>
      </c>
      <c r="O25" s="38">
        <v>19.5</v>
      </c>
      <c r="P25" s="38">
        <v>20.3</v>
      </c>
      <c r="Q25" s="38">
        <v>19.5</v>
      </c>
      <c r="R25" s="38">
        <v>18.899999999999999</v>
      </c>
      <c r="S25" s="38">
        <v>18.600000000000001</v>
      </c>
      <c r="T25" s="38">
        <v>17.7</v>
      </c>
      <c r="U25" s="38">
        <v>19.8</v>
      </c>
      <c r="V25" s="38">
        <v>19.3</v>
      </c>
      <c r="W25" s="38">
        <v>19.2</v>
      </c>
      <c r="X25" s="38">
        <v>18.399999999999999</v>
      </c>
    </row>
    <row r="26" spans="1:24" ht="15.95" customHeight="1">
      <c r="A26" s="4"/>
      <c r="B26" s="6" t="s">
        <v>116</v>
      </c>
      <c r="C26" s="38">
        <v>17.899999999999999</v>
      </c>
      <c r="D26" s="38">
        <v>19</v>
      </c>
      <c r="E26" s="38">
        <v>19.7</v>
      </c>
      <c r="F26" s="38">
        <v>18</v>
      </c>
      <c r="G26" s="38">
        <v>19.100000000000001</v>
      </c>
      <c r="H26" s="38">
        <v>18.899999999999999</v>
      </c>
      <c r="I26" s="38">
        <v>18.2</v>
      </c>
      <c r="J26" s="38">
        <v>19.8</v>
      </c>
      <c r="K26" s="38">
        <v>18.5</v>
      </c>
      <c r="L26" s="38">
        <v>19.5</v>
      </c>
      <c r="M26" s="38">
        <v>20.2</v>
      </c>
      <c r="N26" s="38">
        <v>19.8</v>
      </c>
      <c r="O26" s="38">
        <v>19.2</v>
      </c>
      <c r="P26" s="38">
        <v>18.899999999999999</v>
      </c>
      <c r="Q26" s="38">
        <v>19.100000000000001</v>
      </c>
      <c r="R26" s="38">
        <v>19.399999999999999</v>
      </c>
      <c r="S26" s="38">
        <v>18.100000000000001</v>
      </c>
      <c r="T26" s="38">
        <v>19.899999999999999</v>
      </c>
      <c r="U26" s="38">
        <v>19.5</v>
      </c>
      <c r="V26" s="38">
        <v>20.8</v>
      </c>
      <c r="W26" s="38">
        <v>20.3</v>
      </c>
      <c r="X26" s="38">
        <v>22.7</v>
      </c>
    </row>
    <row r="27" spans="1:24" ht="15.95" customHeight="1">
      <c r="A27" s="4"/>
      <c r="B27" s="6" t="s">
        <v>115</v>
      </c>
      <c r="C27" s="38">
        <v>8.6</v>
      </c>
      <c r="D27" s="38">
        <v>10.6</v>
      </c>
      <c r="E27" s="38">
        <v>9.6</v>
      </c>
      <c r="F27" s="38">
        <v>10.6</v>
      </c>
      <c r="G27" s="38">
        <v>10.5</v>
      </c>
      <c r="H27" s="38">
        <v>9</v>
      </c>
      <c r="I27" s="38">
        <v>11</v>
      </c>
      <c r="J27" s="38">
        <v>9.1</v>
      </c>
      <c r="K27" s="38">
        <v>9.1</v>
      </c>
      <c r="L27" s="38">
        <v>10.7</v>
      </c>
      <c r="M27" s="38">
        <v>9.8000000000000007</v>
      </c>
      <c r="N27" s="38">
        <v>10.199999999999999</v>
      </c>
      <c r="O27" s="38">
        <v>11</v>
      </c>
      <c r="P27" s="38">
        <v>11.6</v>
      </c>
      <c r="Q27" s="38">
        <v>10.8</v>
      </c>
      <c r="R27" s="38">
        <v>11.8</v>
      </c>
      <c r="S27" s="38">
        <v>11.6</v>
      </c>
      <c r="T27" s="38">
        <v>11.8</v>
      </c>
      <c r="U27" s="38">
        <v>11.7</v>
      </c>
      <c r="V27" s="38">
        <v>11.8</v>
      </c>
      <c r="W27" s="38">
        <v>12</v>
      </c>
      <c r="X27" s="38">
        <v>14.6</v>
      </c>
    </row>
    <row r="28" spans="1:24" ht="15.95" customHeight="1">
      <c r="A28" s="4"/>
      <c r="B28" s="6" t="s">
        <v>114</v>
      </c>
      <c r="C28" s="38">
        <v>4.0999999999999996</v>
      </c>
      <c r="D28" s="38">
        <v>4.4000000000000004</v>
      </c>
      <c r="E28" s="38">
        <v>4</v>
      </c>
      <c r="F28" s="38">
        <v>5.4</v>
      </c>
      <c r="G28" s="38">
        <v>4.3</v>
      </c>
      <c r="H28" s="38">
        <v>5</v>
      </c>
      <c r="I28" s="38">
        <v>4.5</v>
      </c>
      <c r="J28" s="38">
        <v>4.9000000000000004</v>
      </c>
      <c r="K28" s="38">
        <v>6</v>
      </c>
      <c r="L28" s="38">
        <v>5.6</v>
      </c>
      <c r="M28" s="38">
        <v>5.4</v>
      </c>
      <c r="N28" s="38">
        <v>5.4</v>
      </c>
      <c r="O28" s="38">
        <v>5.8</v>
      </c>
      <c r="P28" s="38">
        <v>6</v>
      </c>
      <c r="Q28" s="38">
        <v>6.5</v>
      </c>
      <c r="R28" s="38">
        <v>7.1</v>
      </c>
      <c r="S28" s="38">
        <v>7.3</v>
      </c>
      <c r="T28" s="38">
        <v>6.4</v>
      </c>
      <c r="U28" s="38">
        <v>7</v>
      </c>
      <c r="V28" s="38">
        <v>7.7</v>
      </c>
      <c r="W28" s="38">
        <v>6.5</v>
      </c>
      <c r="X28" s="38">
        <v>10.3</v>
      </c>
    </row>
    <row r="29" spans="1:24" ht="15.95" customHeight="1">
      <c r="A29" s="4"/>
      <c r="B29" s="6" t="s">
        <v>113</v>
      </c>
      <c r="C29" s="38">
        <v>2.1</v>
      </c>
      <c r="D29" s="38">
        <v>2.2999999999999998</v>
      </c>
      <c r="E29" s="38">
        <v>2.4</v>
      </c>
      <c r="F29" s="38">
        <v>1.3</v>
      </c>
      <c r="G29" s="38">
        <v>2.1</v>
      </c>
      <c r="H29" s="38">
        <v>1.7</v>
      </c>
      <c r="I29" s="38">
        <v>2.2000000000000002</v>
      </c>
      <c r="J29" s="38">
        <v>2.2000000000000002</v>
      </c>
      <c r="K29" s="38">
        <v>2.4</v>
      </c>
      <c r="L29" s="38">
        <v>2.6</v>
      </c>
      <c r="M29" s="38">
        <v>2.5</v>
      </c>
      <c r="N29" s="38">
        <v>2</v>
      </c>
      <c r="O29" s="38">
        <v>2.2000000000000002</v>
      </c>
      <c r="P29" s="38">
        <v>2</v>
      </c>
      <c r="Q29" s="38">
        <v>2.2999999999999998</v>
      </c>
      <c r="R29" s="38">
        <v>3</v>
      </c>
      <c r="S29" s="38">
        <v>2.2999999999999998</v>
      </c>
      <c r="T29" s="38">
        <v>2.1</v>
      </c>
      <c r="U29" s="38">
        <v>2.8</v>
      </c>
      <c r="V29" s="38">
        <v>3.6</v>
      </c>
      <c r="W29" s="38">
        <v>4</v>
      </c>
      <c r="X29" s="38">
        <v>3.5</v>
      </c>
    </row>
    <row r="30" spans="1:24" ht="15.95" customHeight="1">
      <c r="A30" s="4"/>
      <c r="B30" s="6" t="s">
        <v>112</v>
      </c>
      <c r="C30" s="38">
        <v>0.4</v>
      </c>
      <c r="D30" s="38">
        <v>0.4</v>
      </c>
      <c r="E30" s="38">
        <v>0.6</v>
      </c>
      <c r="F30" s="38">
        <v>0.7</v>
      </c>
      <c r="G30" s="38">
        <v>0.3</v>
      </c>
      <c r="H30" s="38">
        <v>0.3</v>
      </c>
      <c r="I30" s="38">
        <v>0.3</v>
      </c>
      <c r="J30" s="38">
        <v>0.5</v>
      </c>
      <c r="K30" s="38">
        <v>0.4</v>
      </c>
      <c r="L30" s="38">
        <v>0.4</v>
      </c>
      <c r="M30" s="38">
        <v>0.3</v>
      </c>
      <c r="N30" s="38">
        <v>0.3</v>
      </c>
      <c r="O30" s="38">
        <v>0.3</v>
      </c>
      <c r="P30" s="38">
        <v>0.5</v>
      </c>
      <c r="Q30" s="38">
        <v>0.3</v>
      </c>
      <c r="R30" s="38">
        <v>0.4</v>
      </c>
      <c r="S30" s="38">
        <v>0.5</v>
      </c>
      <c r="T30" s="38">
        <v>0.5</v>
      </c>
      <c r="U30" s="38">
        <v>0.4</v>
      </c>
      <c r="V30" s="38">
        <v>0.6</v>
      </c>
      <c r="W30" s="38">
        <v>0.8</v>
      </c>
      <c r="X30" s="38">
        <v>0.3</v>
      </c>
    </row>
    <row r="31" spans="1:24" ht="15.95" customHeight="1">
      <c r="A31" s="4"/>
      <c r="B31" s="6" t="s">
        <v>125</v>
      </c>
      <c r="C31" s="38">
        <v>0.4</v>
      </c>
      <c r="D31" s="38">
        <v>0.5</v>
      </c>
      <c r="E31" s="38">
        <v>0.4</v>
      </c>
      <c r="F31" s="38">
        <v>0.3</v>
      </c>
      <c r="G31" s="38">
        <v>0.3</v>
      </c>
      <c r="H31" s="38">
        <v>0.4</v>
      </c>
      <c r="I31" s="38">
        <v>0.2</v>
      </c>
      <c r="J31" s="38">
        <v>0.2</v>
      </c>
      <c r="K31" s="38">
        <v>0.5</v>
      </c>
      <c r="L31" s="38">
        <v>0.1</v>
      </c>
      <c r="M31" s="38">
        <v>0.5</v>
      </c>
      <c r="N31" s="38">
        <v>0.3</v>
      </c>
      <c r="O31" s="38">
        <v>0.4</v>
      </c>
      <c r="P31" s="38">
        <v>0.3</v>
      </c>
      <c r="Q31" s="38">
        <v>0.3</v>
      </c>
      <c r="R31" s="38">
        <v>0.3</v>
      </c>
      <c r="S31" s="38">
        <v>0.2</v>
      </c>
      <c r="T31" s="38">
        <v>0</v>
      </c>
      <c r="U31" s="38">
        <v>0.6</v>
      </c>
      <c r="V31" s="38">
        <v>0.4</v>
      </c>
      <c r="W31" s="38">
        <v>0.3</v>
      </c>
      <c r="X31" s="38">
        <v>0.1</v>
      </c>
    </row>
    <row r="34" spans="1:27" s="9" customFormat="1" ht="15.95" customHeight="1">
      <c r="A34" s="2" t="s">
        <v>283</v>
      </c>
      <c r="B34" s="3"/>
      <c r="C34" s="3"/>
      <c r="D34" s="3"/>
      <c r="E34" s="3"/>
      <c r="F34" s="3"/>
      <c r="G34" s="3"/>
      <c r="H34" s="3"/>
      <c r="I34" s="3"/>
      <c r="J34" s="3"/>
      <c r="K34" s="3"/>
      <c r="L34" s="3"/>
      <c r="M34" s="3"/>
      <c r="N34" s="3"/>
      <c r="O34" s="3"/>
      <c r="P34" s="3"/>
      <c r="Q34" s="3"/>
      <c r="R34" s="3"/>
      <c r="S34" s="3"/>
      <c r="T34" s="3"/>
      <c r="U34" s="3"/>
      <c r="V34" s="3"/>
    </row>
    <row r="35" spans="1:27" ht="15.95" customHeight="1">
      <c r="A35" s="1"/>
      <c r="B35" s="4"/>
      <c r="C35" s="4"/>
      <c r="D35" s="4"/>
      <c r="E35" s="4"/>
      <c r="F35" s="4"/>
      <c r="G35" s="4"/>
      <c r="H35" s="4"/>
      <c r="I35" s="4"/>
      <c r="J35" s="4"/>
      <c r="K35" s="4"/>
      <c r="L35" s="4"/>
      <c r="M35" s="4"/>
      <c r="N35" s="4"/>
      <c r="O35" s="4"/>
      <c r="P35" s="4"/>
      <c r="Q35" s="4"/>
      <c r="R35" s="4"/>
      <c r="S35" s="4"/>
      <c r="T35" s="4"/>
      <c r="U35" s="4"/>
      <c r="V35" s="4"/>
    </row>
    <row r="36" spans="1:27" ht="15.95" customHeight="1">
      <c r="A36" s="4" t="s">
        <v>122</v>
      </c>
      <c r="B36" s="4"/>
      <c r="C36" s="4"/>
      <c r="D36" s="4"/>
      <c r="E36" s="4"/>
      <c r="F36" s="4"/>
      <c r="G36" s="4"/>
      <c r="H36" s="4"/>
      <c r="I36" s="4"/>
      <c r="J36" s="4"/>
      <c r="K36" s="4"/>
      <c r="L36" s="4"/>
      <c r="M36" s="4"/>
      <c r="N36" s="4"/>
      <c r="O36" s="4"/>
      <c r="P36" s="4"/>
      <c r="Q36" s="4"/>
      <c r="R36" s="4"/>
      <c r="S36" s="4"/>
      <c r="T36" s="4"/>
      <c r="U36" s="4"/>
      <c r="V36" s="4"/>
    </row>
    <row r="37" spans="1:27" ht="15.95" customHeight="1">
      <c r="C37" s="108" t="s">
        <v>193</v>
      </c>
    </row>
    <row r="38" spans="1:27" ht="15.95" customHeight="1">
      <c r="A38" s="4"/>
      <c r="B38" s="4"/>
      <c r="C38" s="108">
        <v>2002</v>
      </c>
      <c r="D38" s="108">
        <v>2003</v>
      </c>
      <c r="E38" s="108">
        <v>2004</v>
      </c>
      <c r="F38" s="108">
        <v>2005</v>
      </c>
      <c r="G38" s="108">
        <v>2006</v>
      </c>
      <c r="H38" s="108">
        <v>2007</v>
      </c>
      <c r="I38" s="108">
        <v>2008</v>
      </c>
      <c r="J38" s="108">
        <v>2009</v>
      </c>
      <c r="K38" s="108">
        <v>2010</v>
      </c>
      <c r="L38" s="108">
        <v>2011</v>
      </c>
      <c r="M38" s="108">
        <v>2012</v>
      </c>
      <c r="N38" s="108">
        <v>2013</v>
      </c>
      <c r="O38" s="108">
        <v>2014</v>
      </c>
      <c r="P38" s="108">
        <v>2015</v>
      </c>
      <c r="Q38" s="108">
        <v>2016</v>
      </c>
      <c r="R38" s="108">
        <v>2017</v>
      </c>
      <c r="S38" s="108">
        <v>2018</v>
      </c>
      <c r="T38" s="108">
        <v>2019</v>
      </c>
      <c r="U38" s="108">
        <v>2020</v>
      </c>
      <c r="V38" s="108">
        <v>2021</v>
      </c>
      <c r="W38" s="108">
        <v>2022</v>
      </c>
      <c r="X38" s="108">
        <v>2023</v>
      </c>
      <c r="Z38" s="38"/>
    </row>
    <row r="39" spans="1:27" ht="15.95" customHeight="1">
      <c r="A39" s="4" t="s">
        <v>314</v>
      </c>
      <c r="B39" s="6" t="s">
        <v>109</v>
      </c>
      <c r="C39" s="58">
        <v>0.5</v>
      </c>
      <c r="D39" s="58">
        <v>0.1</v>
      </c>
      <c r="E39" s="58">
        <v>0.3</v>
      </c>
      <c r="F39" s="58">
        <v>0.2</v>
      </c>
      <c r="G39" s="58">
        <v>0.3</v>
      </c>
      <c r="H39" s="58">
        <v>0.6</v>
      </c>
      <c r="I39" s="58">
        <v>0.2</v>
      </c>
      <c r="J39" s="58">
        <v>0.5</v>
      </c>
      <c r="K39" s="58">
        <v>0.5</v>
      </c>
      <c r="L39" s="58">
        <v>0.2</v>
      </c>
      <c r="M39" s="58">
        <v>0.2</v>
      </c>
      <c r="N39" s="58">
        <v>0.3</v>
      </c>
      <c r="O39" s="58">
        <v>0.2</v>
      </c>
      <c r="P39" s="58">
        <v>0.2</v>
      </c>
      <c r="Q39" s="58">
        <v>0.2</v>
      </c>
      <c r="R39" s="58">
        <v>0</v>
      </c>
      <c r="S39" s="58">
        <v>0.2</v>
      </c>
      <c r="T39" s="58">
        <v>0.1</v>
      </c>
      <c r="U39" s="58">
        <v>0.2</v>
      </c>
      <c r="V39" s="58">
        <v>0.1</v>
      </c>
      <c r="W39" s="58">
        <v>0</v>
      </c>
      <c r="X39" s="58">
        <v>0.2</v>
      </c>
      <c r="Y39" s="38"/>
      <c r="Z39" s="38"/>
    </row>
    <row r="40" spans="1:27" ht="15.95" customHeight="1">
      <c r="A40" s="4"/>
      <c r="B40" s="6" t="s">
        <v>265</v>
      </c>
      <c r="C40" s="58">
        <v>54.3</v>
      </c>
      <c r="D40" s="58">
        <v>49.4</v>
      </c>
      <c r="E40" s="58">
        <v>51.7</v>
      </c>
      <c r="F40" s="58">
        <v>48.7</v>
      </c>
      <c r="G40" s="58">
        <v>47.4</v>
      </c>
      <c r="H40" s="58">
        <v>46</v>
      </c>
      <c r="I40" s="58">
        <v>47.2</v>
      </c>
      <c r="J40" s="58">
        <v>43.4</v>
      </c>
      <c r="K40" s="58">
        <v>45.6</v>
      </c>
      <c r="L40" s="58">
        <v>46.4</v>
      </c>
      <c r="M40" s="58">
        <v>36.799999999999997</v>
      </c>
      <c r="N40" s="58">
        <v>40.299999999999997</v>
      </c>
      <c r="O40" s="58">
        <v>38</v>
      </c>
      <c r="P40" s="58">
        <v>42.2</v>
      </c>
      <c r="Q40" s="58">
        <v>40.1</v>
      </c>
      <c r="R40" s="58">
        <v>39.299999999999997</v>
      </c>
      <c r="S40" s="58">
        <v>38</v>
      </c>
      <c r="T40" s="58">
        <v>34.6</v>
      </c>
      <c r="U40" s="58">
        <v>32.1</v>
      </c>
      <c r="V40" s="58">
        <v>29.5</v>
      </c>
      <c r="W40" s="58">
        <v>30</v>
      </c>
      <c r="X40" s="58">
        <v>15.9</v>
      </c>
      <c r="Y40" s="38"/>
      <c r="Z40" s="38"/>
    </row>
    <row r="41" spans="1:27" ht="15.95" customHeight="1">
      <c r="A41" s="4"/>
      <c r="B41" s="6" t="s">
        <v>110</v>
      </c>
      <c r="C41" s="58">
        <v>24.8</v>
      </c>
      <c r="D41" s="58">
        <v>26.1</v>
      </c>
      <c r="E41" s="58">
        <v>23.9</v>
      </c>
      <c r="F41" s="58">
        <v>24.8</v>
      </c>
      <c r="G41" s="58">
        <v>25</v>
      </c>
      <c r="H41" s="58">
        <v>27.5</v>
      </c>
      <c r="I41" s="58">
        <v>25.8</v>
      </c>
      <c r="J41" s="58">
        <v>27.3</v>
      </c>
      <c r="K41" s="58">
        <v>26.7</v>
      </c>
      <c r="L41" s="58">
        <v>26.4</v>
      </c>
      <c r="M41" s="58">
        <v>25.4</v>
      </c>
      <c r="N41" s="58">
        <v>23.8</v>
      </c>
      <c r="O41" s="58">
        <v>22.2</v>
      </c>
      <c r="P41" s="58">
        <v>26.6</v>
      </c>
      <c r="Q41" s="58">
        <v>27.5</v>
      </c>
      <c r="R41" s="58">
        <v>26.1</v>
      </c>
      <c r="S41" s="58">
        <v>26</v>
      </c>
      <c r="T41" s="58">
        <v>27.8</v>
      </c>
      <c r="U41" s="58">
        <v>27.5</v>
      </c>
      <c r="V41" s="58">
        <v>28.2</v>
      </c>
      <c r="W41" s="58">
        <v>26.2</v>
      </c>
      <c r="X41" s="58">
        <v>21.1</v>
      </c>
      <c r="Y41" s="38"/>
      <c r="Z41" s="38"/>
    </row>
    <row r="42" spans="1:27" ht="15.95" customHeight="1">
      <c r="A42" s="4"/>
      <c r="B42" s="6" t="s">
        <v>111</v>
      </c>
      <c r="C42" s="58">
        <v>6.1</v>
      </c>
      <c r="D42" s="58">
        <v>6.8</v>
      </c>
      <c r="E42" s="58">
        <v>6.8</v>
      </c>
      <c r="F42" s="58">
        <v>6.7</v>
      </c>
      <c r="G42" s="58">
        <v>7.7</v>
      </c>
      <c r="H42" s="58">
        <v>7</v>
      </c>
      <c r="I42" s="58">
        <v>6.9</v>
      </c>
      <c r="J42" s="58">
        <v>8.6999999999999993</v>
      </c>
      <c r="K42" s="58">
        <v>7.3</v>
      </c>
      <c r="L42" s="58">
        <v>8.6</v>
      </c>
      <c r="M42" s="58">
        <v>13.8</v>
      </c>
      <c r="N42" s="58">
        <v>8.1</v>
      </c>
      <c r="O42" s="58">
        <v>13.6</v>
      </c>
      <c r="P42" s="58">
        <v>8.6</v>
      </c>
      <c r="Q42" s="58">
        <v>9.5</v>
      </c>
      <c r="R42" s="58">
        <v>8.8000000000000007</v>
      </c>
      <c r="S42" s="58">
        <v>10.199999999999999</v>
      </c>
      <c r="T42" s="58">
        <v>11.7</v>
      </c>
      <c r="U42" s="58">
        <v>11.7</v>
      </c>
      <c r="V42" s="58">
        <v>10.5</v>
      </c>
      <c r="W42" s="58">
        <v>11.6</v>
      </c>
      <c r="X42" s="58">
        <v>19.600000000000001</v>
      </c>
      <c r="Y42" s="38"/>
      <c r="Z42" s="38"/>
    </row>
    <row r="43" spans="1:27" ht="15.95" customHeight="1">
      <c r="A43" s="4"/>
      <c r="B43" s="6" t="s">
        <v>118</v>
      </c>
      <c r="C43" s="58">
        <v>2.9</v>
      </c>
      <c r="D43" s="58">
        <v>3.4</v>
      </c>
      <c r="E43" s="58">
        <v>3.5</v>
      </c>
      <c r="F43" s="58">
        <v>4.2</v>
      </c>
      <c r="G43" s="58">
        <v>4.4000000000000004</v>
      </c>
      <c r="H43" s="58">
        <v>3.9</v>
      </c>
      <c r="I43" s="58">
        <v>3.5</v>
      </c>
      <c r="J43" s="58">
        <v>4</v>
      </c>
      <c r="K43" s="58">
        <v>4.3</v>
      </c>
      <c r="L43" s="58">
        <v>2.9</v>
      </c>
      <c r="M43" s="58">
        <v>5.7</v>
      </c>
      <c r="N43" s="58">
        <v>6.7</v>
      </c>
      <c r="O43" s="58">
        <v>6.8</v>
      </c>
      <c r="P43" s="58">
        <v>5.3</v>
      </c>
      <c r="Q43" s="58">
        <v>5.0999999999999996</v>
      </c>
      <c r="R43" s="58">
        <v>4.9000000000000004</v>
      </c>
      <c r="S43" s="58">
        <v>4.9000000000000004</v>
      </c>
      <c r="T43" s="58">
        <v>6.5</v>
      </c>
      <c r="U43" s="58">
        <v>5.6</v>
      </c>
      <c r="V43" s="58">
        <v>6.3</v>
      </c>
      <c r="W43" s="58">
        <v>6.9</v>
      </c>
      <c r="X43" s="58">
        <v>12.4</v>
      </c>
      <c r="Y43" s="38"/>
      <c r="Z43" s="38"/>
    </row>
    <row r="44" spans="1:27" ht="15.95" customHeight="1">
      <c r="A44" s="4"/>
      <c r="B44" s="6" t="s">
        <v>117</v>
      </c>
      <c r="C44" s="58">
        <v>4.5999999999999996</v>
      </c>
      <c r="D44" s="58">
        <v>6.4</v>
      </c>
      <c r="E44" s="58">
        <v>6</v>
      </c>
      <c r="F44" s="58">
        <v>6.4</v>
      </c>
      <c r="G44" s="58">
        <v>6.5</v>
      </c>
      <c r="H44" s="58">
        <v>6</v>
      </c>
      <c r="I44" s="58">
        <v>6.9</v>
      </c>
      <c r="J44" s="58">
        <v>6.6</v>
      </c>
      <c r="K44" s="58">
        <v>6.1</v>
      </c>
      <c r="L44" s="58">
        <v>6.2</v>
      </c>
      <c r="M44" s="58">
        <v>8.1999999999999993</v>
      </c>
      <c r="N44" s="58">
        <v>11.8</v>
      </c>
      <c r="O44" s="58">
        <v>8.8000000000000007</v>
      </c>
      <c r="P44" s="58">
        <v>7.5</v>
      </c>
      <c r="Q44" s="58">
        <v>7.7</v>
      </c>
      <c r="R44" s="58">
        <v>8.5</v>
      </c>
      <c r="S44" s="58">
        <v>7.9</v>
      </c>
      <c r="T44" s="58">
        <v>8.8000000000000007</v>
      </c>
      <c r="U44" s="58">
        <v>9.9</v>
      </c>
      <c r="V44" s="58">
        <v>12.1</v>
      </c>
      <c r="W44" s="58">
        <v>12</v>
      </c>
      <c r="X44" s="58">
        <v>14.5</v>
      </c>
      <c r="Y44" s="38"/>
      <c r="Z44" s="38"/>
    </row>
    <row r="45" spans="1:27" ht="15.95" customHeight="1">
      <c r="A45" s="4"/>
      <c r="B45" s="6" t="s">
        <v>116</v>
      </c>
      <c r="C45" s="58">
        <v>3.3</v>
      </c>
      <c r="D45" s="58">
        <v>3.5</v>
      </c>
      <c r="E45" s="58">
        <v>3.6</v>
      </c>
      <c r="F45" s="58">
        <v>4.5</v>
      </c>
      <c r="G45" s="58">
        <v>4.4000000000000004</v>
      </c>
      <c r="H45" s="58">
        <v>4.3</v>
      </c>
      <c r="I45" s="58">
        <v>5.2</v>
      </c>
      <c r="J45" s="58">
        <v>4.7</v>
      </c>
      <c r="K45" s="58">
        <v>3.6</v>
      </c>
      <c r="L45" s="58">
        <v>4.5</v>
      </c>
      <c r="M45" s="58">
        <v>4.5999999999999996</v>
      </c>
      <c r="N45" s="58">
        <v>4.3</v>
      </c>
      <c r="O45" s="58">
        <v>5.7</v>
      </c>
      <c r="P45" s="58">
        <v>4.3</v>
      </c>
      <c r="Q45" s="58">
        <v>4.8</v>
      </c>
      <c r="R45" s="58">
        <v>6.2</v>
      </c>
      <c r="S45" s="58">
        <v>6.4</v>
      </c>
      <c r="T45" s="58">
        <v>5.5</v>
      </c>
      <c r="U45" s="58">
        <v>6.8</v>
      </c>
      <c r="V45" s="58">
        <v>7.3</v>
      </c>
      <c r="W45" s="58">
        <v>6.9</v>
      </c>
      <c r="X45" s="58">
        <v>11.3</v>
      </c>
      <c r="Y45" s="38"/>
      <c r="Z45" s="91"/>
    </row>
    <row r="46" spans="1:27" ht="15.95" customHeight="1">
      <c r="A46" s="4"/>
      <c r="B46" s="6" t="s">
        <v>115</v>
      </c>
      <c r="C46" s="58">
        <v>1.9</v>
      </c>
      <c r="D46" s="58">
        <v>2.4</v>
      </c>
      <c r="E46" s="58">
        <v>2.2000000000000002</v>
      </c>
      <c r="F46" s="58">
        <v>2.6</v>
      </c>
      <c r="G46" s="58">
        <v>2.1</v>
      </c>
      <c r="H46" s="58">
        <v>2.4</v>
      </c>
      <c r="I46" s="58">
        <v>2.5</v>
      </c>
      <c r="J46" s="58">
        <v>2.8</v>
      </c>
      <c r="K46" s="58">
        <v>3.8</v>
      </c>
      <c r="L46" s="58">
        <v>2.5</v>
      </c>
      <c r="M46" s="58">
        <v>2.6</v>
      </c>
      <c r="N46" s="58">
        <v>2.5</v>
      </c>
      <c r="O46" s="58">
        <v>2.4</v>
      </c>
      <c r="P46" s="58">
        <v>2.9</v>
      </c>
      <c r="Q46" s="58">
        <v>2.8</v>
      </c>
      <c r="R46" s="58">
        <v>2.7</v>
      </c>
      <c r="S46" s="58">
        <v>3.6</v>
      </c>
      <c r="T46" s="58">
        <v>2.1</v>
      </c>
      <c r="U46" s="58">
        <v>2.2999999999999998</v>
      </c>
      <c r="V46" s="58">
        <v>2.5</v>
      </c>
      <c r="W46" s="58">
        <v>2.2999999999999998</v>
      </c>
      <c r="X46" s="58">
        <v>2.5</v>
      </c>
      <c r="Y46" s="38"/>
      <c r="Z46" s="99"/>
    </row>
    <row r="47" spans="1:27" ht="15.95" customHeight="1">
      <c r="A47" s="4"/>
      <c r="B47" s="6" t="s">
        <v>114</v>
      </c>
      <c r="C47" s="58">
        <v>0.9</v>
      </c>
      <c r="D47" s="58">
        <v>1.1000000000000001</v>
      </c>
      <c r="E47" s="58">
        <v>1.1000000000000001</v>
      </c>
      <c r="F47" s="58">
        <v>1.3</v>
      </c>
      <c r="G47" s="58">
        <v>1.3</v>
      </c>
      <c r="H47" s="58">
        <v>1.5</v>
      </c>
      <c r="I47" s="58">
        <v>1.3</v>
      </c>
      <c r="J47" s="58">
        <v>1.6</v>
      </c>
      <c r="K47" s="58">
        <v>1.5</v>
      </c>
      <c r="L47" s="58">
        <v>1.8</v>
      </c>
      <c r="M47" s="58">
        <v>1.5</v>
      </c>
      <c r="N47" s="58">
        <v>1.2</v>
      </c>
      <c r="O47" s="58">
        <v>1.5</v>
      </c>
      <c r="P47" s="58">
        <v>1.3</v>
      </c>
      <c r="Q47" s="58">
        <v>1.6</v>
      </c>
      <c r="R47" s="58">
        <v>2.2999999999999998</v>
      </c>
      <c r="S47" s="58">
        <v>1.6</v>
      </c>
      <c r="T47" s="58">
        <v>1.7</v>
      </c>
      <c r="U47" s="58">
        <v>2.5</v>
      </c>
      <c r="V47" s="58">
        <v>2.1</v>
      </c>
      <c r="W47" s="58">
        <v>2.8</v>
      </c>
      <c r="X47" s="58">
        <v>1.3</v>
      </c>
      <c r="Y47" s="38"/>
      <c r="Z47" s="38"/>
      <c r="AA47" s="38"/>
    </row>
    <row r="48" spans="1:27" ht="15.95" customHeight="1">
      <c r="A48" s="4"/>
      <c r="B48" s="6" t="s">
        <v>113</v>
      </c>
      <c r="C48" s="58">
        <v>0.4</v>
      </c>
      <c r="D48" s="58">
        <v>0.6</v>
      </c>
      <c r="E48" s="58">
        <v>0.6</v>
      </c>
      <c r="F48" s="58">
        <v>0.4</v>
      </c>
      <c r="G48" s="58">
        <v>0.9</v>
      </c>
      <c r="H48" s="58">
        <v>0.6</v>
      </c>
      <c r="I48" s="58">
        <v>0.6</v>
      </c>
      <c r="J48" s="58">
        <v>0.2</v>
      </c>
      <c r="K48" s="58">
        <v>0.5</v>
      </c>
      <c r="L48" s="58">
        <v>0.4</v>
      </c>
      <c r="M48" s="58">
        <v>0.7</v>
      </c>
      <c r="N48" s="58">
        <v>0.8</v>
      </c>
      <c r="O48" s="58">
        <v>0.6</v>
      </c>
      <c r="P48" s="58">
        <v>0.8</v>
      </c>
      <c r="Q48" s="58">
        <v>0.6</v>
      </c>
      <c r="R48" s="58">
        <v>1</v>
      </c>
      <c r="S48" s="58">
        <v>1</v>
      </c>
      <c r="T48" s="58">
        <v>0.9</v>
      </c>
      <c r="U48" s="58">
        <v>0.7</v>
      </c>
      <c r="V48" s="58">
        <v>1.1000000000000001</v>
      </c>
      <c r="W48" s="58">
        <v>1.1000000000000001</v>
      </c>
      <c r="X48" s="58">
        <v>1.1000000000000001</v>
      </c>
      <c r="Y48" s="91"/>
      <c r="Z48" s="38"/>
      <c r="AA48" s="38"/>
    </row>
    <row r="49" spans="1:27" ht="15.95" customHeight="1">
      <c r="A49" s="4"/>
      <c r="B49" s="6" t="s">
        <v>112</v>
      </c>
      <c r="C49" s="58">
        <v>0.1</v>
      </c>
      <c r="D49" s="58">
        <v>0.1</v>
      </c>
      <c r="E49" s="58">
        <v>0.2</v>
      </c>
      <c r="F49" s="58">
        <v>0.1</v>
      </c>
      <c r="G49" s="58">
        <v>0</v>
      </c>
      <c r="H49" s="58">
        <v>0.2</v>
      </c>
      <c r="I49" s="58">
        <v>0.1</v>
      </c>
      <c r="J49" s="58">
        <v>0.1</v>
      </c>
      <c r="K49" s="58">
        <v>0.1</v>
      </c>
      <c r="L49" s="58">
        <v>0.1</v>
      </c>
      <c r="M49" s="58">
        <v>0.2</v>
      </c>
      <c r="N49" s="58">
        <v>0.1</v>
      </c>
      <c r="O49" s="58">
        <v>0.2</v>
      </c>
      <c r="P49" s="58">
        <v>0.1</v>
      </c>
      <c r="Q49" s="58">
        <v>0</v>
      </c>
      <c r="R49" s="58">
        <v>0.1</v>
      </c>
      <c r="S49" s="58">
        <v>0.2</v>
      </c>
      <c r="T49" s="58">
        <v>0.2</v>
      </c>
      <c r="U49" s="58">
        <v>0.2</v>
      </c>
      <c r="V49" s="58">
        <v>0.2</v>
      </c>
      <c r="W49" s="58">
        <v>0.2</v>
      </c>
      <c r="X49" s="58">
        <v>0.1</v>
      </c>
      <c r="Z49" s="38"/>
      <c r="AA49" s="38"/>
    </row>
    <row r="50" spans="1:27" ht="15.95" customHeight="1">
      <c r="A50" s="4"/>
      <c r="B50" s="6" t="s">
        <v>125</v>
      </c>
      <c r="C50" s="58">
        <v>0</v>
      </c>
      <c r="D50" s="58">
        <v>0.1</v>
      </c>
      <c r="E50" s="58">
        <v>0.1</v>
      </c>
      <c r="F50" s="58">
        <v>0.1</v>
      </c>
      <c r="G50" s="58">
        <v>0</v>
      </c>
      <c r="H50" s="58">
        <v>0.1</v>
      </c>
      <c r="I50" s="58">
        <v>0</v>
      </c>
      <c r="J50" s="58">
        <v>0.1</v>
      </c>
      <c r="K50" s="58">
        <v>0.1</v>
      </c>
      <c r="L50" s="58">
        <v>0.1</v>
      </c>
      <c r="M50" s="58">
        <v>0.2</v>
      </c>
      <c r="N50" s="58">
        <v>0.1</v>
      </c>
      <c r="O50" s="58">
        <v>0.1</v>
      </c>
      <c r="P50" s="58">
        <v>0.1</v>
      </c>
      <c r="Q50" s="58">
        <v>0</v>
      </c>
      <c r="R50" s="58">
        <v>0.1</v>
      </c>
      <c r="S50" s="58">
        <v>0</v>
      </c>
      <c r="T50" s="58">
        <v>0</v>
      </c>
      <c r="U50" s="58">
        <v>0.4</v>
      </c>
      <c r="V50" s="58">
        <v>0.1</v>
      </c>
      <c r="W50" s="58">
        <v>0.1</v>
      </c>
      <c r="X50" s="58">
        <v>0</v>
      </c>
      <c r="Z50" s="38"/>
      <c r="AA50" s="38"/>
    </row>
    <row r="51" spans="1:27" ht="15.95" customHeight="1">
      <c r="A51" s="4" t="s">
        <v>163</v>
      </c>
      <c r="B51" s="6" t="s">
        <v>109</v>
      </c>
      <c r="C51" s="58">
        <v>0.7</v>
      </c>
      <c r="D51" s="58">
        <v>0.6</v>
      </c>
      <c r="E51" s="58">
        <v>0.8</v>
      </c>
      <c r="F51" s="58">
        <v>0.2</v>
      </c>
      <c r="G51" s="58">
        <v>0.2</v>
      </c>
      <c r="H51" s="58">
        <v>0.9</v>
      </c>
      <c r="I51" s="58">
        <v>0.3</v>
      </c>
      <c r="J51" s="58">
        <v>0.6</v>
      </c>
      <c r="K51" s="58">
        <v>0.9</v>
      </c>
      <c r="L51" s="58">
        <v>0.4</v>
      </c>
      <c r="M51" s="58">
        <v>0.5</v>
      </c>
      <c r="N51" s="58">
        <v>0.2</v>
      </c>
      <c r="O51" s="58">
        <v>0.1</v>
      </c>
      <c r="P51" s="58">
        <v>0.5</v>
      </c>
      <c r="Q51" s="58">
        <v>0.5</v>
      </c>
      <c r="R51" s="58">
        <v>0</v>
      </c>
      <c r="S51" s="58">
        <v>0.1</v>
      </c>
      <c r="T51" s="58">
        <v>0.3</v>
      </c>
      <c r="U51" s="58">
        <v>0.6</v>
      </c>
      <c r="V51" s="58">
        <v>0.1</v>
      </c>
      <c r="W51" s="58">
        <v>0</v>
      </c>
      <c r="X51" s="58">
        <v>0</v>
      </c>
      <c r="Z51" s="91"/>
      <c r="AA51" s="91"/>
    </row>
    <row r="52" spans="1:27" ht="15.95" customHeight="1">
      <c r="A52" s="4"/>
      <c r="B52" s="6" t="s">
        <v>265</v>
      </c>
      <c r="C52" s="58">
        <v>13</v>
      </c>
      <c r="D52" s="58">
        <v>11.7</v>
      </c>
      <c r="E52" s="58">
        <v>12.8</v>
      </c>
      <c r="F52" s="58">
        <v>12.5</v>
      </c>
      <c r="G52" s="58">
        <v>11.7</v>
      </c>
      <c r="H52" s="58">
        <v>13.5</v>
      </c>
      <c r="I52" s="58">
        <v>15.4</v>
      </c>
      <c r="J52" s="58">
        <v>11.6</v>
      </c>
      <c r="K52" s="58">
        <v>11.4</v>
      </c>
      <c r="L52" s="58">
        <v>12.2</v>
      </c>
      <c r="M52" s="58">
        <v>11.6</v>
      </c>
      <c r="N52" s="58">
        <v>12.2</v>
      </c>
      <c r="O52" s="58">
        <v>9.8000000000000007</v>
      </c>
      <c r="P52" s="58">
        <v>10.9</v>
      </c>
      <c r="Q52" s="58">
        <v>13.3</v>
      </c>
      <c r="R52" s="58">
        <v>14.1</v>
      </c>
      <c r="S52" s="58">
        <v>13.6</v>
      </c>
      <c r="T52" s="58">
        <v>11.7</v>
      </c>
      <c r="U52" s="58">
        <v>8.9</v>
      </c>
      <c r="V52" s="58">
        <v>7.9</v>
      </c>
      <c r="W52" s="58">
        <v>9</v>
      </c>
      <c r="X52" s="58">
        <v>9.1</v>
      </c>
    </row>
    <row r="53" spans="1:27" ht="15.95" customHeight="1">
      <c r="A53" s="4"/>
      <c r="B53" s="6" t="s">
        <v>110</v>
      </c>
      <c r="C53" s="58">
        <v>15.8</v>
      </c>
      <c r="D53" s="58">
        <v>14.7</v>
      </c>
      <c r="E53" s="58">
        <v>15</v>
      </c>
      <c r="F53" s="58">
        <v>13.9</v>
      </c>
      <c r="G53" s="58">
        <v>16.3</v>
      </c>
      <c r="H53" s="58">
        <v>12.1</v>
      </c>
      <c r="I53" s="58">
        <v>14.3</v>
      </c>
      <c r="J53" s="58">
        <v>13.7</v>
      </c>
      <c r="K53" s="58">
        <v>13.9</v>
      </c>
      <c r="L53" s="58">
        <v>10.9</v>
      </c>
      <c r="M53" s="58">
        <v>14.3</v>
      </c>
      <c r="N53" s="58">
        <v>14.2</v>
      </c>
      <c r="O53" s="58">
        <v>14.1</v>
      </c>
      <c r="P53" s="58">
        <v>13.4</v>
      </c>
      <c r="Q53" s="58">
        <v>13.7</v>
      </c>
      <c r="R53" s="58">
        <v>12.7</v>
      </c>
      <c r="S53" s="58">
        <v>13.1</v>
      </c>
      <c r="T53" s="58">
        <v>14.4</v>
      </c>
      <c r="U53" s="58">
        <v>13.8</v>
      </c>
      <c r="V53" s="58">
        <v>12.8</v>
      </c>
      <c r="W53" s="58">
        <v>14.1</v>
      </c>
      <c r="X53" s="58">
        <v>8.8000000000000007</v>
      </c>
      <c r="Z53" s="99"/>
    </row>
    <row r="54" spans="1:27" ht="15.95" customHeight="1">
      <c r="A54" s="4"/>
      <c r="B54" s="6" t="s">
        <v>111</v>
      </c>
      <c r="C54" s="58">
        <v>10.9</v>
      </c>
      <c r="D54" s="58">
        <v>10.199999999999999</v>
      </c>
      <c r="E54" s="58">
        <v>10.6</v>
      </c>
      <c r="F54" s="58">
        <v>9.5</v>
      </c>
      <c r="G54" s="58">
        <v>14.2</v>
      </c>
      <c r="H54" s="58">
        <v>10.9</v>
      </c>
      <c r="I54" s="58">
        <v>10.9</v>
      </c>
      <c r="J54" s="58">
        <v>12.7</v>
      </c>
      <c r="K54" s="58">
        <v>11.5</v>
      </c>
      <c r="L54" s="58">
        <v>8.1</v>
      </c>
      <c r="M54" s="58">
        <v>11.3</v>
      </c>
      <c r="N54" s="58">
        <v>10.5</v>
      </c>
      <c r="O54" s="58">
        <v>11</v>
      </c>
      <c r="P54" s="58">
        <v>8.4</v>
      </c>
      <c r="Q54" s="58">
        <v>9.3000000000000007</v>
      </c>
      <c r="R54" s="58">
        <v>8.8000000000000007</v>
      </c>
      <c r="S54" s="58">
        <v>9.1999999999999993</v>
      </c>
      <c r="T54" s="58">
        <v>10.5</v>
      </c>
      <c r="U54" s="58">
        <v>10.199999999999999</v>
      </c>
      <c r="V54" s="58">
        <v>8.1</v>
      </c>
      <c r="W54" s="58">
        <v>9.3000000000000007</v>
      </c>
      <c r="X54" s="58">
        <v>7.8</v>
      </c>
      <c r="AA54" s="29"/>
    </row>
    <row r="55" spans="1:27" ht="15.95" customHeight="1">
      <c r="A55" s="4"/>
      <c r="B55" s="6" t="s">
        <v>118</v>
      </c>
      <c r="C55" s="58">
        <v>8.9</v>
      </c>
      <c r="D55" s="58">
        <v>7.7</v>
      </c>
      <c r="E55" s="58">
        <v>7.5</v>
      </c>
      <c r="F55" s="58">
        <v>8.9</v>
      </c>
      <c r="G55" s="58">
        <v>7.3</v>
      </c>
      <c r="H55" s="58">
        <v>7.8</v>
      </c>
      <c r="I55" s="58">
        <v>10.1</v>
      </c>
      <c r="J55" s="58">
        <v>8</v>
      </c>
      <c r="K55" s="58">
        <v>7.9</v>
      </c>
      <c r="L55" s="58">
        <v>7.9</v>
      </c>
      <c r="M55" s="58">
        <v>7.8</v>
      </c>
      <c r="N55" s="58">
        <v>8.1999999999999993</v>
      </c>
      <c r="O55" s="58">
        <v>9</v>
      </c>
      <c r="P55" s="58">
        <v>7</v>
      </c>
      <c r="Q55" s="58">
        <v>5.7</v>
      </c>
      <c r="R55" s="58">
        <v>4.7</v>
      </c>
      <c r="S55" s="58">
        <v>7.1</v>
      </c>
      <c r="T55" s="58">
        <v>8.1999999999999993</v>
      </c>
      <c r="U55" s="58">
        <v>6.7</v>
      </c>
      <c r="V55" s="58">
        <v>7.1</v>
      </c>
      <c r="W55" s="58">
        <v>6.4</v>
      </c>
      <c r="X55" s="58">
        <v>4.7</v>
      </c>
    </row>
    <row r="56" spans="1:27" ht="15.95" customHeight="1">
      <c r="A56" s="4"/>
      <c r="B56" s="6" t="s">
        <v>117</v>
      </c>
      <c r="C56" s="58">
        <v>21.2</v>
      </c>
      <c r="D56" s="58">
        <v>22.1</v>
      </c>
      <c r="E56" s="58">
        <v>20.100000000000001</v>
      </c>
      <c r="F56" s="58">
        <v>20.3</v>
      </c>
      <c r="G56" s="58">
        <v>19.100000000000001</v>
      </c>
      <c r="H56" s="58">
        <v>22.6</v>
      </c>
      <c r="I56" s="58">
        <v>18.3</v>
      </c>
      <c r="J56" s="58">
        <v>18.2</v>
      </c>
      <c r="K56" s="58">
        <v>22.1</v>
      </c>
      <c r="L56" s="58">
        <v>24.6</v>
      </c>
      <c r="M56" s="58">
        <v>21</v>
      </c>
      <c r="N56" s="58">
        <v>21.2</v>
      </c>
      <c r="O56" s="58">
        <v>19</v>
      </c>
      <c r="P56" s="58">
        <v>24</v>
      </c>
      <c r="Q56" s="58">
        <v>20.7</v>
      </c>
      <c r="R56" s="58">
        <v>20.9</v>
      </c>
      <c r="S56" s="58">
        <v>22.1</v>
      </c>
      <c r="T56" s="58">
        <v>18.5</v>
      </c>
      <c r="U56" s="58">
        <v>22.6</v>
      </c>
      <c r="V56" s="58">
        <v>23.2</v>
      </c>
      <c r="W56" s="58">
        <v>21.3</v>
      </c>
      <c r="X56" s="58">
        <v>20.399999999999999</v>
      </c>
    </row>
    <row r="57" spans="1:27" ht="15.95" customHeight="1">
      <c r="A57" s="4"/>
      <c r="B57" s="6" t="s">
        <v>116</v>
      </c>
      <c r="C57" s="58">
        <v>16.399999999999999</v>
      </c>
      <c r="D57" s="58">
        <v>17.5</v>
      </c>
      <c r="E57" s="58">
        <v>18.5</v>
      </c>
      <c r="F57" s="58">
        <v>17.5</v>
      </c>
      <c r="G57" s="58">
        <v>17.899999999999999</v>
      </c>
      <c r="H57" s="58">
        <v>16</v>
      </c>
      <c r="I57" s="58">
        <v>16.100000000000001</v>
      </c>
      <c r="J57" s="58">
        <v>21.3</v>
      </c>
      <c r="K57" s="58">
        <v>17</v>
      </c>
      <c r="L57" s="58">
        <v>19.5</v>
      </c>
      <c r="M57" s="58">
        <v>18.8</v>
      </c>
      <c r="N57" s="58">
        <v>19.3</v>
      </c>
      <c r="O57" s="58">
        <v>20.9</v>
      </c>
      <c r="P57" s="58">
        <v>19.100000000000001</v>
      </c>
      <c r="Q57" s="58">
        <v>18.3</v>
      </c>
      <c r="R57" s="58">
        <v>18.8</v>
      </c>
      <c r="S57" s="58">
        <v>16.2</v>
      </c>
      <c r="T57" s="58">
        <v>18.399999999999999</v>
      </c>
      <c r="U57" s="58">
        <v>18.7</v>
      </c>
      <c r="V57" s="58">
        <v>21.3</v>
      </c>
      <c r="W57" s="58">
        <v>18.100000000000001</v>
      </c>
      <c r="X57" s="58">
        <v>22</v>
      </c>
    </row>
    <row r="58" spans="1:27" ht="15.95" customHeight="1">
      <c r="A58" s="4"/>
      <c r="B58" s="6" t="s">
        <v>115</v>
      </c>
      <c r="C58" s="58">
        <v>7.2</v>
      </c>
      <c r="D58" s="58">
        <v>9.1</v>
      </c>
      <c r="E58" s="58">
        <v>8.4</v>
      </c>
      <c r="F58" s="58">
        <v>10.1</v>
      </c>
      <c r="G58" s="58">
        <v>7.2</v>
      </c>
      <c r="H58" s="58">
        <v>9</v>
      </c>
      <c r="I58" s="58">
        <v>9</v>
      </c>
      <c r="J58" s="58">
        <v>8</v>
      </c>
      <c r="K58" s="58">
        <v>8</v>
      </c>
      <c r="L58" s="58">
        <v>8.9</v>
      </c>
      <c r="M58" s="58">
        <v>7.7</v>
      </c>
      <c r="N58" s="58">
        <v>8</v>
      </c>
      <c r="O58" s="58">
        <v>9.3000000000000007</v>
      </c>
      <c r="P58" s="58">
        <v>9.1999999999999993</v>
      </c>
      <c r="Q58" s="58">
        <v>10.3</v>
      </c>
      <c r="R58" s="58">
        <v>9.6</v>
      </c>
      <c r="S58" s="58">
        <v>9.1</v>
      </c>
      <c r="T58" s="58">
        <v>11</v>
      </c>
      <c r="U58" s="58">
        <v>8.6999999999999993</v>
      </c>
      <c r="V58" s="58">
        <v>9.1999999999999993</v>
      </c>
      <c r="W58" s="58">
        <v>9.8000000000000007</v>
      </c>
      <c r="X58" s="58">
        <v>14.6</v>
      </c>
    </row>
    <row r="59" spans="1:27" ht="15.95" customHeight="1">
      <c r="A59" s="4"/>
      <c r="B59" s="6" t="s">
        <v>114</v>
      </c>
      <c r="C59" s="58">
        <v>3.1</v>
      </c>
      <c r="D59" s="58">
        <v>3.3</v>
      </c>
      <c r="E59" s="58">
        <v>2.9</v>
      </c>
      <c r="F59" s="58">
        <v>4.3</v>
      </c>
      <c r="G59" s="58">
        <v>3</v>
      </c>
      <c r="H59" s="58">
        <v>4.7</v>
      </c>
      <c r="I59" s="58">
        <v>2.7</v>
      </c>
      <c r="J59" s="58">
        <v>3.6</v>
      </c>
      <c r="K59" s="58">
        <v>4.5</v>
      </c>
      <c r="L59" s="58">
        <v>3.8</v>
      </c>
      <c r="M59" s="58">
        <v>3.4</v>
      </c>
      <c r="N59" s="58">
        <v>3.4</v>
      </c>
      <c r="O59" s="58">
        <v>3.9</v>
      </c>
      <c r="P59" s="58">
        <v>4.5999999999999996</v>
      </c>
      <c r="Q59" s="58">
        <v>5.8</v>
      </c>
      <c r="R59" s="58">
        <v>6</v>
      </c>
      <c r="S59" s="58">
        <v>6.6</v>
      </c>
      <c r="T59" s="58">
        <v>4.3</v>
      </c>
      <c r="U59" s="58">
        <v>5.7</v>
      </c>
      <c r="V59" s="58">
        <v>5.5</v>
      </c>
      <c r="W59" s="58">
        <v>5.9</v>
      </c>
      <c r="X59" s="58">
        <v>8.9</v>
      </c>
    </row>
    <row r="60" spans="1:27" ht="15.95" customHeight="1">
      <c r="A60" s="4"/>
      <c r="B60" s="6" t="s">
        <v>113</v>
      </c>
      <c r="C60" s="58">
        <v>2.1</v>
      </c>
      <c r="D60" s="58">
        <v>1.9</v>
      </c>
      <c r="E60" s="58">
        <v>2.4</v>
      </c>
      <c r="F60" s="58">
        <v>1.4</v>
      </c>
      <c r="G60" s="58">
        <v>2.2999999999999998</v>
      </c>
      <c r="H60" s="58">
        <v>1.7</v>
      </c>
      <c r="I60" s="58">
        <v>2.2000000000000002</v>
      </c>
      <c r="J60" s="58">
        <v>1.6</v>
      </c>
      <c r="K60" s="58">
        <v>1.7</v>
      </c>
      <c r="L60" s="58">
        <v>3.1</v>
      </c>
      <c r="M60" s="58">
        <v>2.1</v>
      </c>
      <c r="N60" s="58">
        <v>2</v>
      </c>
      <c r="O60" s="58">
        <v>2.2000000000000002</v>
      </c>
      <c r="P60" s="58">
        <v>1.6</v>
      </c>
      <c r="Q60" s="58">
        <v>1.8</v>
      </c>
      <c r="R60" s="58">
        <v>3.4</v>
      </c>
      <c r="S60" s="58">
        <v>1.5</v>
      </c>
      <c r="T60" s="58">
        <v>2.1</v>
      </c>
      <c r="U60" s="58">
        <v>2.6</v>
      </c>
      <c r="V60" s="58">
        <v>3.9</v>
      </c>
      <c r="W60" s="58">
        <v>4.9000000000000004</v>
      </c>
      <c r="X60" s="58">
        <v>3.4</v>
      </c>
    </row>
    <row r="61" spans="1:27" ht="15.95" customHeight="1">
      <c r="A61" s="4"/>
      <c r="B61" s="6" t="s">
        <v>112</v>
      </c>
      <c r="C61" s="58">
        <v>0.4</v>
      </c>
      <c r="D61" s="58">
        <v>0.3</v>
      </c>
      <c r="E61" s="58">
        <v>0.6</v>
      </c>
      <c r="F61" s="58">
        <v>0.7</v>
      </c>
      <c r="G61" s="58">
        <v>0.5</v>
      </c>
      <c r="H61" s="58">
        <v>0.2</v>
      </c>
      <c r="I61" s="58">
        <v>0.4</v>
      </c>
      <c r="J61" s="58">
        <v>0.5</v>
      </c>
      <c r="K61" s="58">
        <v>0.8</v>
      </c>
      <c r="L61" s="58">
        <v>0.6</v>
      </c>
      <c r="M61" s="58">
        <v>0.5</v>
      </c>
      <c r="N61" s="58">
        <v>0.6</v>
      </c>
      <c r="O61" s="58">
        <v>0.2</v>
      </c>
      <c r="P61" s="58">
        <v>0.7</v>
      </c>
      <c r="Q61" s="58">
        <v>0.3</v>
      </c>
      <c r="R61" s="58">
        <v>0.7</v>
      </c>
      <c r="S61" s="58">
        <v>0.7</v>
      </c>
      <c r="T61" s="58">
        <v>0.3</v>
      </c>
      <c r="U61" s="58">
        <v>0.5</v>
      </c>
      <c r="V61" s="58">
        <v>0.2</v>
      </c>
      <c r="W61" s="58">
        <v>0.8</v>
      </c>
      <c r="X61" s="58">
        <v>0.1</v>
      </c>
    </row>
    <row r="62" spans="1:27" ht="15.95" customHeight="1">
      <c r="A62" s="4"/>
      <c r="B62" s="6" t="s">
        <v>125</v>
      </c>
      <c r="C62" s="58">
        <v>0.4</v>
      </c>
      <c r="D62" s="58">
        <v>0.8</v>
      </c>
      <c r="E62" s="58">
        <v>0.5</v>
      </c>
      <c r="F62" s="58">
        <v>0.7</v>
      </c>
      <c r="G62" s="58">
        <v>0.3</v>
      </c>
      <c r="H62" s="58">
        <v>0.6</v>
      </c>
      <c r="I62" s="58">
        <v>0.2</v>
      </c>
      <c r="J62" s="58">
        <v>0.2</v>
      </c>
      <c r="K62" s="58">
        <v>0.3</v>
      </c>
      <c r="L62" s="58">
        <v>0</v>
      </c>
      <c r="M62" s="58">
        <v>1.1000000000000001</v>
      </c>
      <c r="N62" s="58">
        <v>0.2</v>
      </c>
      <c r="O62" s="58">
        <v>0.5</v>
      </c>
      <c r="P62" s="58">
        <v>0.5</v>
      </c>
      <c r="Q62" s="58">
        <v>0.3</v>
      </c>
      <c r="R62" s="58">
        <v>0.4</v>
      </c>
      <c r="S62" s="58">
        <v>0.5</v>
      </c>
      <c r="T62" s="58">
        <v>0.1</v>
      </c>
      <c r="U62" s="58">
        <v>1.1000000000000001</v>
      </c>
      <c r="V62" s="58">
        <v>0.6</v>
      </c>
      <c r="W62" s="58">
        <v>0.4</v>
      </c>
      <c r="X62" s="58">
        <v>0.1</v>
      </c>
    </row>
    <row r="63" spans="1:27" ht="15.95" customHeight="1">
      <c r="A63" s="4"/>
      <c r="C63" s="28"/>
      <c r="D63" s="28"/>
      <c r="E63" s="28"/>
      <c r="F63" s="28"/>
      <c r="G63" s="28"/>
      <c r="H63" s="28"/>
      <c r="I63" s="28"/>
      <c r="J63" s="28"/>
      <c r="K63" s="28"/>
      <c r="L63" s="28"/>
      <c r="M63" s="28"/>
      <c r="N63" s="28"/>
      <c r="O63" s="28"/>
      <c r="P63" s="28"/>
      <c r="Q63" s="28"/>
      <c r="R63" s="28"/>
      <c r="S63" s="28"/>
      <c r="T63" s="28"/>
      <c r="U63" s="28"/>
      <c r="V63" s="28"/>
    </row>
    <row r="64" spans="1:27" ht="15.95" customHeight="1">
      <c r="C64" s="28"/>
      <c r="D64" s="28"/>
      <c r="E64" s="28"/>
      <c r="F64" s="28"/>
      <c r="G64" s="28"/>
      <c r="H64" s="28"/>
      <c r="I64" s="28"/>
      <c r="J64" s="28"/>
      <c r="K64" s="28"/>
      <c r="L64" s="28"/>
      <c r="M64" s="28"/>
      <c r="N64" s="28"/>
      <c r="O64" s="28"/>
      <c r="P64" s="28"/>
      <c r="Q64" s="28"/>
      <c r="R64" s="28"/>
      <c r="S64" s="28"/>
      <c r="T64" s="28"/>
      <c r="U64" s="28"/>
      <c r="V64" s="28"/>
    </row>
    <row r="65" spans="1:26" ht="15.95" customHeight="1">
      <c r="A65" s="2" t="s">
        <v>284</v>
      </c>
      <c r="B65" s="4"/>
      <c r="C65" s="4"/>
      <c r="D65" s="4"/>
      <c r="E65" s="4"/>
      <c r="F65" s="4"/>
      <c r="G65" s="4"/>
      <c r="H65" s="4"/>
      <c r="I65" s="4"/>
      <c r="J65" s="4"/>
      <c r="K65" s="4"/>
      <c r="L65" s="4"/>
      <c r="M65" s="4"/>
      <c r="N65" s="4"/>
      <c r="O65" s="4"/>
      <c r="P65" s="4"/>
      <c r="Q65" s="4"/>
      <c r="R65" s="4"/>
      <c r="S65" s="4"/>
      <c r="T65" s="4"/>
      <c r="U65" s="4"/>
      <c r="V65" s="4"/>
    </row>
    <row r="66" spans="1:26" ht="15.95" customHeight="1">
      <c r="A66" s="1"/>
      <c r="B66" s="4"/>
      <c r="C66" s="4"/>
      <c r="D66" s="4"/>
      <c r="E66" s="4"/>
      <c r="F66" s="4"/>
      <c r="G66" s="4"/>
      <c r="H66" s="4"/>
      <c r="I66" s="4"/>
      <c r="J66" s="4"/>
      <c r="K66" s="4"/>
      <c r="L66" s="4"/>
      <c r="M66" s="4"/>
      <c r="N66" s="4"/>
      <c r="O66" s="4"/>
      <c r="P66" s="4"/>
      <c r="Q66" s="4"/>
      <c r="R66" s="4"/>
      <c r="S66" s="4"/>
      <c r="T66" s="4"/>
      <c r="U66" s="4"/>
      <c r="V66" s="4"/>
    </row>
    <row r="67" spans="1:26" ht="15.95" customHeight="1">
      <c r="A67" s="4" t="s">
        <v>202</v>
      </c>
      <c r="B67" s="4"/>
      <c r="C67" s="4"/>
      <c r="D67" s="4"/>
      <c r="E67" s="4"/>
      <c r="F67" s="4"/>
      <c r="G67" s="4"/>
      <c r="H67" s="4"/>
      <c r="I67" s="4"/>
      <c r="J67" s="4"/>
      <c r="K67" s="4"/>
      <c r="L67" s="4"/>
      <c r="M67" s="4"/>
      <c r="N67" s="4"/>
      <c r="O67" s="4"/>
      <c r="P67" s="4"/>
      <c r="Q67" s="4"/>
      <c r="R67" s="4"/>
      <c r="S67" s="4"/>
      <c r="T67" s="4"/>
      <c r="U67" s="4"/>
      <c r="V67" s="4"/>
    </row>
    <row r="68" spans="1:26" ht="15.95" customHeight="1">
      <c r="A68" s="4"/>
      <c r="B68" s="4"/>
      <c r="C68" s="108" t="s">
        <v>200</v>
      </c>
      <c r="D68" s="4"/>
      <c r="E68" s="4"/>
      <c r="F68" s="4"/>
      <c r="G68" s="4"/>
      <c r="H68" s="4"/>
      <c r="I68" s="4"/>
      <c r="J68" s="4"/>
      <c r="K68" s="4"/>
      <c r="L68" s="4"/>
      <c r="M68" s="4"/>
      <c r="N68" s="4"/>
      <c r="O68" s="4"/>
      <c r="P68" s="4"/>
      <c r="Q68" s="4"/>
      <c r="R68" s="4"/>
      <c r="S68" s="4"/>
      <c r="T68" s="4"/>
      <c r="U68" s="4"/>
      <c r="V68" s="4"/>
    </row>
    <row r="69" spans="1:26" ht="15.95" customHeight="1">
      <c r="A69" s="4"/>
      <c r="B69" s="4"/>
      <c r="C69" s="108">
        <v>2002</v>
      </c>
      <c r="D69" s="108">
        <v>2003</v>
      </c>
      <c r="E69" s="108">
        <v>2004</v>
      </c>
      <c r="F69" s="108">
        <v>2005</v>
      </c>
      <c r="G69" s="108">
        <v>2006</v>
      </c>
      <c r="H69" s="108">
        <v>2007</v>
      </c>
      <c r="I69" s="108">
        <v>2008</v>
      </c>
      <c r="J69" s="108">
        <v>2009</v>
      </c>
      <c r="K69" s="108">
        <v>2010</v>
      </c>
      <c r="L69" s="108">
        <v>2011</v>
      </c>
      <c r="M69" s="108">
        <v>2012</v>
      </c>
      <c r="N69" s="108">
        <v>2013</v>
      </c>
      <c r="O69" s="108">
        <v>2014</v>
      </c>
      <c r="P69" s="108">
        <v>2015</v>
      </c>
      <c r="Q69" s="108">
        <v>2016</v>
      </c>
      <c r="R69" s="108">
        <v>2017</v>
      </c>
      <c r="S69" s="108">
        <v>2018</v>
      </c>
      <c r="T69" s="108">
        <v>2019</v>
      </c>
      <c r="U69" s="108">
        <v>2020</v>
      </c>
      <c r="V69" s="108">
        <v>2021</v>
      </c>
      <c r="W69" s="108">
        <v>2022</v>
      </c>
      <c r="X69" s="108">
        <v>2023</v>
      </c>
    </row>
    <row r="70" spans="1:26" ht="15.95" customHeight="1">
      <c r="A70" s="4" t="s">
        <v>314</v>
      </c>
      <c r="B70" s="6" t="s">
        <v>109</v>
      </c>
      <c r="C70" s="38">
        <v>3.1</v>
      </c>
      <c r="D70" s="38">
        <v>2.2000000000000002</v>
      </c>
      <c r="E70" s="38">
        <v>1.8</v>
      </c>
      <c r="F70" s="38">
        <v>1.7</v>
      </c>
      <c r="G70" s="38">
        <v>1.6</v>
      </c>
      <c r="H70" s="38">
        <v>1.9</v>
      </c>
      <c r="I70" s="38">
        <v>1.6</v>
      </c>
      <c r="J70" s="38">
        <v>1.2</v>
      </c>
      <c r="K70" s="38">
        <v>1.3</v>
      </c>
      <c r="L70" s="38">
        <v>2</v>
      </c>
      <c r="M70" s="38">
        <v>1.4</v>
      </c>
      <c r="N70" s="38">
        <v>1</v>
      </c>
      <c r="O70" s="38">
        <v>0.7</v>
      </c>
      <c r="P70" s="38">
        <v>0.7</v>
      </c>
      <c r="Q70" s="38">
        <v>0.5</v>
      </c>
      <c r="R70" s="38">
        <v>0.6</v>
      </c>
      <c r="S70" s="38">
        <v>0.4</v>
      </c>
      <c r="T70" s="38">
        <v>0.7</v>
      </c>
      <c r="U70" s="38">
        <v>0.7</v>
      </c>
      <c r="V70" s="38">
        <v>0.7</v>
      </c>
      <c r="W70" s="38">
        <v>0.4</v>
      </c>
      <c r="X70" s="38">
        <v>0.3</v>
      </c>
    </row>
    <row r="71" spans="1:26" ht="15.95" customHeight="1">
      <c r="A71" s="4"/>
      <c r="B71" s="6" t="s">
        <v>265</v>
      </c>
      <c r="C71" s="38">
        <v>42.1</v>
      </c>
      <c r="D71" s="38">
        <v>40.9</v>
      </c>
      <c r="E71" s="38">
        <v>40.9</v>
      </c>
      <c r="F71" s="38">
        <v>38.4</v>
      </c>
      <c r="G71" s="38">
        <v>37.700000000000003</v>
      </c>
      <c r="H71" s="38">
        <v>36.299999999999997</v>
      </c>
      <c r="I71" s="38">
        <v>36.9</v>
      </c>
      <c r="J71" s="38">
        <v>36.1</v>
      </c>
      <c r="K71" s="38">
        <v>32.5</v>
      </c>
      <c r="L71" s="38">
        <v>36.700000000000003</v>
      </c>
      <c r="M71" s="38">
        <v>34.6</v>
      </c>
      <c r="N71" s="38">
        <v>32.6</v>
      </c>
      <c r="O71" s="38">
        <v>32</v>
      </c>
      <c r="P71" s="38">
        <v>32.200000000000003</v>
      </c>
      <c r="Q71" s="38">
        <v>32.1</v>
      </c>
      <c r="R71" s="38">
        <v>28.7</v>
      </c>
      <c r="S71" s="38">
        <v>28</v>
      </c>
      <c r="T71" s="38">
        <v>28.7</v>
      </c>
      <c r="U71" s="38">
        <v>25.6</v>
      </c>
      <c r="V71" s="38">
        <v>24.7</v>
      </c>
      <c r="W71" s="38">
        <v>24.2</v>
      </c>
      <c r="X71" s="38">
        <v>15</v>
      </c>
    </row>
    <row r="72" spans="1:26" ht="15.95" customHeight="1">
      <c r="A72" s="4"/>
      <c r="B72" s="6" t="s">
        <v>110</v>
      </c>
      <c r="C72" s="38">
        <v>22.6</v>
      </c>
      <c r="D72" s="38">
        <v>22.1</v>
      </c>
      <c r="E72" s="38">
        <v>22.8</v>
      </c>
      <c r="F72" s="38">
        <v>23.9</v>
      </c>
      <c r="G72" s="38">
        <v>22.8</v>
      </c>
      <c r="H72" s="38">
        <v>25</v>
      </c>
      <c r="I72" s="38">
        <v>22.5</v>
      </c>
      <c r="J72" s="38">
        <v>23.5</v>
      </c>
      <c r="K72" s="38">
        <v>25.9</v>
      </c>
      <c r="L72" s="38">
        <v>23.1</v>
      </c>
      <c r="M72" s="38">
        <v>23</v>
      </c>
      <c r="N72" s="38">
        <v>23.3</v>
      </c>
      <c r="O72" s="38">
        <v>22.5</v>
      </c>
      <c r="P72" s="38">
        <v>22.8</v>
      </c>
      <c r="Q72" s="38">
        <v>21.5</v>
      </c>
      <c r="R72" s="38">
        <v>22.2</v>
      </c>
      <c r="S72" s="38">
        <v>22.1</v>
      </c>
      <c r="T72" s="38">
        <v>21.1</v>
      </c>
      <c r="U72" s="38">
        <v>20.9</v>
      </c>
      <c r="V72" s="38">
        <v>20.5</v>
      </c>
      <c r="W72" s="38">
        <v>21.3</v>
      </c>
      <c r="X72" s="38">
        <v>17.100000000000001</v>
      </c>
      <c r="Y72" s="38"/>
    </row>
    <row r="73" spans="1:26" ht="15.95" customHeight="1">
      <c r="A73" s="4"/>
      <c r="B73" s="6" t="s">
        <v>111</v>
      </c>
      <c r="C73" s="38">
        <v>6.3</v>
      </c>
      <c r="D73" s="38">
        <v>7.2</v>
      </c>
      <c r="E73" s="38">
        <v>7.6</v>
      </c>
      <c r="F73" s="38">
        <v>8.1999999999999993</v>
      </c>
      <c r="G73" s="38">
        <v>8.1999999999999993</v>
      </c>
      <c r="H73" s="38">
        <v>8.9</v>
      </c>
      <c r="I73" s="38">
        <v>8.3000000000000007</v>
      </c>
      <c r="J73" s="38">
        <v>8.6999999999999993</v>
      </c>
      <c r="K73" s="38">
        <v>9.3000000000000007</v>
      </c>
      <c r="L73" s="38">
        <v>8.1999999999999993</v>
      </c>
      <c r="M73" s="38">
        <v>9</v>
      </c>
      <c r="N73" s="38">
        <v>10.1</v>
      </c>
      <c r="O73" s="38">
        <v>9.9</v>
      </c>
      <c r="P73" s="38">
        <v>9.6</v>
      </c>
      <c r="Q73" s="38">
        <v>10</v>
      </c>
      <c r="R73" s="38">
        <v>11.3</v>
      </c>
      <c r="S73" s="38">
        <v>10.8</v>
      </c>
      <c r="T73" s="38">
        <v>10.5</v>
      </c>
      <c r="U73" s="38">
        <v>11.9</v>
      </c>
      <c r="V73" s="38">
        <v>10.199999999999999</v>
      </c>
      <c r="W73" s="38">
        <v>11.8</v>
      </c>
      <c r="X73" s="38">
        <v>10.1</v>
      </c>
      <c r="Y73" s="38"/>
    </row>
    <row r="74" spans="1:26" ht="15.95" customHeight="1">
      <c r="A74" s="4"/>
      <c r="B74" s="6" t="s">
        <v>118</v>
      </c>
      <c r="C74" s="38">
        <v>3.9</v>
      </c>
      <c r="D74" s="38">
        <v>4.0999999999999996</v>
      </c>
      <c r="E74" s="38">
        <v>4.3</v>
      </c>
      <c r="F74" s="38">
        <v>4.0999999999999996</v>
      </c>
      <c r="G74" s="38">
        <v>5.0999999999999996</v>
      </c>
      <c r="H74" s="38">
        <v>4.8</v>
      </c>
      <c r="I74" s="38">
        <v>4.7</v>
      </c>
      <c r="J74" s="38">
        <v>5</v>
      </c>
      <c r="K74" s="38">
        <v>5</v>
      </c>
      <c r="L74" s="38">
        <v>4.7</v>
      </c>
      <c r="M74" s="38">
        <v>5.7</v>
      </c>
      <c r="N74" s="38">
        <v>5.8</v>
      </c>
      <c r="O74" s="38">
        <v>6.7</v>
      </c>
      <c r="P74" s="38">
        <v>6</v>
      </c>
      <c r="Q74" s="38">
        <v>5.4</v>
      </c>
      <c r="R74" s="38">
        <v>6.2</v>
      </c>
      <c r="S74" s="38">
        <v>6.8</v>
      </c>
      <c r="T74" s="38">
        <v>6.8</v>
      </c>
      <c r="U74" s="38">
        <v>6.9</v>
      </c>
      <c r="V74" s="38">
        <v>7</v>
      </c>
      <c r="W74" s="38">
        <v>7.6</v>
      </c>
      <c r="X74" s="38">
        <v>6.6</v>
      </c>
      <c r="Y74" s="38"/>
      <c r="Z74" s="38"/>
    </row>
    <row r="75" spans="1:26" ht="15.95" customHeight="1">
      <c r="A75" s="4"/>
      <c r="B75" s="6" t="s">
        <v>117</v>
      </c>
      <c r="C75" s="38">
        <v>7.1</v>
      </c>
      <c r="D75" s="38">
        <v>7.8</v>
      </c>
      <c r="E75" s="38">
        <v>8.1</v>
      </c>
      <c r="F75" s="38">
        <v>8</v>
      </c>
      <c r="G75" s="38">
        <v>8.3000000000000007</v>
      </c>
      <c r="H75" s="38">
        <v>7.8</v>
      </c>
      <c r="I75" s="38">
        <v>9.9</v>
      </c>
      <c r="J75" s="38">
        <v>9.4</v>
      </c>
      <c r="K75" s="38">
        <v>9.6</v>
      </c>
      <c r="L75" s="38">
        <v>9.3000000000000007</v>
      </c>
      <c r="M75" s="38">
        <v>9.6999999999999993</v>
      </c>
      <c r="N75" s="38">
        <v>11.3</v>
      </c>
      <c r="O75" s="38">
        <v>10.199999999999999</v>
      </c>
      <c r="P75" s="38">
        <v>10.9</v>
      </c>
      <c r="Q75" s="38">
        <v>11.6</v>
      </c>
      <c r="R75" s="38">
        <v>11.9</v>
      </c>
      <c r="S75" s="38">
        <v>13.1</v>
      </c>
      <c r="T75" s="38">
        <v>12.8</v>
      </c>
      <c r="U75" s="38">
        <v>12.5</v>
      </c>
      <c r="V75" s="38">
        <v>13.9</v>
      </c>
      <c r="W75" s="38">
        <v>13.1</v>
      </c>
      <c r="X75" s="38">
        <v>26.4</v>
      </c>
      <c r="Y75" s="38"/>
      <c r="Z75" s="38"/>
    </row>
    <row r="76" spans="1:26" ht="15.95" customHeight="1">
      <c r="A76" s="4"/>
      <c r="B76" s="6" t="s">
        <v>116</v>
      </c>
      <c r="C76" s="38">
        <v>7.3</v>
      </c>
      <c r="D76" s="38">
        <v>7.1</v>
      </c>
      <c r="E76" s="38">
        <v>6.9</v>
      </c>
      <c r="F76" s="38">
        <v>7.1</v>
      </c>
      <c r="G76" s="38">
        <v>7.5</v>
      </c>
      <c r="H76" s="38">
        <v>6</v>
      </c>
      <c r="I76" s="38">
        <v>6.6</v>
      </c>
      <c r="J76" s="38">
        <v>7</v>
      </c>
      <c r="K76" s="38">
        <v>6.5</v>
      </c>
      <c r="L76" s="38">
        <v>6.6</v>
      </c>
      <c r="M76" s="38">
        <v>6.3</v>
      </c>
      <c r="N76" s="38">
        <v>6.6</v>
      </c>
      <c r="O76" s="38">
        <v>7.7</v>
      </c>
      <c r="P76" s="38">
        <v>7.7</v>
      </c>
      <c r="Q76" s="38">
        <v>8.5</v>
      </c>
      <c r="R76" s="38">
        <v>8.1999999999999993</v>
      </c>
      <c r="S76" s="38">
        <v>8.9</v>
      </c>
      <c r="T76" s="38">
        <v>9</v>
      </c>
      <c r="U76" s="38">
        <v>10.4</v>
      </c>
      <c r="V76" s="38">
        <v>11.3</v>
      </c>
      <c r="W76" s="38">
        <v>11.7</v>
      </c>
      <c r="X76" s="38">
        <v>13.3</v>
      </c>
      <c r="Z76" s="38"/>
    </row>
    <row r="77" spans="1:26" ht="15.95" customHeight="1">
      <c r="A77" s="4"/>
      <c r="B77" s="6" t="s">
        <v>115</v>
      </c>
      <c r="C77" s="38">
        <v>4.2</v>
      </c>
      <c r="D77" s="38">
        <v>4.3</v>
      </c>
      <c r="E77" s="38">
        <v>4</v>
      </c>
      <c r="F77" s="38">
        <v>4.2</v>
      </c>
      <c r="G77" s="38">
        <v>4.0999999999999996</v>
      </c>
      <c r="H77" s="38">
        <v>4.7</v>
      </c>
      <c r="I77" s="38">
        <v>4.4000000000000004</v>
      </c>
      <c r="J77" s="38">
        <v>4.9000000000000004</v>
      </c>
      <c r="K77" s="38">
        <v>5.5</v>
      </c>
      <c r="L77" s="38">
        <v>4.5999999999999996</v>
      </c>
      <c r="M77" s="38">
        <v>4.8</v>
      </c>
      <c r="N77" s="38">
        <v>3.5</v>
      </c>
      <c r="O77" s="38">
        <v>3.8</v>
      </c>
      <c r="P77" s="38">
        <v>4.0999999999999996</v>
      </c>
      <c r="Q77" s="38">
        <v>4.2</v>
      </c>
      <c r="R77" s="38">
        <v>4.5999999999999996</v>
      </c>
      <c r="S77" s="38">
        <v>3.7</v>
      </c>
      <c r="T77" s="38">
        <v>4</v>
      </c>
      <c r="U77" s="38">
        <v>4.2</v>
      </c>
      <c r="V77" s="38">
        <v>4.2</v>
      </c>
      <c r="W77" s="38">
        <v>4</v>
      </c>
      <c r="X77" s="38">
        <v>5.8</v>
      </c>
      <c r="Z77" s="38"/>
    </row>
    <row r="78" spans="1:26" ht="15.95" customHeight="1">
      <c r="A78" s="4"/>
      <c r="B78" s="6" t="s">
        <v>114</v>
      </c>
      <c r="C78" s="38">
        <v>2.5</v>
      </c>
      <c r="D78" s="38">
        <v>2.8</v>
      </c>
      <c r="E78" s="38">
        <v>2.4</v>
      </c>
      <c r="F78" s="38">
        <v>3.2</v>
      </c>
      <c r="G78" s="38">
        <v>3.3</v>
      </c>
      <c r="H78" s="38">
        <v>3.3</v>
      </c>
      <c r="I78" s="38">
        <v>3.6</v>
      </c>
      <c r="J78" s="38">
        <v>3</v>
      </c>
      <c r="K78" s="38">
        <v>3.3</v>
      </c>
      <c r="L78" s="38">
        <v>3.6</v>
      </c>
      <c r="M78" s="38">
        <v>4.0999999999999996</v>
      </c>
      <c r="N78" s="38">
        <v>3.9</v>
      </c>
      <c r="O78" s="38">
        <v>4.2</v>
      </c>
      <c r="P78" s="38">
        <v>4.2</v>
      </c>
      <c r="Q78" s="38">
        <v>4</v>
      </c>
      <c r="R78" s="38">
        <v>3.8</v>
      </c>
      <c r="S78" s="38">
        <v>4.3</v>
      </c>
      <c r="T78" s="38">
        <v>4.4000000000000004</v>
      </c>
      <c r="U78" s="38">
        <v>4.3</v>
      </c>
      <c r="V78" s="38">
        <v>4.7</v>
      </c>
      <c r="W78" s="38">
        <v>3.4</v>
      </c>
      <c r="X78" s="38">
        <v>3</v>
      </c>
      <c r="Z78" s="91"/>
    </row>
    <row r="79" spans="1:26" ht="15.95" customHeight="1">
      <c r="A79" s="4"/>
      <c r="B79" s="6" t="s">
        <v>113</v>
      </c>
      <c r="C79" s="38">
        <v>0.6</v>
      </c>
      <c r="D79" s="38">
        <v>1.1000000000000001</v>
      </c>
      <c r="E79" s="38">
        <v>0.9</v>
      </c>
      <c r="F79" s="38">
        <v>1</v>
      </c>
      <c r="G79" s="38">
        <v>1</v>
      </c>
      <c r="H79" s="38">
        <v>1</v>
      </c>
      <c r="I79" s="38">
        <v>1.4</v>
      </c>
      <c r="J79" s="38">
        <v>1</v>
      </c>
      <c r="K79" s="38">
        <v>0.9</v>
      </c>
      <c r="L79" s="38">
        <v>1</v>
      </c>
      <c r="M79" s="38">
        <v>1.4</v>
      </c>
      <c r="N79" s="38">
        <v>1.8</v>
      </c>
      <c r="O79" s="38">
        <v>1.9</v>
      </c>
      <c r="P79" s="38">
        <v>1.7</v>
      </c>
      <c r="Q79" s="38">
        <v>1.9</v>
      </c>
      <c r="R79" s="38">
        <v>2.2000000000000002</v>
      </c>
      <c r="S79" s="38">
        <v>1.6</v>
      </c>
      <c r="T79" s="38">
        <v>1.7</v>
      </c>
      <c r="U79" s="38">
        <v>2.4</v>
      </c>
      <c r="V79" s="38">
        <v>2.2000000000000002</v>
      </c>
      <c r="W79" s="38">
        <v>2</v>
      </c>
      <c r="X79" s="38">
        <v>2.2000000000000002</v>
      </c>
    </row>
    <row r="80" spans="1:26" ht="15.95" customHeight="1">
      <c r="A80" s="4"/>
      <c r="B80" s="6" t="s">
        <v>112</v>
      </c>
      <c r="C80" s="38">
        <v>0.1</v>
      </c>
      <c r="D80" s="38">
        <v>0.2</v>
      </c>
      <c r="E80" s="38">
        <v>0.3</v>
      </c>
      <c r="F80" s="38">
        <v>0.1</v>
      </c>
      <c r="G80" s="38">
        <v>0.2</v>
      </c>
      <c r="H80" s="38">
        <v>0.2</v>
      </c>
      <c r="I80" s="38">
        <v>0.2</v>
      </c>
      <c r="J80" s="38">
        <v>0.1</v>
      </c>
      <c r="K80" s="38">
        <v>0.2</v>
      </c>
      <c r="L80" s="38">
        <v>0.2</v>
      </c>
      <c r="M80" s="38">
        <v>0.1</v>
      </c>
      <c r="N80" s="38">
        <v>0.1</v>
      </c>
      <c r="O80" s="38">
        <v>0.2</v>
      </c>
      <c r="P80" s="38">
        <v>0.3</v>
      </c>
      <c r="Q80" s="38">
        <v>0.2</v>
      </c>
      <c r="R80" s="38">
        <v>0.3</v>
      </c>
      <c r="S80" s="38">
        <v>0.1</v>
      </c>
      <c r="T80" s="38">
        <v>0.2</v>
      </c>
      <c r="U80" s="38">
        <v>0.3</v>
      </c>
      <c r="V80" s="38">
        <v>0.5</v>
      </c>
      <c r="W80" s="38">
        <v>0.4</v>
      </c>
      <c r="X80" s="38">
        <v>0.2</v>
      </c>
    </row>
    <row r="81" spans="1:24" ht="15.95" customHeight="1">
      <c r="A81" s="4"/>
      <c r="B81" s="6" t="s">
        <v>125</v>
      </c>
      <c r="C81" s="38">
        <v>0.1</v>
      </c>
      <c r="D81" s="38">
        <v>0</v>
      </c>
      <c r="E81" s="38">
        <v>0.2</v>
      </c>
      <c r="F81" s="38">
        <v>0.1</v>
      </c>
      <c r="G81" s="38">
        <v>0.1</v>
      </c>
      <c r="H81" s="38">
        <v>0.1</v>
      </c>
      <c r="I81" s="38">
        <v>0.1</v>
      </c>
      <c r="J81" s="38">
        <v>0.1</v>
      </c>
      <c r="K81" s="38">
        <v>0.1</v>
      </c>
      <c r="L81" s="38">
        <v>0</v>
      </c>
      <c r="M81" s="38">
        <v>0</v>
      </c>
      <c r="N81" s="38">
        <v>0.1</v>
      </c>
      <c r="O81" s="38">
        <v>0.1</v>
      </c>
      <c r="P81" s="38">
        <v>0.1</v>
      </c>
      <c r="Q81" s="38">
        <v>0.1</v>
      </c>
      <c r="R81" s="38">
        <v>0</v>
      </c>
      <c r="S81" s="38">
        <v>0.1</v>
      </c>
      <c r="T81" s="38">
        <v>0</v>
      </c>
      <c r="U81" s="38">
        <v>0.1</v>
      </c>
      <c r="V81" s="38">
        <v>0.2</v>
      </c>
      <c r="W81" s="38">
        <v>0.2</v>
      </c>
      <c r="X81" s="38">
        <v>0.1</v>
      </c>
    </row>
    <row r="82" spans="1:24" ht="15.95" customHeight="1">
      <c r="A82" s="4" t="s">
        <v>163</v>
      </c>
      <c r="B82" s="6" t="s">
        <v>109</v>
      </c>
      <c r="C82" s="38">
        <v>3.9</v>
      </c>
      <c r="D82" s="38">
        <v>3.2</v>
      </c>
      <c r="E82" s="38">
        <v>3.8</v>
      </c>
      <c r="F82" s="38">
        <v>3</v>
      </c>
      <c r="G82" s="38">
        <v>2.2000000000000002</v>
      </c>
      <c r="H82" s="38">
        <v>3</v>
      </c>
      <c r="I82" s="38">
        <v>3.4</v>
      </c>
      <c r="J82" s="38">
        <v>2.1</v>
      </c>
      <c r="K82" s="38">
        <v>2.4</v>
      </c>
      <c r="L82" s="38">
        <v>3</v>
      </c>
      <c r="M82" s="38">
        <v>2.5</v>
      </c>
      <c r="N82" s="38">
        <v>1.5</v>
      </c>
      <c r="O82" s="38">
        <v>1.3</v>
      </c>
      <c r="P82" s="38">
        <v>1.6</v>
      </c>
      <c r="Q82" s="38">
        <v>1.5</v>
      </c>
      <c r="R82" s="38">
        <v>1.4</v>
      </c>
      <c r="S82" s="38">
        <v>1.4</v>
      </c>
      <c r="T82" s="38">
        <v>1.8</v>
      </c>
      <c r="U82" s="38">
        <v>1.7</v>
      </c>
      <c r="V82" s="38">
        <v>2</v>
      </c>
      <c r="W82" s="38">
        <v>0.8</v>
      </c>
      <c r="X82" s="38">
        <v>0.7</v>
      </c>
    </row>
    <row r="83" spans="1:24" ht="15.95" customHeight="1">
      <c r="A83" s="4"/>
      <c r="B83" s="6" t="s">
        <v>265</v>
      </c>
      <c r="C83" s="38">
        <v>11.1</v>
      </c>
      <c r="D83" s="38">
        <v>9.6999999999999993</v>
      </c>
      <c r="E83" s="38">
        <v>11.6</v>
      </c>
      <c r="F83" s="38">
        <v>10.3</v>
      </c>
      <c r="G83" s="38">
        <v>12</v>
      </c>
      <c r="H83" s="38">
        <v>11.6</v>
      </c>
      <c r="I83" s="38">
        <v>11.6</v>
      </c>
      <c r="J83" s="38">
        <v>11.9</v>
      </c>
      <c r="K83" s="38">
        <v>10.5</v>
      </c>
      <c r="L83" s="38">
        <v>9.3000000000000007</v>
      </c>
      <c r="M83" s="38">
        <v>11.3</v>
      </c>
      <c r="N83" s="38">
        <v>10.4</v>
      </c>
      <c r="O83" s="38">
        <v>12.5</v>
      </c>
      <c r="P83" s="38">
        <v>9.6999999999999993</v>
      </c>
      <c r="Q83" s="38">
        <v>10.5</v>
      </c>
      <c r="R83" s="38">
        <v>9.9</v>
      </c>
      <c r="S83" s="38">
        <v>10.6</v>
      </c>
      <c r="T83" s="38">
        <v>9.6</v>
      </c>
      <c r="U83" s="38">
        <v>10.4</v>
      </c>
      <c r="V83" s="38">
        <v>8.3000000000000007</v>
      </c>
      <c r="W83" s="38">
        <v>8.6999999999999993</v>
      </c>
      <c r="X83" s="38">
        <v>7.7</v>
      </c>
    </row>
    <row r="84" spans="1:24" ht="15.95" customHeight="1">
      <c r="A84" s="4"/>
      <c r="B84" s="6" t="s">
        <v>110</v>
      </c>
      <c r="C84" s="38">
        <v>12.3</v>
      </c>
      <c r="D84" s="38">
        <v>11.3</v>
      </c>
      <c r="E84" s="38">
        <v>10.6</v>
      </c>
      <c r="F84" s="38">
        <v>12.1</v>
      </c>
      <c r="G84" s="38">
        <v>10.6</v>
      </c>
      <c r="H84" s="38">
        <v>13</v>
      </c>
      <c r="I84" s="38">
        <v>9.8000000000000007</v>
      </c>
      <c r="J84" s="38">
        <v>10.9</v>
      </c>
      <c r="K84" s="38">
        <v>10.9</v>
      </c>
      <c r="L84" s="38">
        <v>10.4</v>
      </c>
      <c r="M84" s="38">
        <v>10.6</v>
      </c>
      <c r="N84" s="38">
        <v>12.2</v>
      </c>
      <c r="O84" s="38">
        <v>10.6</v>
      </c>
      <c r="P84" s="38">
        <v>12.6</v>
      </c>
      <c r="Q84" s="38">
        <v>11.8</v>
      </c>
      <c r="R84" s="38">
        <v>11.4</v>
      </c>
      <c r="S84" s="38">
        <v>10.199999999999999</v>
      </c>
      <c r="T84" s="38">
        <v>10.7</v>
      </c>
      <c r="U84" s="38">
        <v>10</v>
      </c>
      <c r="V84" s="38">
        <v>9.9</v>
      </c>
      <c r="W84" s="38">
        <v>10.1</v>
      </c>
      <c r="X84" s="38">
        <v>6.9</v>
      </c>
    </row>
    <row r="85" spans="1:24" ht="15.95" customHeight="1">
      <c r="A85" s="4"/>
      <c r="B85" s="6" t="s">
        <v>111</v>
      </c>
      <c r="C85" s="38">
        <v>9.6</v>
      </c>
      <c r="D85" s="38">
        <v>8.6</v>
      </c>
      <c r="E85" s="38">
        <v>10.199999999999999</v>
      </c>
      <c r="F85" s="38">
        <v>10.3</v>
      </c>
      <c r="G85" s="38">
        <v>10</v>
      </c>
      <c r="H85" s="38">
        <v>9.4</v>
      </c>
      <c r="I85" s="38">
        <v>8</v>
      </c>
      <c r="J85" s="38">
        <v>11</v>
      </c>
      <c r="K85" s="38">
        <v>11.3</v>
      </c>
      <c r="L85" s="38">
        <v>10.5</v>
      </c>
      <c r="M85" s="38">
        <v>9</v>
      </c>
      <c r="N85" s="38">
        <v>9.8000000000000007</v>
      </c>
      <c r="O85" s="38">
        <v>8.6</v>
      </c>
      <c r="P85" s="38">
        <v>8.1</v>
      </c>
      <c r="Q85" s="38">
        <v>8.9</v>
      </c>
      <c r="R85" s="38">
        <v>8.1999999999999993</v>
      </c>
      <c r="S85" s="38">
        <v>10.4</v>
      </c>
      <c r="T85" s="38">
        <v>10.199999999999999</v>
      </c>
      <c r="U85" s="38">
        <v>8.4</v>
      </c>
      <c r="V85" s="38">
        <v>9.3000000000000007</v>
      </c>
      <c r="W85" s="38">
        <v>8.5</v>
      </c>
      <c r="X85" s="38">
        <v>8</v>
      </c>
    </row>
    <row r="86" spans="1:24" ht="15.95" customHeight="1">
      <c r="A86" s="4"/>
      <c r="B86" s="6" t="s">
        <v>118</v>
      </c>
      <c r="C86" s="38">
        <v>8.8000000000000007</v>
      </c>
      <c r="D86" s="38">
        <v>6.9</v>
      </c>
      <c r="E86" s="38">
        <v>6.6</v>
      </c>
      <c r="F86" s="38">
        <v>7.9</v>
      </c>
      <c r="G86" s="38">
        <v>8.6</v>
      </c>
      <c r="H86" s="38">
        <v>7.9</v>
      </c>
      <c r="I86" s="38">
        <v>8.1</v>
      </c>
      <c r="J86" s="38">
        <v>7.3</v>
      </c>
      <c r="K86" s="38">
        <v>7.1</v>
      </c>
      <c r="L86" s="38">
        <v>7</v>
      </c>
      <c r="M86" s="38">
        <v>7.7</v>
      </c>
      <c r="N86" s="38">
        <v>7.6</v>
      </c>
      <c r="O86" s="38">
        <v>7.5</v>
      </c>
      <c r="P86" s="38">
        <v>8.3000000000000007</v>
      </c>
      <c r="Q86" s="38">
        <v>8.1</v>
      </c>
      <c r="R86" s="38">
        <v>7.6</v>
      </c>
      <c r="S86" s="38">
        <v>7.8</v>
      </c>
      <c r="T86" s="38">
        <v>7.5</v>
      </c>
      <c r="U86" s="38">
        <v>6.6</v>
      </c>
      <c r="V86" s="38">
        <v>6</v>
      </c>
      <c r="W86" s="38">
        <v>8</v>
      </c>
      <c r="X86" s="38">
        <v>6.8</v>
      </c>
    </row>
    <row r="87" spans="1:24" ht="15.95" customHeight="1">
      <c r="A87" s="4"/>
      <c r="B87" s="6" t="s">
        <v>117</v>
      </c>
      <c r="C87" s="38">
        <v>18.3</v>
      </c>
      <c r="D87" s="38">
        <v>20.6</v>
      </c>
      <c r="E87" s="38">
        <v>18.8</v>
      </c>
      <c r="F87" s="38">
        <v>19.399999999999999</v>
      </c>
      <c r="G87" s="38">
        <v>16.8</v>
      </c>
      <c r="H87" s="38">
        <v>18</v>
      </c>
      <c r="I87" s="38">
        <v>19.399999999999999</v>
      </c>
      <c r="J87" s="38">
        <v>19.399999999999999</v>
      </c>
      <c r="K87" s="38">
        <v>18.8</v>
      </c>
      <c r="L87" s="38">
        <v>19.7</v>
      </c>
      <c r="M87" s="38">
        <v>17.5</v>
      </c>
      <c r="N87" s="38">
        <v>18.5</v>
      </c>
      <c r="O87" s="38">
        <v>19.8</v>
      </c>
      <c r="P87" s="38">
        <v>18.600000000000001</v>
      </c>
      <c r="Q87" s="38">
        <v>18.899999999999999</v>
      </c>
      <c r="R87" s="38">
        <v>17.899999999999999</v>
      </c>
      <c r="S87" s="38">
        <v>16.8</v>
      </c>
      <c r="T87" s="38">
        <v>17.3</v>
      </c>
      <c r="U87" s="38">
        <v>18.3</v>
      </c>
      <c r="V87" s="38">
        <v>17.3</v>
      </c>
      <c r="W87" s="38">
        <v>18.3</v>
      </c>
      <c r="X87" s="38">
        <v>17.3</v>
      </c>
    </row>
    <row r="88" spans="1:24" ht="15.95" customHeight="1">
      <c r="A88" s="4"/>
      <c r="B88" s="6" t="s">
        <v>116</v>
      </c>
      <c r="C88" s="38">
        <v>18.899999999999999</v>
      </c>
      <c r="D88" s="38">
        <v>19.899999999999999</v>
      </c>
      <c r="E88" s="38">
        <v>20.399999999999999</v>
      </c>
      <c r="F88" s="38">
        <v>18.2</v>
      </c>
      <c r="G88" s="38">
        <v>19.899999999999999</v>
      </c>
      <c r="H88" s="38">
        <v>20.6</v>
      </c>
      <c r="I88" s="38">
        <v>19.3</v>
      </c>
      <c r="J88" s="38">
        <v>19</v>
      </c>
      <c r="K88" s="38">
        <v>19.100000000000001</v>
      </c>
      <c r="L88" s="38">
        <v>19.600000000000001</v>
      </c>
      <c r="M88" s="38">
        <v>20.9</v>
      </c>
      <c r="N88" s="38">
        <v>20.100000000000001</v>
      </c>
      <c r="O88" s="38">
        <v>18.3</v>
      </c>
      <c r="P88" s="38">
        <v>18.899999999999999</v>
      </c>
      <c r="Q88" s="38">
        <v>19.5</v>
      </c>
      <c r="R88" s="38">
        <v>19.600000000000001</v>
      </c>
      <c r="S88" s="38">
        <v>19</v>
      </c>
      <c r="T88" s="38">
        <v>20.6</v>
      </c>
      <c r="U88" s="38">
        <v>20</v>
      </c>
      <c r="V88" s="38">
        <v>20.6</v>
      </c>
      <c r="W88" s="38">
        <v>21.2</v>
      </c>
      <c r="X88" s="38">
        <v>23</v>
      </c>
    </row>
    <row r="89" spans="1:24" ht="15.95" customHeight="1">
      <c r="A89" s="4"/>
      <c r="B89" s="6" t="s">
        <v>115</v>
      </c>
      <c r="C89" s="38">
        <v>9.5</v>
      </c>
      <c r="D89" s="38">
        <v>11.5</v>
      </c>
      <c r="E89" s="38">
        <v>10.199999999999999</v>
      </c>
      <c r="F89" s="38">
        <v>10.9</v>
      </c>
      <c r="G89" s="38">
        <v>12.4</v>
      </c>
      <c r="H89" s="38">
        <v>9</v>
      </c>
      <c r="I89" s="38">
        <v>12.1</v>
      </c>
      <c r="J89" s="38">
        <v>9.6999999999999993</v>
      </c>
      <c r="K89" s="38">
        <v>9.6</v>
      </c>
      <c r="L89" s="38">
        <v>11.4</v>
      </c>
      <c r="M89" s="38">
        <v>11</v>
      </c>
      <c r="N89" s="38">
        <v>11.2</v>
      </c>
      <c r="O89" s="38">
        <v>11.9</v>
      </c>
      <c r="P89" s="38">
        <v>12.7</v>
      </c>
      <c r="Q89" s="38">
        <v>11</v>
      </c>
      <c r="R89" s="38">
        <v>12.9</v>
      </c>
      <c r="S89" s="38">
        <v>12.9</v>
      </c>
      <c r="T89" s="38">
        <v>12.2</v>
      </c>
      <c r="U89" s="38">
        <v>13.3</v>
      </c>
      <c r="V89" s="38">
        <v>13.2</v>
      </c>
      <c r="W89" s="38">
        <v>13.1</v>
      </c>
      <c r="X89" s="38">
        <v>14.6</v>
      </c>
    </row>
    <row r="90" spans="1:24" ht="15.95" customHeight="1">
      <c r="A90" s="4"/>
      <c r="B90" s="6" t="s">
        <v>114</v>
      </c>
      <c r="C90" s="38">
        <v>4.8</v>
      </c>
      <c r="D90" s="38">
        <v>5.0999999999999996</v>
      </c>
      <c r="E90" s="38">
        <v>4.5999999999999996</v>
      </c>
      <c r="F90" s="38">
        <v>6</v>
      </c>
      <c r="G90" s="38">
        <v>5.0999999999999996</v>
      </c>
      <c r="H90" s="38">
        <v>5.0999999999999996</v>
      </c>
      <c r="I90" s="38">
        <v>5.6</v>
      </c>
      <c r="J90" s="38">
        <v>5.6</v>
      </c>
      <c r="K90" s="38">
        <v>6.6</v>
      </c>
      <c r="L90" s="38">
        <v>6.3</v>
      </c>
      <c r="M90" s="38">
        <v>6.4</v>
      </c>
      <c r="N90" s="38">
        <v>6.3</v>
      </c>
      <c r="O90" s="38">
        <v>6.7</v>
      </c>
      <c r="P90" s="38">
        <v>6.7</v>
      </c>
      <c r="Q90" s="38">
        <v>6.8</v>
      </c>
      <c r="R90" s="38">
        <v>7.7</v>
      </c>
      <c r="S90" s="38">
        <v>7.6</v>
      </c>
      <c r="T90" s="38">
        <v>7.5</v>
      </c>
      <c r="U90" s="38">
        <v>7.7</v>
      </c>
      <c r="V90" s="38">
        <v>8.9</v>
      </c>
      <c r="W90" s="38">
        <v>6.8</v>
      </c>
      <c r="X90" s="38">
        <v>11</v>
      </c>
    </row>
    <row r="91" spans="1:24" ht="15.95" customHeight="1">
      <c r="A91" s="4"/>
      <c r="B91" s="6" t="s">
        <v>113</v>
      </c>
      <c r="C91" s="38">
        <v>2.1</v>
      </c>
      <c r="D91" s="38">
        <v>2.4</v>
      </c>
      <c r="E91" s="38">
        <v>2.2999999999999998</v>
      </c>
      <c r="F91" s="38">
        <v>1.3</v>
      </c>
      <c r="G91" s="38">
        <v>2</v>
      </c>
      <c r="H91" s="38">
        <v>1.8</v>
      </c>
      <c r="I91" s="38">
        <v>2.1</v>
      </c>
      <c r="J91" s="38">
        <v>2.5</v>
      </c>
      <c r="K91" s="38">
        <v>2.8</v>
      </c>
      <c r="L91" s="38">
        <v>2.4</v>
      </c>
      <c r="M91" s="38">
        <v>2.7</v>
      </c>
      <c r="N91" s="38">
        <v>2</v>
      </c>
      <c r="O91" s="38">
        <v>2.1</v>
      </c>
      <c r="P91" s="38">
        <v>2.2000000000000002</v>
      </c>
      <c r="Q91" s="38">
        <v>2.5</v>
      </c>
      <c r="R91" s="38">
        <v>2.8</v>
      </c>
      <c r="S91" s="38">
        <v>2.8</v>
      </c>
      <c r="T91" s="38">
        <v>2</v>
      </c>
      <c r="U91" s="38">
        <v>2.9</v>
      </c>
      <c r="V91" s="38">
        <v>3.4</v>
      </c>
      <c r="W91" s="38">
        <v>3.5</v>
      </c>
      <c r="X91" s="38">
        <v>3.5</v>
      </c>
    </row>
    <row r="92" spans="1:24" ht="15.95" customHeight="1">
      <c r="A92" s="4"/>
      <c r="B92" s="6" t="s">
        <v>112</v>
      </c>
      <c r="C92" s="38">
        <v>0.4</v>
      </c>
      <c r="D92" s="38">
        <v>0.5</v>
      </c>
      <c r="E92" s="38">
        <v>0.6</v>
      </c>
      <c r="F92" s="38">
        <v>0.6</v>
      </c>
      <c r="G92" s="38">
        <v>0.2</v>
      </c>
      <c r="H92" s="38">
        <v>0.4</v>
      </c>
      <c r="I92" s="38">
        <v>0.2</v>
      </c>
      <c r="J92" s="38">
        <v>0.5</v>
      </c>
      <c r="K92" s="38">
        <v>0.2</v>
      </c>
      <c r="L92" s="38">
        <v>0.3</v>
      </c>
      <c r="M92" s="38">
        <v>0.3</v>
      </c>
      <c r="N92" s="38">
        <v>0.2</v>
      </c>
      <c r="O92" s="38">
        <v>0.3</v>
      </c>
      <c r="P92" s="38">
        <v>0.3</v>
      </c>
      <c r="Q92" s="38">
        <v>0.4</v>
      </c>
      <c r="R92" s="38">
        <v>0.3</v>
      </c>
      <c r="S92" s="38">
        <v>0.4</v>
      </c>
      <c r="T92" s="38">
        <v>0.6</v>
      </c>
      <c r="U92" s="38">
        <v>0.4</v>
      </c>
      <c r="V92" s="38">
        <v>0.7</v>
      </c>
      <c r="W92" s="38">
        <v>0.7</v>
      </c>
      <c r="X92" s="38">
        <v>0.3</v>
      </c>
    </row>
    <row r="93" spans="1:24" ht="15.95" customHeight="1">
      <c r="A93" s="4"/>
      <c r="B93" s="6" t="s">
        <v>125</v>
      </c>
      <c r="C93" s="38">
        <v>0.4</v>
      </c>
      <c r="D93" s="38">
        <v>0.3</v>
      </c>
      <c r="E93" s="38">
        <v>0.3</v>
      </c>
      <c r="F93" s="38">
        <v>0.1</v>
      </c>
      <c r="G93" s="38">
        <v>0.3</v>
      </c>
      <c r="H93" s="38">
        <v>0.3</v>
      </c>
      <c r="I93" s="38">
        <v>0.2</v>
      </c>
      <c r="J93" s="38">
        <v>0.2</v>
      </c>
      <c r="K93" s="38">
        <v>0.6</v>
      </c>
      <c r="L93" s="38">
        <v>0.2</v>
      </c>
      <c r="M93" s="38">
        <v>0.2</v>
      </c>
      <c r="N93" s="38">
        <v>0.3</v>
      </c>
      <c r="O93" s="38">
        <v>0.4</v>
      </c>
      <c r="P93" s="38">
        <v>0.2</v>
      </c>
      <c r="Q93" s="38">
        <v>0.3</v>
      </c>
      <c r="R93" s="38">
        <v>0.3</v>
      </c>
      <c r="S93" s="38">
        <v>0</v>
      </c>
      <c r="T93" s="38">
        <v>0</v>
      </c>
      <c r="U93" s="38">
        <v>0.3</v>
      </c>
      <c r="V93" s="38">
        <v>0.3</v>
      </c>
      <c r="W93" s="38">
        <v>0.2</v>
      </c>
      <c r="X93" s="38">
        <v>0.1</v>
      </c>
    </row>
    <row r="94" spans="1:24" ht="15.95" customHeight="1">
      <c r="A94" s="4"/>
      <c r="C94" s="28"/>
      <c r="D94" s="28"/>
      <c r="E94" s="28"/>
      <c r="F94" s="28"/>
      <c r="G94" s="28"/>
      <c r="H94" s="28"/>
      <c r="I94" s="28"/>
      <c r="J94" s="28"/>
      <c r="K94" s="28"/>
      <c r="L94" s="28"/>
      <c r="M94" s="28"/>
      <c r="N94" s="28"/>
      <c r="O94" s="28"/>
      <c r="P94" s="28"/>
      <c r="Q94" s="28"/>
      <c r="R94" s="28"/>
      <c r="S94" s="28"/>
      <c r="T94" s="28"/>
      <c r="U94" s="28"/>
      <c r="V94" s="28"/>
    </row>
    <row r="96" spans="1:24" ht="15.95" customHeight="1">
      <c r="A96" s="2" t="s">
        <v>245</v>
      </c>
      <c r="B96" s="4"/>
      <c r="C96" s="4"/>
      <c r="D96" s="4"/>
      <c r="E96" s="4"/>
      <c r="F96" s="4"/>
      <c r="G96" s="4"/>
      <c r="H96" s="4"/>
      <c r="I96" s="4"/>
      <c r="J96" s="4"/>
      <c r="K96" s="4"/>
      <c r="L96" s="4"/>
      <c r="M96" s="4"/>
      <c r="N96" s="4"/>
      <c r="O96" s="4"/>
    </row>
    <row r="97" spans="1:15" ht="15.95" customHeight="1">
      <c r="A97" s="2"/>
      <c r="B97" s="4"/>
      <c r="C97" s="4"/>
      <c r="D97" s="4"/>
      <c r="E97" s="4"/>
      <c r="F97" s="4"/>
      <c r="G97" s="4"/>
      <c r="H97" s="4"/>
      <c r="I97" s="4"/>
      <c r="J97" s="4"/>
      <c r="K97" s="4"/>
      <c r="L97" s="4"/>
      <c r="M97" s="4"/>
      <c r="N97" s="4"/>
      <c r="O97" s="4"/>
    </row>
    <row r="98" spans="1:15" ht="15.95" customHeight="1">
      <c r="A98" s="4" t="s">
        <v>320</v>
      </c>
      <c r="B98" s="4"/>
      <c r="C98" s="4"/>
      <c r="D98" s="4"/>
      <c r="E98" s="4"/>
      <c r="F98" s="4"/>
      <c r="G98" s="4"/>
      <c r="H98" s="4"/>
      <c r="I98" s="4"/>
      <c r="J98" s="4"/>
      <c r="K98" s="4"/>
      <c r="L98" s="4"/>
      <c r="M98" s="4"/>
      <c r="N98" s="4"/>
      <c r="O98" s="4"/>
    </row>
    <row r="99" spans="1:15" ht="15.95" customHeight="1">
      <c r="A99" s="2"/>
      <c r="B99" s="4"/>
      <c r="C99" s="4"/>
      <c r="D99" s="4"/>
      <c r="E99" s="4"/>
      <c r="F99" s="4"/>
      <c r="G99" s="4"/>
      <c r="H99" s="4"/>
      <c r="I99" s="4"/>
      <c r="J99" s="4"/>
      <c r="K99" s="4"/>
      <c r="L99" s="4"/>
      <c r="M99" s="4"/>
      <c r="N99" s="4"/>
      <c r="O99" s="4"/>
    </row>
    <row r="100" spans="1:15" ht="15.95" customHeight="1">
      <c r="A100" s="4" t="s">
        <v>255</v>
      </c>
      <c r="B100" s="4"/>
      <c r="C100" s="4"/>
      <c r="D100" s="4"/>
      <c r="E100" s="4"/>
      <c r="F100" s="4"/>
      <c r="G100" s="4"/>
      <c r="H100" s="4"/>
      <c r="I100" s="4"/>
      <c r="J100" s="4"/>
      <c r="K100" s="4"/>
      <c r="L100" s="4"/>
      <c r="M100" s="4"/>
      <c r="N100" s="4"/>
      <c r="O100" s="4"/>
    </row>
    <row r="102" spans="1:15" ht="15.95" customHeight="1">
      <c r="A102" s="20" t="s">
        <v>291</v>
      </c>
    </row>
    <row r="104" spans="1:15" ht="15.95" customHeight="1">
      <c r="A104" s="1" t="s">
        <v>478</v>
      </c>
    </row>
    <row r="105" spans="1:15" ht="15.95" customHeight="1">
      <c r="A105" s="6" t="s">
        <v>477</v>
      </c>
    </row>
  </sheetData>
  <hyperlinks>
    <hyperlink ref="A3" location="Inhalt!A1" display="&lt;&lt;&lt; Inhalt" xr:uid="{1B6029AD-498C-499A-BCE2-4B5D1985941F}"/>
    <hyperlink ref="A102" location="Metadaten!A1" display="&lt;&lt;&lt; Metadaten" xr:uid="{08B89BB3-6995-40F8-8357-53C9C1BABFCC}"/>
  </hyperlinks>
  <pageMargins left="0.7" right="0.7" top="0.78740157499999996" bottom="0.78740157499999996" header="0.3" footer="0.3"/>
  <pageSetup paperSize="9" scale="88" fitToHeight="0" orientation="portrait" r:id="rId1"/>
  <ignoredErrors>
    <ignoredError sqref="B20 B8 B39 B51 B82 B70"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77"/>
  <sheetViews>
    <sheetView zoomScaleNormal="100" workbookViewId="0"/>
  </sheetViews>
  <sheetFormatPr baseColWidth="10" defaultColWidth="10.88671875" defaultRowHeight="15.95" customHeight="1"/>
  <cols>
    <col min="1" max="1" width="6.5546875" style="71" customWidth="1"/>
    <col min="2" max="2" width="29.5546875" style="71" bestFit="1" customWidth="1"/>
    <col min="3" max="16" width="11.109375" style="71" customWidth="1"/>
    <col min="17" max="16384" width="10.88671875" style="71"/>
  </cols>
  <sheetData>
    <row r="1" spans="1:18" ht="18" customHeight="1">
      <c r="A1" s="19" t="s">
        <v>285</v>
      </c>
      <c r="B1" s="6"/>
    </row>
    <row r="3" spans="1:18" ht="15.95" customHeight="1">
      <c r="A3" s="20" t="s">
        <v>290</v>
      </c>
    </row>
    <row r="4" spans="1:18" ht="15.95" customHeight="1">
      <c r="A4" s="73"/>
      <c r="B4" s="67"/>
      <c r="C4" s="67"/>
      <c r="D4" s="67"/>
      <c r="E4" s="67"/>
      <c r="F4" s="67"/>
      <c r="G4" s="67"/>
      <c r="H4" s="67"/>
      <c r="I4" s="67"/>
      <c r="J4" s="67"/>
      <c r="K4" s="67"/>
      <c r="L4" s="67"/>
      <c r="M4" s="67"/>
      <c r="N4" s="67"/>
      <c r="O4" s="67"/>
      <c r="P4" s="67"/>
    </row>
    <row r="5" spans="1:18" ht="15.95" customHeight="1">
      <c r="A5" s="4" t="s">
        <v>213</v>
      </c>
      <c r="B5" s="67"/>
      <c r="C5" s="67"/>
      <c r="D5" s="67"/>
      <c r="E5" s="67"/>
      <c r="F5" s="67"/>
      <c r="G5" s="67"/>
      <c r="H5" s="67"/>
      <c r="I5" s="67"/>
      <c r="J5" s="67"/>
      <c r="K5" s="67"/>
      <c r="L5" s="67"/>
      <c r="M5" s="67"/>
      <c r="N5" s="67"/>
      <c r="O5" s="67"/>
      <c r="P5" s="67"/>
    </row>
    <row r="6" spans="1:18" ht="15.95" customHeight="1">
      <c r="A6" s="4"/>
      <c r="B6" s="67"/>
      <c r="C6" s="107" t="s">
        <v>94</v>
      </c>
      <c r="D6" s="67"/>
      <c r="E6" s="67"/>
      <c r="F6" s="67"/>
      <c r="G6" s="67"/>
      <c r="H6" s="67"/>
      <c r="I6" s="67"/>
      <c r="J6" s="67"/>
      <c r="K6" s="67"/>
      <c r="L6" s="67"/>
      <c r="M6" s="67"/>
      <c r="N6" s="67"/>
      <c r="O6" s="67"/>
      <c r="P6" s="67"/>
    </row>
    <row r="7" spans="1:18" ht="15.95" customHeight="1">
      <c r="A7" s="75" t="s">
        <v>261</v>
      </c>
      <c r="B7" s="115"/>
      <c r="C7" s="108">
        <v>2008</v>
      </c>
      <c r="D7" s="108">
        <v>2009</v>
      </c>
      <c r="E7" s="108">
        <v>2010</v>
      </c>
      <c r="F7" s="108">
        <v>2011</v>
      </c>
      <c r="G7" s="108">
        <v>2012</v>
      </c>
      <c r="H7" s="108">
        <v>2013</v>
      </c>
      <c r="I7" s="108">
        <v>2014</v>
      </c>
      <c r="J7" s="108">
        <v>2015</v>
      </c>
      <c r="K7" s="108">
        <v>2016</v>
      </c>
      <c r="L7" s="108">
        <v>2017</v>
      </c>
      <c r="M7" s="108">
        <v>2018</v>
      </c>
      <c r="N7" s="108">
        <v>2019</v>
      </c>
      <c r="O7" s="108">
        <v>2020</v>
      </c>
      <c r="P7" s="108">
        <v>2021</v>
      </c>
      <c r="Q7" s="108">
        <v>2022</v>
      </c>
      <c r="R7" s="108">
        <v>2023</v>
      </c>
    </row>
    <row r="8" spans="1:18" s="68" customFormat="1" ht="15.95" customHeight="1">
      <c r="A8" s="68" t="s">
        <v>105</v>
      </c>
      <c r="B8" s="69" t="s">
        <v>124</v>
      </c>
      <c r="C8" s="72">
        <v>2222281673</v>
      </c>
      <c r="D8" s="72">
        <v>2265694983</v>
      </c>
      <c r="E8" s="72">
        <v>2264944067</v>
      </c>
      <c r="F8" s="72">
        <v>2348875468</v>
      </c>
      <c r="G8" s="72">
        <v>2377595838</v>
      </c>
      <c r="H8" s="72">
        <v>2412712614</v>
      </c>
      <c r="I8" s="72">
        <v>2462703276</v>
      </c>
      <c r="J8" s="72">
        <v>2479818259</v>
      </c>
      <c r="K8" s="72">
        <v>2501693687</v>
      </c>
      <c r="L8" s="72">
        <v>2650001099</v>
      </c>
      <c r="M8" s="72">
        <v>2753007017</v>
      </c>
      <c r="N8" s="72">
        <v>2825450794</v>
      </c>
      <c r="O8" s="72">
        <v>2859359280</v>
      </c>
      <c r="P8" s="72">
        <v>2911608337</v>
      </c>
      <c r="Q8" s="72">
        <v>3046873777</v>
      </c>
      <c r="R8" s="72">
        <v>3168446262</v>
      </c>
    </row>
    <row r="9" spans="1:18" s="68" customFormat="1" ht="15.95" customHeight="1">
      <c r="A9" s="68" t="s">
        <v>100</v>
      </c>
      <c r="B9" s="68" t="s">
        <v>167</v>
      </c>
      <c r="C9" s="72">
        <v>4358091</v>
      </c>
      <c r="D9" s="72">
        <v>4282906</v>
      </c>
      <c r="E9" s="72">
        <v>4191624</v>
      </c>
      <c r="F9" s="72">
        <v>4090318</v>
      </c>
      <c r="G9" s="72">
        <v>3920967</v>
      </c>
      <c r="H9" s="72">
        <v>3907562</v>
      </c>
      <c r="I9" s="72">
        <v>3585046</v>
      </c>
      <c r="J9" s="72">
        <v>3939742</v>
      </c>
      <c r="K9" s="72">
        <v>4214479</v>
      </c>
      <c r="L9" s="72">
        <v>4247155</v>
      </c>
      <c r="M9" s="72">
        <v>4503396</v>
      </c>
      <c r="N9" s="72">
        <v>5093981</v>
      </c>
      <c r="O9" s="72">
        <v>4741456</v>
      </c>
      <c r="P9" s="72">
        <v>5213108</v>
      </c>
      <c r="Q9" s="72">
        <v>4952628</v>
      </c>
      <c r="R9" s="72">
        <v>5268152</v>
      </c>
    </row>
    <row r="10" spans="1:18" ht="15.95" customHeight="1">
      <c r="B10" s="25" t="s">
        <v>126</v>
      </c>
      <c r="C10" s="14">
        <v>4358091</v>
      </c>
      <c r="D10" s="14">
        <v>4282906</v>
      </c>
      <c r="E10" s="14">
        <v>4191624</v>
      </c>
      <c r="F10" s="14">
        <v>4090318</v>
      </c>
      <c r="G10" s="14">
        <v>3920967</v>
      </c>
      <c r="H10" s="14">
        <v>3907562</v>
      </c>
      <c r="I10" s="14">
        <v>3585046</v>
      </c>
      <c r="J10" s="14">
        <v>3939742</v>
      </c>
      <c r="K10" s="14">
        <v>4214479</v>
      </c>
      <c r="L10" s="14">
        <v>4247155</v>
      </c>
      <c r="M10" s="14">
        <v>4503396</v>
      </c>
      <c r="N10" s="14">
        <v>5093981</v>
      </c>
      <c r="O10" s="14">
        <v>4741456</v>
      </c>
      <c r="P10" s="14">
        <v>5213108</v>
      </c>
      <c r="Q10" s="14">
        <v>4952628</v>
      </c>
      <c r="R10" s="14">
        <v>5268152</v>
      </c>
    </row>
    <row r="11" spans="1:18" s="68" customFormat="1" ht="15.95" customHeight="1">
      <c r="A11" s="68" t="s">
        <v>103</v>
      </c>
      <c r="B11" s="68" t="s">
        <v>168</v>
      </c>
      <c r="C11" s="72">
        <v>910770104</v>
      </c>
      <c r="D11" s="72">
        <v>813365401</v>
      </c>
      <c r="E11" s="72">
        <v>803660909</v>
      </c>
      <c r="F11" s="72">
        <v>845332582</v>
      </c>
      <c r="G11" s="72">
        <v>845357311</v>
      </c>
      <c r="H11" s="72">
        <v>855060755</v>
      </c>
      <c r="I11" s="72">
        <v>863978587</v>
      </c>
      <c r="J11" s="72">
        <v>855658795</v>
      </c>
      <c r="K11" s="72">
        <v>833169426</v>
      </c>
      <c r="L11" s="72">
        <v>857564076</v>
      </c>
      <c r="M11" s="72">
        <v>884912128</v>
      </c>
      <c r="N11" s="72">
        <v>887143309</v>
      </c>
      <c r="O11" s="72">
        <v>843180866</v>
      </c>
      <c r="P11" s="72">
        <v>843407521</v>
      </c>
      <c r="Q11" s="72">
        <v>873881729</v>
      </c>
      <c r="R11" s="72">
        <v>882101299</v>
      </c>
    </row>
    <row r="12" spans="1:18" ht="15.95" customHeight="1">
      <c r="A12" s="71" t="s">
        <v>127</v>
      </c>
      <c r="B12" s="25" t="s">
        <v>154</v>
      </c>
      <c r="C12" s="14">
        <v>235828333</v>
      </c>
      <c r="D12" s="14">
        <v>126557906</v>
      </c>
      <c r="E12" s="14">
        <v>122776272</v>
      </c>
      <c r="F12" s="14">
        <v>122023074</v>
      </c>
      <c r="G12" s="14">
        <v>118515127</v>
      </c>
      <c r="H12" s="14">
        <v>123488952</v>
      </c>
      <c r="I12" s="14">
        <v>125181841</v>
      </c>
      <c r="J12" s="14">
        <v>125748191</v>
      </c>
      <c r="K12" s="14">
        <v>121323756</v>
      </c>
      <c r="L12" s="14">
        <v>122599297</v>
      </c>
      <c r="M12" s="14">
        <v>125945991</v>
      </c>
      <c r="N12" s="14">
        <v>123589254</v>
      </c>
      <c r="O12" s="14">
        <v>121269977</v>
      </c>
      <c r="P12" s="14">
        <v>122647594</v>
      </c>
      <c r="Q12" s="14">
        <v>124124055</v>
      </c>
      <c r="R12" s="14">
        <v>126712724</v>
      </c>
    </row>
    <row r="13" spans="1:18" ht="15.95" customHeight="1">
      <c r="A13" s="71" t="s">
        <v>128</v>
      </c>
      <c r="B13" s="25" t="s">
        <v>155</v>
      </c>
      <c r="C13" s="14">
        <v>14762321</v>
      </c>
      <c r="D13" s="14">
        <v>16191792</v>
      </c>
      <c r="E13" s="14">
        <v>16062716</v>
      </c>
      <c r="F13" s="14">
        <v>16258366</v>
      </c>
      <c r="G13" s="14">
        <v>16177454</v>
      </c>
      <c r="H13" s="14">
        <v>14275976</v>
      </c>
      <c r="I13" s="14">
        <v>15138125</v>
      </c>
      <c r="J13" s="14">
        <v>15147227</v>
      </c>
      <c r="K13" s="14">
        <v>14368041</v>
      </c>
      <c r="L13" s="14">
        <v>14691264</v>
      </c>
      <c r="M13" s="14">
        <v>14333832</v>
      </c>
      <c r="N13" s="14">
        <v>13819204</v>
      </c>
      <c r="O13" s="14">
        <v>13523181</v>
      </c>
      <c r="P13" s="14">
        <v>13547890</v>
      </c>
      <c r="Q13" s="14">
        <v>12900721</v>
      </c>
      <c r="R13" s="14">
        <v>13440677</v>
      </c>
    </row>
    <row r="14" spans="1:18" ht="15.95" customHeight="1">
      <c r="A14" s="71" t="s">
        <v>129</v>
      </c>
      <c r="B14" s="25" t="s">
        <v>132</v>
      </c>
      <c r="C14" s="14">
        <v>18512260</v>
      </c>
      <c r="D14" s="14">
        <v>19070333</v>
      </c>
      <c r="E14" s="14">
        <v>26160602</v>
      </c>
      <c r="F14" s="14">
        <v>25685137</v>
      </c>
      <c r="G14" s="14">
        <v>25109138</v>
      </c>
      <c r="H14" s="14">
        <v>24771106</v>
      </c>
      <c r="I14" s="14">
        <v>23872507</v>
      </c>
      <c r="J14" s="14">
        <v>26214999</v>
      </c>
      <c r="K14" s="14">
        <v>29837078</v>
      </c>
      <c r="L14" s="14">
        <v>25489444</v>
      </c>
      <c r="M14" s="14">
        <v>23571776</v>
      </c>
      <c r="N14" s="14">
        <v>22670592</v>
      </c>
      <c r="O14" s="14">
        <v>23879534</v>
      </c>
      <c r="P14" s="14">
        <v>26222099</v>
      </c>
      <c r="Q14" s="14">
        <v>26835205</v>
      </c>
      <c r="R14" s="14">
        <v>27351033</v>
      </c>
    </row>
    <row r="15" spans="1:18" ht="15.95" customHeight="1">
      <c r="A15" s="71" t="s">
        <v>30</v>
      </c>
      <c r="B15" s="25" t="s">
        <v>159</v>
      </c>
      <c r="C15" s="14">
        <v>62993568</v>
      </c>
      <c r="D15" s="14">
        <v>55055090</v>
      </c>
      <c r="E15" s="14">
        <v>59669875</v>
      </c>
      <c r="F15" s="14">
        <v>63387432</v>
      </c>
      <c r="G15" s="14">
        <v>66013861</v>
      </c>
      <c r="H15" s="14">
        <v>64317802</v>
      </c>
      <c r="I15" s="14">
        <v>61646682</v>
      </c>
      <c r="J15" s="14">
        <v>53578990</v>
      </c>
      <c r="K15" s="14">
        <v>55997858</v>
      </c>
      <c r="L15" s="14">
        <v>106822313</v>
      </c>
      <c r="M15" s="14">
        <v>105035019</v>
      </c>
      <c r="N15" s="14">
        <v>105965012</v>
      </c>
      <c r="O15" s="14">
        <v>67410113</v>
      </c>
      <c r="P15" s="14">
        <v>77384921</v>
      </c>
      <c r="Q15" s="14">
        <v>82614265</v>
      </c>
      <c r="R15" s="14">
        <v>79535078</v>
      </c>
    </row>
    <row r="16" spans="1:18" ht="27.95" customHeight="1">
      <c r="A16" s="71" t="s">
        <v>130</v>
      </c>
      <c r="B16" s="25" t="s">
        <v>419</v>
      </c>
      <c r="C16" s="14">
        <v>342194438</v>
      </c>
      <c r="D16" s="14">
        <v>370868947</v>
      </c>
      <c r="E16" s="14">
        <v>355315930</v>
      </c>
      <c r="F16" s="14">
        <v>382923195</v>
      </c>
      <c r="G16" s="14">
        <v>381703955</v>
      </c>
      <c r="H16" s="14">
        <v>380283690</v>
      </c>
      <c r="I16" s="14">
        <v>390982896</v>
      </c>
      <c r="J16" s="14">
        <v>387198109</v>
      </c>
      <c r="K16" s="14">
        <v>366168958</v>
      </c>
      <c r="L16" s="14">
        <v>349005627</v>
      </c>
      <c r="M16" s="14">
        <v>371676812</v>
      </c>
      <c r="N16" s="14">
        <v>381695803</v>
      </c>
      <c r="O16" s="14">
        <v>385080775</v>
      </c>
      <c r="P16" s="14">
        <v>381953119</v>
      </c>
      <c r="Q16" s="14">
        <v>407550633</v>
      </c>
      <c r="R16" s="14">
        <v>418117910</v>
      </c>
    </row>
    <row r="17" spans="1:18" ht="15.95" customHeight="1">
      <c r="A17" s="71" t="s">
        <v>131</v>
      </c>
      <c r="B17" s="25" t="s">
        <v>134</v>
      </c>
      <c r="C17" s="14">
        <v>73929323</v>
      </c>
      <c r="D17" s="14">
        <v>76244945</v>
      </c>
      <c r="E17" s="14">
        <v>79207461</v>
      </c>
      <c r="F17" s="14">
        <v>82326646</v>
      </c>
      <c r="G17" s="14">
        <v>83544682</v>
      </c>
      <c r="H17" s="14">
        <v>84359524</v>
      </c>
      <c r="I17" s="14">
        <v>84765061</v>
      </c>
      <c r="J17" s="14">
        <v>85090869</v>
      </c>
      <c r="K17" s="14">
        <v>84561467</v>
      </c>
      <c r="L17" s="14">
        <v>80401137</v>
      </c>
      <c r="M17" s="14">
        <v>78656367</v>
      </c>
      <c r="N17" s="14">
        <v>77984749</v>
      </c>
      <c r="O17" s="14">
        <v>74519707</v>
      </c>
      <c r="P17" s="14">
        <v>65121271</v>
      </c>
      <c r="Q17" s="14">
        <v>62261872</v>
      </c>
      <c r="R17" s="14">
        <v>58749951</v>
      </c>
    </row>
    <row r="18" spans="1:18" ht="15.95" customHeight="1">
      <c r="A18" s="71" t="s">
        <v>42</v>
      </c>
      <c r="B18" s="25" t="s">
        <v>74</v>
      </c>
      <c r="C18" s="14">
        <v>162549861</v>
      </c>
      <c r="D18" s="14">
        <v>149376388</v>
      </c>
      <c r="E18" s="14">
        <v>144468053</v>
      </c>
      <c r="F18" s="14">
        <v>152728732</v>
      </c>
      <c r="G18" s="14">
        <v>154293094</v>
      </c>
      <c r="H18" s="14">
        <v>163563705</v>
      </c>
      <c r="I18" s="14">
        <v>162391475</v>
      </c>
      <c r="J18" s="14">
        <v>162680410</v>
      </c>
      <c r="K18" s="14">
        <v>160912268</v>
      </c>
      <c r="L18" s="14">
        <v>158554994</v>
      </c>
      <c r="M18" s="14">
        <v>165692331</v>
      </c>
      <c r="N18" s="14">
        <v>161418695</v>
      </c>
      <c r="O18" s="14">
        <v>157497579</v>
      </c>
      <c r="P18" s="14">
        <v>156530627</v>
      </c>
      <c r="Q18" s="14">
        <v>157594978</v>
      </c>
      <c r="R18" s="14">
        <v>158193926</v>
      </c>
    </row>
    <row r="19" spans="1:18" s="68" customFormat="1" ht="15.95" customHeight="1">
      <c r="A19" s="68" t="s">
        <v>104</v>
      </c>
      <c r="B19" s="68" t="s">
        <v>169</v>
      </c>
      <c r="C19" s="72">
        <v>1307153478</v>
      </c>
      <c r="D19" s="72">
        <v>1448046676</v>
      </c>
      <c r="E19" s="72">
        <v>1457091534</v>
      </c>
      <c r="F19" s="72">
        <v>1499452568</v>
      </c>
      <c r="G19" s="72">
        <v>1528317560</v>
      </c>
      <c r="H19" s="72">
        <v>1553744297</v>
      </c>
      <c r="I19" s="72">
        <v>1595139643</v>
      </c>
      <c r="J19" s="72">
        <v>1620219722</v>
      </c>
      <c r="K19" s="72">
        <v>1664309782</v>
      </c>
      <c r="L19" s="72">
        <v>1788189868</v>
      </c>
      <c r="M19" s="72">
        <v>1863591493</v>
      </c>
      <c r="N19" s="72">
        <v>1933213504</v>
      </c>
      <c r="O19" s="72">
        <v>2011436958</v>
      </c>
      <c r="P19" s="72">
        <v>2062987708</v>
      </c>
      <c r="Q19" s="72">
        <v>2168039420</v>
      </c>
      <c r="R19" s="72">
        <v>2281076811</v>
      </c>
    </row>
    <row r="20" spans="1:18" ht="15.95" customHeight="1">
      <c r="A20" s="71" t="s">
        <v>43</v>
      </c>
      <c r="B20" s="25" t="s">
        <v>145</v>
      </c>
      <c r="C20" s="14">
        <v>150789716</v>
      </c>
      <c r="D20" s="14">
        <v>204724585</v>
      </c>
      <c r="E20" s="14">
        <v>209307410</v>
      </c>
      <c r="F20" s="14">
        <v>224433098</v>
      </c>
      <c r="G20" s="14">
        <v>239147707</v>
      </c>
      <c r="H20" s="14">
        <v>249677129</v>
      </c>
      <c r="I20" s="14">
        <v>255044446</v>
      </c>
      <c r="J20" s="14">
        <v>265709939</v>
      </c>
      <c r="K20" s="14">
        <v>281956468</v>
      </c>
      <c r="L20" s="14">
        <v>308644123</v>
      </c>
      <c r="M20" s="14">
        <v>327811422</v>
      </c>
      <c r="N20" s="14">
        <v>334693149</v>
      </c>
      <c r="O20" s="14">
        <v>149408170</v>
      </c>
      <c r="P20" s="14">
        <v>149001553</v>
      </c>
      <c r="Q20" s="14">
        <v>156314199</v>
      </c>
      <c r="R20" s="14">
        <v>162031556</v>
      </c>
    </row>
    <row r="21" spans="1:18" ht="15.95" customHeight="1">
      <c r="A21" s="71" t="s">
        <v>44</v>
      </c>
      <c r="B21" s="25" t="s">
        <v>9</v>
      </c>
      <c r="C21" s="14">
        <v>41549083</v>
      </c>
      <c r="D21" s="14">
        <v>39713001</v>
      </c>
      <c r="E21" s="14">
        <v>38919429</v>
      </c>
      <c r="F21" s="14">
        <v>39898986</v>
      </c>
      <c r="G21" s="14">
        <v>40168401</v>
      </c>
      <c r="H21" s="14">
        <v>43116591</v>
      </c>
      <c r="I21" s="14">
        <v>44562655</v>
      </c>
      <c r="J21" s="14">
        <v>43904996</v>
      </c>
      <c r="K21" s="14">
        <v>43621192</v>
      </c>
      <c r="L21" s="14">
        <v>44821050</v>
      </c>
      <c r="M21" s="14">
        <v>46766730</v>
      </c>
      <c r="N21" s="14">
        <v>46806790</v>
      </c>
      <c r="O21" s="14">
        <v>46916418</v>
      </c>
      <c r="P21" s="14">
        <v>45558999</v>
      </c>
      <c r="Q21" s="14">
        <v>41937497</v>
      </c>
      <c r="R21" s="14">
        <v>45373305</v>
      </c>
    </row>
    <row r="22" spans="1:18" ht="15.95" customHeight="1">
      <c r="A22" s="71" t="s">
        <v>45</v>
      </c>
      <c r="B22" s="25" t="s">
        <v>58</v>
      </c>
      <c r="C22" s="14">
        <v>38358874</v>
      </c>
      <c r="D22" s="14">
        <v>38301050</v>
      </c>
      <c r="E22" s="14">
        <v>38868316</v>
      </c>
      <c r="F22" s="14">
        <v>37698817</v>
      </c>
      <c r="G22" s="14">
        <v>38136998</v>
      </c>
      <c r="H22" s="14">
        <v>38288377</v>
      </c>
      <c r="I22" s="14">
        <v>38778494</v>
      </c>
      <c r="J22" s="14">
        <v>37858616</v>
      </c>
      <c r="K22" s="14">
        <v>38495371</v>
      </c>
      <c r="L22" s="14">
        <v>41861568</v>
      </c>
      <c r="M22" s="14">
        <v>47961743</v>
      </c>
      <c r="N22" s="14">
        <v>54510016</v>
      </c>
      <c r="O22" s="14">
        <v>63687974</v>
      </c>
      <c r="P22" s="14">
        <v>68217508</v>
      </c>
      <c r="Q22" s="14">
        <v>82563272</v>
      </c>
      <c r="R22" s="14">
        <v>89463751</v>
      </c>
    </row>
    <row r="23" spans="1:18" ht="15.95" customHeight="1">
      <c r="A23" s="71" t="s">
        <v>46</v>
      </c>
      <c r="B23" s="25" t="s">
        <v>135</v>
      </c>
      <c r="C23" s="14">
        <v>19769833</v>
      </c>
      <c r="D23" s="14">
        <v>20566169</v>
      </c>
      <c r="E23" s="14">
        <v>20084730</v>
      </c>
      <c r="F23" s="14">
        <v>20290908</v>
      </c>
      <c r="G23" s="14">
        <v>21372328</v>
      </c>
      <c r="H23" s="14">
        <v>22526382</v>
      </c>
      <c r="I23" s="14">
        <v>21473039</v>
      </c>
      <c r="J23" s="14">
        <v>22052647</v>
      </c>
      <c r="K23" s="14">
        <v>21615258</v>
      </c>
      <c r="L23" s="14">
        <v>19101575</v>
      </c>
      <c r="M23" s="14">
        <v>22052915</v>
      </c>
      <c r="N23" s="14">
        <v>23201654</v>
      </c>
      <c r="O23" s="14">
        <v>24826780</v>
      </c>
      <c r="P23" s="14">
        <v>25873909</v>
      </c>
      <c r="Q23" s="14">
        <v>27219238</v>
      </c>
      <c r="R23" s="14">
        <v>28329548</v>
      </c>
    </row>
    <row r="24" spans="1:18" ht="15.95" customHeight="1">
      <c r="A24" s="71" t="s">
        <v>47</v>
      </c>
      <c r="B24" s="25" t="s">
        <v>136</v>
      </c>
      <c r="C24" s="14">
        <v>443567135</v>
      </c>
      <c r="D24" s="14">
        <v>481162656</v>
      </c>
      <c r="E24" s="14">
        <v>296901186</v>
      </c>
      <c r="F24" s="14">
        <v>296688522</v>
      </c>
      <c r="G24" s="14">
        <v>314345368</v>
      </c>
      <c r="H24" s="14">
        <v>320575535</v>
      </c>
      <c r="I24" s="14">
        <v>331726666</v>
      </c>
      <c r="J24" s="14">
        <v>339905151</v>
      </c>
      <c r="K24" s="14">
        <v>352147388</v>
      </c>
      <c r="L24" s="14">
        <v>399456244</v>
      </c>
      <c r="M24" s="14">
        <v>428370211</v>
      </c>
      <c r="N24" s="14">
        <v>456727133</v>
      </c>
      <c r="O24" s="14">
        <v>672947593</v>
      </c>
      <c r="P24" s="14">
        <v>697932673</v>
      </c>
      <c r="Q24" s="14">
        <v>743796466</v>
      </c>
      <c r="R24" s="14">
        <v>786047387</v>
      </c>
    </row>
    <row r="25" spans="1:18" ht="15.95" customHeight="1">
      <c r="A25" s="71" t="s">
        <v>146</v>
      </c>
      <c r="B25" s="25" t="s">
        <v>137</v>
      </c>
      <c r="C25" s="14">
        <v>63537557</v>
      </c>
      <c r="D25" s="14">
        <v>72841309</v>
      </c>
      <c r="E25" s="14">
        <v>71171724</v>
      </c>
      <c r="F25" s="14">
        <v>71981824</v>
      </c>
      <c r="G25" s="14">
        <v>72138542</v>
      </c>
      <c r="H25" s="14">
        <v>69948310</v>
      </c>
      <c r="I25" s="14">
        <v>72805992</v>
      </c>
      <c r="J25" s="14">
        <v>77638847</v>
      </c>
      <c r="K25" s="14">
        <v>80805110</v>
      </c>
      <c r="L25" s="14">
        <v>88754899</v>
      </c>
      <c r="M25" s="14">
        <v>94359777</v>
      </c>
      <c r="N25" s="14">
        <v>101514213</v>
      </c>
      <c r="O25" s="14">
        <v>108828488</v>
      </c>
      <c r="P25" s="14">
        <v>111565698</v>
      </c>
      <c r="Q25" s="14">
        <v>118345745</v>
      </c>
      <c r="R25" s="14">
        <v>124596387</v>
      </c>
    </row>
    <row r="26" spans="1:18" ht="15.95" customHeight="1">
      <c r="A26" s="71" t="s">
        <v>147</v>
      </c>
      <c r="B26" s="25" t="s">
        <v>138</v>
      </c>
      <c r="C26" s="14">
        <v>28946404</v>
      </c>
      <c r="D26" s="14">
        <v>34518114</v>
      </c>
      <c r="E26" s="14">
        <v>213229205</v>
      </c>
      <c r="F26" s="14">
        <v>210613949</v>
      </c>
      <c r="G26" s="14">
        <v>193689561</v>
      </c>
      <c r="H26" s="14">
        <v>195865535</v>
      </c>
      <c r="I26" s="14">
        <v>201322984</v>
      </c>
      <c r="J26" s="14">
        <v>205322290</v>
      </c>
      <c r="K26" s="14">
        <v>209239437</v>
      </c>
      <c r="L26" s="14">
        <v>218917331</v>
      </c>
      <c r="M26" s="14">
        <v>221883119</v>
      </c>
      <c r="N26" s="14">
        <v>222800659</v>
      </c>
      <c r="O26" s="14">
        <v>225132593</v>
      </c>
      <c r="P26" s="14">
        <v>230129753</v>
      </c>
      <c r="Q26" s="14">
        <v>238168357</v>
      </c>
      <c r="R26" s="14">
        <v>250881910</v>
      </c>
    </row>
    <row r="27" spans="1:18" ht="15.95" customHeight="1">
      <c r="A27" s="71" t="s">
        <v>148</v>
      </c>
      <c r="B27" s="25" t="s">
        <v>139</v>
      </c>
      <c r="C27" s="14">
        <v>5659082</v>
      </c>
      <c r="D27" s="14">
        <v>7419865</v>
      </c>
      <c r="E27" s="14">
        <v>7407205</v>
      </c>
      <c r="F27" s="14">
        <v>7285191</v>
      </c>
      <c r="G27" s="14">
        <v>8048916</v>
      </c>
      <c r="H27" s="14">
        <v>8684027</v>
      </c>
      <c r="I27" s="14">
        <v>10056467</v>
      </c>
      <c r="J27" s="14">
        <v>6619404</v>
      </c>
      <c r="K27" s="14">
        <v>5832769</v>
      </c>
      <c r="L27" s="14">
        <v>6885997</v>
      </c>
      <c r="M27" s="14">
        <v>6974083</v>
      </c>
      <c r="N27" s="14">
        <v>7335284</v>
      </c>
      <c r="O27" s="14">
        <v>7942876</v>
      </c>
      <c r="P27" s="14">
        <v>8077361</v>
      </c>
      <c r="Q27" s="14">
        <v>8495558</v>
      </c>
      <c r="R27" s="14">
        <v>8754727</v>
      </c>
    </row>
    <row r="28" spans="1:18" ht="15.95" customHeight="1">
      <c r="A28" s="71" t="s">
        <v>149</v>
      </c>
      <c r="B28" s="25" t="s">
        <v>140</v>
      </c>
      <c r="C28" s="14">
        <v>111521047</v>
      </c>
      <c r="D28" s="14">
        <v>114285808</v>
      </c>
      <c r="E28" s="14">
        <v>115079231</v>
      </c>
      <c r="F28" s="14">
        <v>120066866</v>
      </c>
      <c r="G28" s="14">
        <v>119823772</v>
      </c>
      <c r="H28" s="14">
        <v>123389943</v>
      </c>
      <c r="I28" s="14">
        <v>129608075</v>
      </c>
      <c r="J28" s="14">
        <v>129344296</v>
      </c>
      <c r="K28" s="14">
        <v>131620584</v>
      </c>
      <c r="L28" s="14">
        <v>134977104</v>
      </c>
      <c r="M28" s="14">
        <v>133677345</v>
      </c>
      <c r="N28" s="14">
        <v>138586855</v>
      </c>
      <c r="O28" s="14">
        <v>150765989</v>
      </c>
      <c r="P28" s="14">
        <v>154648355</v>
      </c>
      <c r="Q28" s="14">
        <v>161576001</v>
      </c>
      <c r="R28" s="14">
        <v>170777101</v>
      </c>
    </row>
    <row r="29" spans="1:18" ht="15.95" customHeight="1">
      <c r="A29" s="71" t="s">
        <v>150</v>
      </c>
      <c r="B29" s="25" t="s">
        <v>141</v>
      </c>
      <c r="C29" s="14">
        <v>227665440</v>
      </c>
      <c r="D29" s="14">
        <v>250671686</v>
      </c>
      <c r="E29" s="14">
        <v>253928435</v>
      </c>
      <c r="F29" s="14">
        <v>259874083</v>
      </c>
      <c r="G29" s="14">
        <v>260450681</v>
      </c>
      <c r="H29" s="14">
        <v>251097163</v>
      </c>
      <c r="I29" s="14">
        <v>240466092</v>
      </c>
      <c r="J29" s="14">
        <v>236411782</v>
      </c>
      <c r="K29" s="14">
        <v>237673866</v>
      </c>
      <c r="L29" s="14">
        <v>244199210</v>
      </c>
      <c r="M29" s="14">
        <v>247774532</v>
      </c>
      <c r="N29" s="14">
        <v>253783998</v>
      </c>
      <c r="O29" s="14">
        <v>260926693</v>
      </c>
      <c r="P29" s="14">
        <v>270714744</v>
      </c>
      <c r="Q29" s="14">
        <v>276102578</v>
      </c>
      <c r="R29" s="14">
        <v>289697272</v>
      </c>
    </row>
    <row r="30" spans="1:18" ht="15.95" customHeight="1">
      <c r="A30" s="71" t="s">
        <v>98</v>
      </c>
      <c r="B30" s="25" t="s">
        <v>142</v>
      </c>
      <c r="C30" s="14">
        <v>13048684</v>
      </c>
      <c r="D30" s="14">
        <v>13278661</v>
      </c>
      <c r="E30" s="14">
        <v>13779213</v>
      </c>
      <c r="F30" s="14">
        <v>16701819</v>
      </c>
      <c r="G30" s="14">
        <v>18102333</v>
      </c>
      <c r="H30" s="14">
        <v>19083058</v>
      </c>
      <c r="I30" s="14">
        <v>31936259</v>
      </c>
      <c r="J30" s="14">
        <v>32212408</v>
      </c>
      <c r="K30" s="14">
        <v>32389930</v>
      </c>
      <c r="L30" s="14">
        <v>34444294</v>
      </c>
      <c r="M30" s="14">
        <v>36061013</v>
      </c>
      <c r="N30" s="14">
        <v>36155420</v>
      </c>
      <c r="O30" s="14">
        <v>38698536</v>
      </c>
      <c r="P30" s="14">
        <v>38811911</v>
      </c>
      <c r="Q30" s="14">
        <v>39088932</v>
      </c>
      <c r="R30" s="14">
        <v>41508161</v>
      </c>
    </row>
    <row r="31" spans="1:18" ht="15.95" customHeight="1">
      <c r="A31" s="71" t="s">
        <v>151</v>
      </c>
      <c r="B31" s="25" t="s">
        <v>143</v>
      </c>
      <c r="C31" s="14">
        <v>102131340</v>
      </c>
      <c r="D31" s="14">
        <v>105222776</v>
      </c>
      <c r="E31" s="14">
        <v>114775758</v>
      </c>
      <c r="F31" s="14">
        <v>126679114</v>
      </c>
      <c r="G31" s="14">
        <v>134702730</v>
      </c>
      <c r="H31" s="14">
        <v>142752185</v>
      </c>
      <c r="I31" s="14">
        <v>147930146</v>
      </c>
      <c r="J31" s="14">
        <v>151614027</v>
      </c>
      <c r="K31" s="14">
        <v>134009465</v>
      </c>
      <c r="L31" s="14">
        <v>146463322</v>
      </c>
      <c r="M31" s="14">
        <v>147835475</v>
      </c>
      <c r="N31" s="14">
        <v>151000010</v>
      </c>
      <c r="O31" s="14">
        <v>176731688</v>
      </c>
      <c r="P31" s="14">
        <v>175188331</v>
      </c>
      <c r="Q31" s="14">
        <v>180345027</v>
      </c>
      <c r="R31" s="14">
        <v>185243679</v>
      </c>
    </row>
    <row r="32" spans="1:18" ht="15.95" customHeight="1">
      <c r="A32" s="71" t="s">
        <v>152</v>
      </c>
      <c r="B32" s="25" t="s">
        <v>144</v>
      </c>
      <c r="C32" s="14">
        <v>13788873</v>
      </c>
      <c r="D32" s="14">
        <v>15149070</v>
      </c>
      <c r="E32" s="14">
        <v>12993441</v>
      </c>
      <c r="F32" s="14">
        <v>13697192</v>
      </c>
      <c r="G32" s="14">
        <v>14371201</v>
      </c>
      <c r="H32" s="14">
        <v>14168204</v>
      </c>
      <c r="I32" s="14">
        <v>14140698</v>
      </c>
      <c r="J32" s="14">
        <v>15235524</v>
      </c>
      <c r="K32" s="14">
        <v>37674782</v>
      </c>
      <c r="L32" s="14">
        <v>37844321</v>
      </c>
      <c r="M32" s="14">
        <v>40141467</v>
      </c>
      <c r="N32" s="14">
        <v>41291230</v>
      </c>
      <c r="O32" s="14">
        <v>19357839</v>
      </c>
      <c r="P32" s="14">
        <v>20786167</v>
      </c>
      <c r="Q32" s="14">
        <v>22528374</v>
      </c>
      <c r="R32" s="14">
        <v>23640086</v>
      </c>
    </row>
    <row r="33" spans="1:18" ht="15.95" customHeight="1">
      <c r="A33" s="71" t="s">
        <v>153</v>
      </c>
      <c r="B33" s="25" t="s">
        <v>156</v>
      </c>
      <c r="C33" s="14">
        <v>35594817</v>
      </c>
      <c r="D33" s="14">
        <v>38409271</v>
      </c>
      <c r="E33" s="14">
        <v>38469441</v>
      </c>
      <c r="F33" s="14">
        <v>40991887</v>
      </c>
      <c r="G33" s="14">
        <v>41283847</v>
      </c>
      <c r="H33" s="14">
        <v>41885744</v>
      </c>
      <c r="I33" s="14">
        <v>42335514</v>
      </c>
      <c r="J33" s="14">
        <v>43679477</v>
      </c>
      <c r="K33" s="14">
        <v>44498819</v>
      </c>
      <c r="L33" s="14">
        <v>46845447</v>
      </c>
      <c r="M33" s="14">
        <v>47144258</v>
      </c>
      <c r="N33" s="14">
        <v>50192413</v>
      </c>
      <c r="O33" s="14">
        <v>50270523</v>
      </c>
      <c r="P33" s="14">
        <v>51268886</v>
      </c>
      <c r="Q33" s="14">
        <v>55068743</v>
      </c>
      <c r="R33" s="14">
        <v>57634176</v>
      </c>
    </row>
    <row r="34" spans="1:18" ht="15.95" customHeight="1">
      <c r="A34" s="71" t="s">
        <v>99</v>
      </c>
      <c r="B34" s="25" t="s">
        <v>75</v>
      </c>
      <c r="C34" s="14">
        <v>11225593</v>
      </c>
      <c r="D34" s="14">
        <v>11782655</v>
      </c>
      <c r="E34" s="14">
        <v>12176810</v>
      </c>
      <c r="F34" s="14">
        <v>12550312</v>
      </c>
      <c r="G34" s="14">
        <v>12535175</v>
      </c>
      <c r="H34" s="14">
        <v>12686114</v>
      </c>
      <c r="I34" s="14">
        <v>12952116</v>
      </c>
      <c r="J34" s="14">
        <v>12710318</v>
      </c>
      <c r="K34" s="14">
        <v>12729343</v>
      </c>
      <c r="L34" s="14">
        <v>14973383</v>
      </c>
      <c r="M34" s="14">
        <v>14777403</v>
      </c>
      <c r="N34" s="14">
        <v>14614680</v>
      </c>
      <c r="O34" s="14">
        <v>14994798</v>
      </c>
      <c r="P34" s="14">
        <v>15211860</v>
      </c>
      <c r="Q34" s="14">
        <v>16489433</v>
      </c>
      <c r="R34" s="14">
        <v>17097765</v>
      </c>
    </row>
    <row r="36" spans="1:18" ht="15.95" customHeight="1">
      <c r="A36" s="1" t="s">
        <v>0</v>
      </c>
      <c r="B36" s="67"/>
      <c r="C36" s="67"/>
      <c r="D36" s="67"/>
      <c r="E36" s="67"/>
      <c r="F36" s="67"/>
      <c r="G36" s="67"/>
      <c r="H36" s="67"/>
      <c r="I36" s="67"/>
    </row>
    <row r="37" spans="1:18" ht="15.95" customHeight="1">
      <c r="A37" s="4" t="s">
        <v>277</v>
      </c>
      <c r="B37" s="67"/>
      <c r="C37" s="67"/>
      <c r="D37" s="67"/>
      <c r="E37" s="67"/>
      <c r="F37" s="67"/>
      <c r="G37" s="67"/>
      <c r="H37" s="67"/>
      <c r="I37" s="67"/>
      <c r="J37" s="67"/>
      <c r="K37" s="67"/>
      <c r="L37" s="67"/>
      <c r="M37" s="67"/>
      <c r="N37" s="67"/>
      <c r="O37" s="67"/>
      <c r="P37" s="67"/>
    </row>
    <row r="38" spans="1:18" ht="15.95" customHeight="1">
      <c r="A38" s="4"/>
      <c r="B38" s="67"/>
      <c r="C38" s="67"/>
      <c r="D38" s="67"/>
      <c r="E38" s="67"/>
      <c r="F38" s="67"/>
      <c r="G38" s="67"/>
      <c r="H38" s="67"/>
      <c r="I38" s="67"/>
      <c r="J38" s="67"/>
      <c r="K38" s="67"/>
      <c r="L38" s="67"/>
      <c r="M38" s="67"/>
      <c r="N38" s="67"/>
      <c r="O38" s="67"/>
      <c r="P38" s="67"/>
    </row>
    <row r="39" spans="1:18" ht="15.95" customHeight="1">
      <c r="A39" s="67"/>
      <c r="B39" s="67"/>
      <c r="C39" s="67"/>
      <c r="D39" s="67"/>
      <c r="E39" s="67"/>
      <c r="F39" s="67"/>
      <c r="G39" s="67"/>
      <c r="H39" s="67"/>
      <c r="I39" s="67"/>
    </row>
    <row r="40" spans="1:18" ht="15.95" customHeight="1">
      <c r="A40" s="19" t="s">
        <v>418</v>
      </c>
    </row>
    <row r="41" spans="1:18" ht="15.95" customHeight="1">
      <c r="A41" s="74"/>
      <c r="B41" s="67"/>
      <c r="C41" s="67"/>
      <c r="D41" s="67"/>
      <c r="E41" s="67"/>
      <c r="F41" s="67"/>
      <c r="G41" s="67"/>
      <c r="H41" s="67"/>
      <c r="I41" s="67"/>
      <c r="J41" s="67"/>
      <c r="K41" s="67"/>
      <c r="L41" s="67"/>
      <c r="M41" s="67"/>
      <c r="N41" s="67"/>
      <c r="O41" s="67"/>
      <c r="P41" s="67"/>
    </row>
    <row r="42" spans="1:18" ht="15.95" customHeight="1">
      <c r="A42" s="4" t="s">
        <v>214</v>
      </c>
      <c r="C42" s="67"/>
      <c r="D42" s="67"/>
      <c r="E42" s="67"/>
      <c r="F42" s="67"/>
      <c r="G42" s="67"/>
      <c r="H42" s="67"/>
      <c r="I42" s="67"/>
      <c r="J42" s="67"/>
      <c r="K42" s="67"/>
      <c r="L42" s="67"/>
      <c r="M42" s="67"/>
      <c r="N42" s="67"/>
      <c r="O42" s="67"/>
      <c r="P42" s="67"/>
    </row>
    <row r="43" spans="1:18" ht="15.95" customHeight="1">
      <c r="A43" s="67"/>
      <c r="B43" s="67"/>
      <c r="C43" s="107" t="s">
        <v>94</v>
      </c>
      <c r="D43" s="67"/>
      <c r="E43" s="67"/>
      <c r="F43" s="67"/>
      <c r="G43" s="67"/>
      <c r="H43" s="67"/>
      <c r="I43" s="67"/>
      <c r="J43" s="67"/>
      <c r="K43" s="67"/>
      <c r="L43" s="67"/>
      <c r="M43" s="67"/>
      <c r="N43" s="67"/>
      <c r="O43" s="67"/>
      <c r="P43" s="67"/>
    </row>
    <row r="44" spans="1:18" ht="15.95" customHeight="1">
      <c r="A44" s="75" t="s">
        <v>261</v>
      </c>
      <c r="B44" s="115"/>
      <c r="C44" s="108">
        <v>2008</v>
      </c>
      <c r="D44" s="108">
        <v>2009</v>
      </c>
      <c r="E44" s="108">
        <v>2010</v>
      </c>
      <c r="F44" s="108">
        <v>2011</v>
      </c>
      <c r="G44" s="108">
        <v>2012</v>
      </c>
      <c r="H44" s="108">
        <v>2013</v>
      </c>
      <c r="I44" s="108">
        <v>2014</v>
      </c>
      <c r="J44" s="108">
        <v>2015</v>
      </c>
      <c r="K44" s="108">
        <v>2016</v>
      </c>
      <c r="L44" s="108">
        <v>2017</v>
      </c>
      <c r="M44" s="108">
        <v>2018</v>
      </c>
      <c r="N44" s="108">
        <v>2019</v>
      </c>
      <c r="O44" s="108">
        <v>2020</v>
      </c>
      <c r="P44" s="108">
        <v>2021</v>
      </c>
      <c r="Q44" s="108">
        <v>2022</v>
      </c>
      <c r="R44" s="108">
        <v>2023</v>
      </c>
    </row>
    <row r="45" spans="1:18" ht="15.95" customHeight="1">
      <c r="A45" s="68" t="s">
        <v>105</v>
      </c>
      <c r="B45" s="69" t="s">
        <v>124</v>
      </c>
      <c r="C45" s="72">
        <v>2173572803</v>
      </c>
      <c r="D45" s="72">
        <v>2219789877</v>
      </c>
      <c r="E45" s="72">
        <v>2237504929</v>
      </c>
      <c r="F45" s="72">
        <v>2319931694</v>
      </c>
      <c r="G45" s="72">
        <v>2350053206</v>
      </c>
      <c r="H45" s="72">
        <v>2386293953</v>
      </c>
      <c r="I45" s="72">
        <v>2436417593</v>
      </c>
      <c r="J45" s="72">
        <v>2454221975</v>
      </c>
      <c r="K45" s="72">
        <v>2475676963</v>
      </c>
      <c r="L45" s="72">
        <v>2624926373</v>
      </c>
      <c r="M45" s="72">
        <v>2727202019</v>
      </c>
      <c r="N45" s="72">
        <v>2797390048</v>
      </c>
      <c r="O45" s="72">
        <v>2834531558</v>
      </c>
      <c r="P45" s="72">
        <v>2886712081</v>
      </c>
      <c r="Q45" s="72">
        <v>3019220835</v>
      </c>
      <c r="R45" s="72">
        <v>3137015808</v>
      </c>
    </row>
    <row r="46" spans="1:18" ht="15.95" customHeight="1">
      <c r="A46" s="68" t="s">
        <v>100</v>
      </c>
      <c r="B46" s="68" t="s">
        <v>167</v>
      </c>
      <c r="C46" s="72">
        <v>4247311</v>
      </c>
      <c r="D46" s="72">
        <v>4234671</v>
      </c>
      <c r="E46" s="72">
        <v>4107894</v>
      </c>
      <c r="F46" s="72">
        <v>4000276</v>
      </c>
      <c r="G46" s="72">
        <v>3875157</v>
      </c>
      <c r="H46" s="72">
        <v>3783139</v>
      </c>
      <c r="I46" s="72">
        <v>3527666</v>
      </c>
      <c r="J46" s="72">
        <v>3876492</v>
      </c>
      <c r="K46" s="72">
        <v>4145803</v>
      </c>
      <c r="L46" s="72">
        <v>4129038</v>
      </c>
      <c r="M46" s="72">
        <v>4338955</v>
      </c>
      <c r="N46" s="72">
        <v>5003635</v>
      </c>
      <c r="O46" s="72">
        <v>4605771</v>
      </c>
      <c r="P46" s="72">
        <v>5120093</v>
      </c>
      <c r="Q46" s="72">
        <v>4657623</v>
      </c>
      <c r="R46" s="72">
        <v>5024939</v>
      </c>
    </row>
    <row r="47" spans="1:18" ht="15.95" customHeight="1">
      <c r="B47" s="25" t="s">
        <v>126</v>
      </c>
      <c r="C47" s="14">
        <v>4247311</v>
      </c>
      <c r="D47" s="14">
        <v>4234671</v>
      </c>
      <c r="E47" s="14">
        <v>4107894</v>
      </c>
      <c r="F47" s="14">
        <v>4000276</v>
      </c>
      <c r="G47" s="14">
        <v>3875157</v>
      </c>
      <c r="H47" s="14">
        <v>3783139</v>
      </c>
      <c r="I47" s="14">
        <v>3527666</v>
      </c>
      <c r="J47" s="14">
        <v>3876492</v>
      </c>
      <c r="K47" s="14">
        <v>4145803</v>
      </c>
      <c r="L47" s="14">
        <v>4129038</v>
      </c>
      <c r="M47" s="14">
        <v>4338955</v>
      </c>
      <c r="N47" s="14">
        <v>5003635</v>
      </c>
      <c r="O47" s="14">
        <v>4605771</v>
      </c>
      <c r="P47" s="14">
        <v>5120093</v>
      </c>
      <c r="Q47" s="14">
        <v>4657623</v>
      </c>
      <c r="R47" s="14">
        <v>5024939</v>
      </c>
    </row>
    <row r="48" spans="1:18" ht="15.95" customHeight="1">
      <c r="A48" s="68" t="s">
        <v>103</v>
      </c>
      <c r="B48" s="68" t="s">
        <v>168</v>
      </c>
      <c r="C48" s="72">
        <v>895183291</v>
      </c>
      <c r="D48" s="72">
        <v>806495613</v>
      </c>
      <c r="E48" s="72">
        <v>801986176</v>
      </c>
      <c r="F48" s="72">
        <v>843467212</v>
      </c>
      <c r="G48" s="72">
        <v>843656901</v>
      </c>
      <c r="H48" s="72">
        <v>853817484</v>
      </c>
      <c r="I48" s="72">
        <v>862585493</v>
      </c>
      <c r="J48" s="72">
        <v>853984450</v>
      </c>
      <c r="K48" s="72">
        <v>832051607</v>
      </c>
      <c r="L48" s="72">
        <v>856523953</v>
      </c>
      <c r="M48" s="72">
        <v>883363290</v>
      </c>
      <c r="N48" s="72">
        <v>885628819</v>
      </c>
      <c r="O48" s="72">
        <v>841970095</v>
      </c>
      <c r="P48" s="72">
        <v>841878253</v>
      </c>
      <c r="Q48" s="72">
        <v>872009491</v>
      </c>
      <c r="R48" s="72">
        <v>880473543</v>
      </c>
    </row>
    <row r="49" spans="1:18" ht="15.95" customHeight="1">
      <c r="A49" s="71" t="s">
        <v>127</v>
      </c>
      <c r="B49" s="25" t="s">
        <v>154</v>
      </c>
      <c r="C49" s="14">
        <v>234975158</v>
      </c>
      <c r="D49" s="14">
        <v>123966541</v>
      </c>
      <c r="E49" s="14">
        <v>122661683</v>
      </c>
      <c r="F49" s="14">
        <v>121920005</v>
      </c>
      <c r="G49" s="14">
        <v>118383277</v>
      </c>
      <c r="H49" s="14">
        <v>123341589</v>
      </c>
      <c r="I49" s="14">
        <v>125082426</v>
      </c>
      <c r="J49" s="14">
        <v>125646064</v>
      </c>
      <c r="K49" s="14">
        <v>121246739</v>
      </c>
      <c r="L49" s="14">
        <v>122507090</v>
      </c>
      <c r="M49" s="14">
        <v>125855055</v>
      </c>
      <c r="N49" s="14">
        <v>123451456</v>
      </c>
      <c r="O49" s="14">
        <v>121173847</v>
      </c>
      <c r="P49" s="14">
        <v>122522732</v>
      </c>
      <c r="Q49" s="14">
        <v>124005042</v>
      </c>
      <c r="R49" s="14">
        <v>126582598</v>
      </c>
    </row>
    <row r="50" spans="1:18" ht="15.95" customHeight="1">
      <c r="A50" s="71" t="s">
        <v>128</v>
      </c>
      <c r="B50" s="25" t="s">
        <v>155</v>
      </c>
      <c r="C50" s="14">
        <v>14543931</v>
      </c>
      <c r="D50" s="14">
        <v>16120248</v>
      </c>
      <c r="E50" s="14">
        <v>15954226</v>
      </c>
      <c r="F50" s="14">
        <v>16192729</v>
      </c>
      <c r="G50" s="14">
        <v>16079994</v>
      </c>
      <c r="H50" s="14">
        <v>14208203</v>
      </c>
      <c r="I50" s="14">
        <v>15064848</v>
      </c>
      <c r="J50" s="14">
        <v>15065781</v>
      </c>
      <c r="K50" s="14">
        <v>14278467</v>
      </c>
      <c r="L50" s="14">
        <v>14608987</v>
      </c>
      <c r="M50" s="14">
        <v>14257942</v>
      </c>
      <c r="N50" s="14">
        <v>13728741</v>
      </c>
      <c r="O50" s="14">
        <v>13491641</v>
      </c>
      <c r="P50" s="14">
        <v>13524055</v>
      </c>
      <c r="Q50" s="14">
        <v>12873098</v>
      </c>
      <c r="R50" s="14">
        <v>13378174</v>
      </c>
    </row>
    <row r="51" spans="1:18" ht="15.95" customHeight="1">
      <c r="A51" s="71" t="s">
        <v>129</v>
      </c>
      <c r="B51" s="25" t="s">
        <v>132</v>
      </c>
      <c r="C51" s="14">
        <v>18486082</v>
      </c>
      <c r="D51" s="14">
        <v>19029955</v>
      </c>
      <c r="E51" s="14">
        <v>26107726</v>
      </c>
      <c r="F51" s="14">
        <v>25628404</v>
      </c>
      <c r="G51" s="14">
        <v>25050574</v>
      </c>
      <c r="H51" s="14">
        <v>24731432</v>
      </c>
      <c r="I51" s="14">
        <v>23808471</v>
      </c>
      <c r="J51" s="14">
        <v>26123244</v>
      </c>
      <c r="K51" s="14">
        <v>29784036</v>
      </c>
      <c r="L51" s="14">
        <v>25464732</v>
      </c>
      <c r="M51" s="14">
        <v>23531314</v>
      </c>
      <c r="N51" s="14">
        <v>22613191</v>
      </c>
      <c r="O51" s="14">
        <v>23837190</v>
      </c>
      <c r="P51" s="14">
        <v>26148004</v>
      </c>
      <c r="Q51" s="14">
        <v>26752652</v>
      </c>
      <c r="R51" s="14">
        <v>27262068</v>
      </c>
    </row>
    <row r="52" spans="1:18" ht="15.95" customHeight="1">
      <c r="A52" s="71" t="s">
        <v>30</v>
      </c>
      <c r="B52" s="25" t="s">
        <v>159</v>
      </c>
      <c r="C52" s="14">
        <v>62240104</v>
      </c>
      <c r="D52" s="14">
        <v>53651258</v>
      </c>
      <c r="E52" s="14">
        <v>59469399</v>
      </c>
      <c r="F52" s="14">
        <v>63165500</v>
      </c>
      <c r="G52" s="14">
        <v>65858652</v>
      </c>
      <c r="H52" s="14">
        <v>64184523</v>
      </c>
      <c r="I52" s="14">
        <v>61528340</v>
      </c>
      <c r="J52" s="14">
        <v>53416281</v>
      </c>
      <c r="K52" s="14">
        <v>55877820</v>
      </c>
      <c r="L52" s="14">
        <v>106644920</v>
      </c>
      <c r="M52" s="14">
        <v>104879504</v>
      </c>
      <c r="N52" s="14">
        <v>105787148</v>
      </c>
      <c r="O52" s="14">
        <v>67244268</v>
      </c>
      <c r="P52" s="14">
        <v>77173552</v>
      </c>
      <c r="Q52" s="14">
        <v>82430198</v>
      </c>
      <c r="R52" s="14">
        <v>79381091</v>
      </c>
    </row>
    <row r="53" spans="1:18" ht="27.95" customHeight="1">
      <c r="A53" s="71" t="s">
        <v>130</v>
      </c>
      <c r="B53" s="25" t="s">
        <v>419</v>
      </c>
      <c r="C53" s="14">
        <v>341889906</v>
      </c>
      <c r="D53" s="14">
        <v>369025096</v>
      </c>
      <c r="E53" s="14">
        <v>354781648</v>
      </c>
      <c r="F53" s="14">
        <v>382695792</v>
      </c>
      <c r="G53" s="14">
        <v>381277981</v>
      </c>
      <c r="H53" s="14">
        <v>379926117</v>
      </c>
      <c r="I53" s="14">
        <v>390585552</v>
      </c>
      <c r="J53" s="14">
        <v>386383088</v>
      </c>
      <c r="K53" s="14">
        <v>365792879</v>
      </c>
      <c r="L53" s="14">
        <v>348719059</v>
      </c>
      <c r="M53" s="14">
        <v>371034522</v>
      </c>
      <c r="N53" s="14">
        <v>381327138</v>
      </c>
      <c r="O53" s="14">
        <v>384641547</v>
      </c>
      <c r="P53" s="14">
        <v>381404147</v>
      </c>
      <c r="Q53" s="14">
        <v>406520396</v>
      </c>
      <c r="R53" s="14">
        <v>417988830</v>
      </c>
    </row>
    <row r="54" spans="1:18" ht="15.95" customHeight="1">
      <c r="A54" s="71" t="s">
        <v>131</v>
      </c>
      <c r="B54" s="25" t="s">
        <v>134</v>
      </c>
      <c r="C54" s="14">
        <v>73811082</v>
      </c>
      <c r="D54" s="14">
        <v>76151937</v>
      </c>
      <c r="E54" s="14">
        <v>79106854</v>
      </c>
      <c r="F54" s="14">
        <v>82245247</v>
      </c>
      <c r="G54" s="14">
        <v>83441565</v>
      </c>
      <c r="H54" s="14">
        <v>84248065</v>
      </c>
      <c r="I54" s="14">
        <v>84676811</v>
      </c>
      <c r="J54" s="14">
        <v>84979355</v>
      </c>
      <c r="K54" s="14">
        <v>84436846</v>
      </c>
      <c r="L54" s="14">
        <v>80286918</v>
      </c>
      <c r="M54" s="14">
        <v>78479409</v>
      </c>
      <c r="N54" s="14">
        <v>77807443</v>
      </c>
      <c r="O54" s="14">
        <v>74366680</v>
      </c>
      <c r="P54" s="14">
        <v>64940158</v>
      </c>
      <c r="Q54" s="14">
        <v>62085851</v>
      </c>
      <c r="R54" s="14">
        <v>58637965</v>
      </c>
    </row>
    <row r="55" spans="1:18" ht="15.95" customHeight="1">
      <c r="A55" s="71" t="s">
        <v>42</v>
      </c>
      <c r="B55" s="25" t="s">
        <v>74</v>
      </c>
      <c r="C55" s="14">
        <v>149237028</v>
      </c>
      <c r="D55" s="14">
        <v>148550578</v>
      </c>
      <c r="E55" s="14">
        <v>143904640</v>
      </c>
      <c r="F55" s="14">
        <v>151619535</v>
      </c>
      <c r="G55" s="14">
        <v>153564858</v>
      </c>
      <c r="H55" s="14">
        <v>163177555</v>
      </c>
      <c r="I55" s="14">
        <v>161839045</v>
      </c>
      <c r="J55" s="14">
        <v>162370637</v>
      </c>
      <c r="K55" s="14">
        <v>160634820</v>
      </c>
      <c r="L55" s="14">
        <v>158292247</v>
      </c>
      <c r="M55" s="14">
        <v>165325544</v>
      </c>
      <c r="N55" s="14">
        <v>160913702</v>
      </c>
      <c r="O55" s="14">
        <v>157214922</v>
      </c>
      <c r="P55" s="14">
        <v>156165605</v>
      </c>
      <c r="Q55" s="14">
        <v>157342254</v>
      </c>
      <c r="R55" s="14">
        <v>157242817</v>
      </c>
    </row>
    <row r="56" spans="1:18" ht="15.95" customHeight="1">
      <c r="A56" s="68" t="s">
        <v>104</v>
      </c>
      <c r="B56" s="68" t="s">
        <v>169</v>
      </c>
      <c r="C56" s="72">
        <v>1274142201</v>
      </c>
      <c r="D56" s="72">
        <v>1409059593</v>
      </c>
      <c r="E56" s="72">
        <v>1431410859</v>
      </c>
      <c r="F56" s="72">
        <v>1472464206</v>
      </c>
      <c r="G56" s="72">
        <v>1502521148</v>
      </c>
      <c r="H56" s="72">
        <v>1528693330</v>
      </c>
      <c r="I56" s="72">
        <v>1570304434</v>
      </c>
      <c r="J56" s="72">
        <v>1596361033</v>
      </c>
      <c r="K56" s="72">
        <v>1639479553</v>
      </c>
      <c r="L56" s="72">
        <v>1764273382</v>
      </c>
      <c r="M56" s="72">
        <v>1839499774</v>
      </c>
      <c r="N56" s="72">
        <v>1906757594</v>
      </c>
      <c r="O56" s="72">
        <v>1987955692</v>
      </c>
      <c r="P56" s="72">
        <v>2039713735</v>
      </c>
      <c r="Q56" s="72">
        <v>2142553721</v>
      </c>
      <c r="R56" s="72">
        <v>2251517326</v>
      </c>
    </row>
    <row r="57" spans="1:18" ht="15.95" customHeight="1">
      <c r="A57" s="71" t="s">
        <v>43</v>
      </c>
      <c r="B57" s="25" t="s">
        <v>145</v>
      </c>
      <c r="C57" s="14">
        <v>146557932</v>
      </c>
      <c r="D57" s="14">
        <v>201364399</v>
      </c>
      <c r="E57" s="14">
        <v>208017117</v>
      </c>
      <c r="F57" s="14">
        <v>223199060</v>
      </c>
      <c r="G57" s="14">
        <v>237773924</v>
      </c>
      <c r="H57" s="14">
        <v>248089965</v>
      </c>
      <c r="I57" s="14">
        <v>253632227</v>
      </c>
      <c r="J57" s="14">
        <v>263823912</v>
      </c>
      <c r="K57" s="14">
        <v>280403009</v>
      </c>
      <c r="L57" s="14">
        <v>307611327</v>
      </c>
      <c r="M57" s="14">
        <v>326568510</v>
      </c>
      <c r="N57" s="14">
        <v>331008759</v>
      </c>
      <c r="O57" s="14">
        <v>148216075</v>
      </c>
      <c r="P57" s="14">
        <v>147611573</v>
      </c>
      <c r="Q57" s="14">
        <v>154647291</v>
      </c>
      <c r="R57" s="14">
        <v>160759713</v>
      </c>
    </row>
    <row r="58" spans="1:18" ht="15.95" customHeight="1">
      <c r="A58" s="71" t="s">
        <v>44</v>
      </c>
      <c r="B58" s="25" t="s">
        <v>9</v>
      </c>
      <c r="C58" s="14">
        <v>41100470</v>
      </c>
      <c r="D58" s="14">
        <v>39233324</v>
      </c>
      <c r="E58" s="14">
        <v>38626192</v>
      </c>
      <c r="F58" s="14">
        <v>39640381</v>
      </c>
      <c r="G58" s="14">
        <v>39777646</v>
      </c>
      <c r="H58" s="14">
        <v>42728169</v>
      </c>
      <c r="I58" s="14">
        <v>44241504</v>
      </c>
      <c r="J58" s="14">
        <v>43444063</v>
      </c>
      <c r="K58" s="14">
        <v>42870784</v>
      </c>
      <c r="L58" s="14">
        <v>44378353</v>
      </c>
      <c r="M58" s="14">
        <v>46403889</v>
      </c>
      <c r="N58" s="14">
        <v>46342703</v>
      </c>
      <c r="O58" s="14">
        <v>46563956</v>
      </c>
      <c r="P58" s="14">
        <v>45336165</v>
      </c>
      <c r="Q58" s="14">
        <v>41488529</v>
      </c>
      <c r="R58" s="14">
        <v>45014612</v>
      </c>
    </row>
    <row r="59" spans="1:18" ht="15.95" customHeight="1">
      <c r="A59" s="71" t="s">
        <v>45</v>
      </c>
      <c r="B59" s="25" t="s">
        <v>58</v>
      </c>
      <c r="C59" s="14">
        <v>37447448</v>
      </c>
      <c r="D59" s="14">
        <v>36661335</v>
      </c>
      <c r="E59" s="14">
        <v>38099895</v>
      </c>
      <c r="F59" s="14">
        <v>36946550</v>
      </c>
      <c r="G59" s="14">
        <v>37525925</v>
      </c>
      <c r="H59" s="14">
        <v>37624680</v>
      </c>
      <c r="I59" s="14">
        <v>38125050</v>
      </c>
      <c r="J59" s="14">
        <v>37227955</v>
      </c>
      <c r="K59" s="14">
        <v>37786492</v>
      </c>
      <c r="L59" s="14">
        <v>40962197</v>
      </c>
      <c r="M59" s="14">
        <v>47223741</v>
      </c>
      <c r="N59" s="14">
        <v>53711539</v>
      </c>
      <c r="O59" s="14">
        <v>62796351</v>
      </c>
      <c r="P59" s="14">
        <v>67809545</v>
      </c>
      <c r="Q59" s="14">
        <v>81734914</v>
      </c>
      <c r="R59" s="14">
        <v>87356083</v>
      </c>
    </row>
    <row r="60" spans="1:18" ht="15.95" customHeight="1">
      <c r="A60" s="71" t="s">
        <v>46</v>
      </c>
      <c r="B60" s="25" t="s">
        <v>135</v>
      </c>
      <c r="C60" s="14">
        <v>19670915</v>
      </c>
      <c r="D60" s="14">
        <v>20438761</v>
      </c>
      <c r="E60" s="14">
        <v>20013777</v>
      </c>
      <c r="F60" s="14">
        <v>20159721</v>
      </c>
      <c r="G60" s="14">
        <v>21107752</v>
      </c>
      <c r="H60" s="14">
        <v>22044872</v>
      </c>
      <c r="I60" s="14">
        <v>21131146</v>
      </c>
      <c r="J60" s="14">
        <v>21568645</v>
      </c>
      <c r="K60" s="14">
        <v>20992028</v>
      </c>
      <c r="L60" s="14">
        <v>18454717</v>
      </c>
      <c r="M60" s="14">
        <v>21629923</v>
      </c>
      <c r="N60" s="14">
        <v>22814126</v>
      </c>
      <c r="O60" s="14">
        <v>24135037</v>
      </c>
      <c r="P60" s="14">
        <v>25592410</v>
      </c>
      <c r="Q60" s="14">
        <v>26822754</v>
      </c>
      <c r="R60" s="14">
        <v>27884250</v>
      </c>
    </row>
    <row r="61" spans="1:18" ht="15.95" customHeight="1">
      <c r="A61" s="71" t="s">
        <v>47</v>
      </c>
      <c r="B61" s="25" t="s">
        <v>136</v>
      </c>
      <c r="C61" s="14">
        <v>436396167</v>
      </c>
      <c r="D61" s="14">
        <v>475601491</v>
      </c>
      <c r="E61" s="14">
        <v>296139836</v>
      </c>
      <c r="F61" s="14">
        <v>295904891</v>
      </c>
      <c r="G61" s="14">
        <v>313723082</v>
      </c>
      <c r="H61" s="14">
        <v>320020383</v>
      </c>
      <c r="I61" s="14">
        <v>331229160</v>
      </c>
      <c r="J61" s="14">
        <v>339332535</v>
      </c>
      <c r="K61" s="14">
        <v>350304919</v>
      </c>
      <c r="L61" s="14">
        <v>399180398</v>
      </c>
      <c r="M61" s="14">
        <v>427865388</v>
      </c>
      <c r="N61" s="14">
        <v>456189783</v>
      </c>
      <c r="O61" s="14">
        <v>672474594</v>
      </c>
      <c r="P61" s="14">
        <v>697369405</v>
      </c>
      <c r="Q61" s="14">
        <v>743068426</v>
      </c>
      <c r="R61" s="14">
        <v>784555285</v>
      </c>
    </row>
    <row r="62" spans="1:18" ht="15.95" customHeight="1">
      <c r="A62" s="71" t="s">
        <v>146</v>
      </c>
      <c r="B62" s="25" t="s">
        <v>137</v>
      </c>
      <c r="C62" s="14">
        <v>61676608</v>
      </c>
      <c r="D62" s="14">
        <v>65931061</v>
      </c>
      <c r="E62" s="14">
        <v>69804886</v>
      </c>
      <c r="F62" s="14">
        <v>70636334</v>
      </c>
      <c r="G62" s="14">
        <v>70769770</v>
      </c>
      <c r="H62" s="14">
        <v>68589492</v>
      </c>
      <c r="I62" s="14">
        <v>71297335</v>
      </c>
      <c r="J62" s="14">
        <v>76395394</v>
      </c>
      <c r="K62" s="14">
        <v>79288988</v>
      </c>
      <c r="L62" s="14">
        <v>87211754</v>
      </c>
      <c r="M62" s="14">
        <v>92810497</v>
      </c>
      <c r="N62" s="14">
        <v>99919068</v>
      </c>
      <c r="O62" s="14">
        <v>107180973</v>
      </c>
      <c r="P62" s="14">
        <v>109487610</v>
      </c>
      <c r="Q62" s="14">
        <v>116237071</v>
      </c>
      <c r="R62" s="14">
        <v>122084817</v>
      </c>
    </row>
    <row r="63" spans="1:18" ht="15.95" customHeight="1">
      <c r="A63" s="71" t="s">
        <v>147</v>
      </c>
      <c r="B63" s="25" t="s">
        <v>138</v>
      </c>
      <c r="C63" s="14">
        <v>28896584</v>
      </c>
      <c r="D63" s="14">
        <v>34351674</v>
      </c>
      <c r="E63" s="14">
        <v>211227597</v>
      </c>
      <c r="F63" s="14">
        <v>208868114</v>
      </c>
      <c r="G63" s="14">
        <v>191894897</v>
      </c>
      <c r="H63" s="14">
        <v>194231456</v>
      </c>
      <c r="I63" s="14">
        <v>199636831</v>
      </c>
      <c r="J63" s="14">
        <v>203439065</v>
      </c>
      <c r="K63" s="14">
        <v>207267550</v>
      </c>
      <c r="L63" s="14">
        <v>216853799</v>
      </c>
      <c r="M63" s="14">
        <v>219891493</v>
      </c>
      <c r="N63" s="14">
        <v>221134766</v>
      </c>
      <c r="O63" s="14">
        <v>223621574</v>
      </c>
      <c r="P63" s="14">
        <v>228726316</v>
      </c>
      <c r="Q63" s="14">
        <v>236745303</v>
      </c>
      <c r="R63" s="14">
        <v>249251609</v>
      </c>
    </row>
    <row r="64" spans="1:18" ht="15.95" customHeight="1">
      <c r="A64" s="71" t="s">
        <v>148</v>
      </c>
      <c r="B64" s="25" t="s">
        <v>139</v>
      </c>
      <c r="C64" s="14">
        <v>5655177</v>
      </c>
      <c r="D64" s="14">
        <v>6946861</v>
      </c>
      <c r="E64" s="14">
        <v>7173390</v>
      </c>
      <c r="F64" s="14">
        <v>7001686</v>
      </c>
      <c r="G64" s="14">
        <v>7793988</v>
      </c>
      <c r="H64" s="14">
        <v>9083293</v>
      </c>
      <c r="I64" s="14">
        <v>9713845</v>
      </c>
      <c r="J64" s="14">
        <v>6318934</v>
      </c>
      <c r="K64" s="14">
        <v>6585217</v>
      </c>
      <c r="L64" s="14">
        <v>6711218</v>
      </c>
      <c r="M64" s="14">
        <v>6768570</v>
      </c>
      <c r="N64" s="14">
        <v>7174458</v>
      </c>
      <c r="O64" s="14">
        <v>7766519</v>
      </c>
      <c r="P64" s="14">
        <v>7970615</v>
      </c>
      <c r="Q64" s="14">
        <v>8400246</v>
      </c>
      <c r="R64" s="14">
        <v>8700361</v>
      </c>
    </row>
    <row r="65" spans="1:18" ht="15.95" customHeight="1">
      <c r="A65" s="71" t="s">
        <v>149</v>
      </c>
      <c r="B65" s="25" t="s">
        <v>140</v>
      </c>
      <c r="C65" s="14">
        <v>109675400</v>
      </c>
      <c r="D65" s="14">
        <v>112031941</v>
      </c>
      <c r="E65" s="14">
        <v>114044865</v>
      </c>
      <c r="F65" s="14">
        <v>118761802</v>
      </c>
      <c r="G65" s="14">
        <v>118520451</v>
      </c>
      <c r="H65" s="14">
        <v>122052775</v>
      </c>
      <c r="I65" s="14">
        <v>128338075</v>
      </c>
      <c r="J65" s="14">
        <v>128159784</v>
      </c>
      <c r="K65" s="14">
        <v>130445627</v>
      </c>
      <c r="L65" s="14">
        <v>133902582</v>
      </c>
      <c r="M65" s="14">
        <v>132503288</v>
      </c>
      <c r="N65" s="14">
        <v>137190377</v>
      </c>
      <c r="O65" s="14">
        <v>149379773</v>
      </c>
      <c r="P65" s="14">
        <v>153615437</v>
      </c>
      <c r="Q65" s="14">
        <v>160134970</v>
      </c>
      <c r="R65" s="14">
        <v>169363240</v>
      </c>
    </row>
    <row r="66" spans="1:18" ht="15.95" customHeight="1">
      <c r="A66" s="71" t="s">
        <v>166</v>
      </c>
      <c r="B66" s="25" t="s">
        <v>141</v>
      </c>
      <c r="C66" s="14">
        <v>216313887</v>
      </c>
      <c r="D66" s="14">
        <v>238898386</v>
      </c>
      <c r="E66" s="14">
        <v>242361477</v>
      </c>
      <c r="F66" s="14">
        <v>247758433</v>
      </c>
      <c r="G66" s="14">
        <v>249800778</v>
      </c>
      <c r="H66" s="14">
        <v>241169166</v>
      </c>
      <c r="I66" s="14">
        <v>232052766</v>
      </c>
      <c r="J66" s="14">
        <v>229440677</v>
      </c>
      <c r="K66" s="14">
        <v>230603487</v>
      </c>
      <c r="L66" s="14">
        <v>237164769</v>
      </c>
      <c r="M66" s="14">
        <v>240478864</v>
      </c>
      <c r="N66" s="14">
        <v>246554369</v>
      </c>
      <c r="O66" s="14">
        <v>254153169</v>
      </c>
      <c r="P66" s="14">
        <v>263782431</v>
      </c>
      <c r="Q66" s="14">
        <v>268855756</v>
      </c>
      <c r="R66" s="14">
        <v>281756942</v>
      </c>
    </row>
    <row r="67" spans="1:18" ht="15.95" customHeight="1">
      <c r="A67" s="71" t="s">
        <v>98</v>
      </c>
      <c r="B67" s="25" t="s">
        <v>142</v>
      </c>
      <c r="C67" s="14">
        <v>12759361</v>
      </c>
      <c r="D67" s="14">
        <v>12837825</v>
      </c>
      <c r="E67" s="14">
        <v>13439657</v>
      </c>
      <c r="F67" s="14">
        <v>16225500</v>
      </c>
      <c r="G67" s="14">
        <v>17610669</v>
      </c>
      <c r="H67" s="14">
        <v>18579213</v>
      </c>
      <c r="I67" s="14">
        <v>30465665</v>
      </c>
      <c r="J67" s="14">
        <v>30641942</v>
      </c>
      <c r="K67" s="14">
        <v>30812667</v>
      </c>
      <c r="L67" s="14">
        <v>32565152</v>
      </c>
      <c r="M67" s="14">
        <v>34626360</v>
      </c>
      <c r="N67" s="14">
        <v>34753451</v>
      </c>
      <c r="O67" s="14">
        <v>37311416</v>
      </c>
      <c r="P67" s="14">
        <v>37258321</v>
      </c>
      <c r="Q67" s="14">
        <v>37553999</v>
      </c>
      <c r="R67" s="14">
        <v>39709473</v>
      </c>
    </row>
    <row r="68" spans="1:18" ht="15.95" customHeight="1">
      <c r="A68" s="71" t="s">
        <v>151</v>
      </c>
      <c r="B68" s="25" t="s">
        <v>143</v>
      </c>
      <c r="C68" s="14">
        <v>101124466</v>
      </c>
      <c r="D68" s="14">
        <v>104273468</v>
      </c>
      <c r="E68" s="14">
        <v>113572812</v>
      </c>
      <c r="F68" s="14">
        <v>125183338</v>
      </c>
      <c r="G68" s="14">
        <v>133126214</v>
      </c>
      <c r="H68" s="14">
        <v>141324444</v>
      </c>
      <c r="I68" s="14">
        <v>146582613</v>
      </c>
      <c r="J68" s="14">
        <v>150224805</v>
      </c>
      <c r="K68" s="14">
        <v>132606927</v>
      </c>
      <c r="L68" s="14">
        <v>145253455</v>
      </c>
      <c r="M68" s="14">
        <v>146357633</v>
      </c>
      <c r="N68" s="14">
        <v>149749618</v>
      </c>
      <c r="O68" s="14">
        <v>175269654</v>
      </c>
      <c r="P68" s="14">
        <v>173498406</v>
      </c>
      <c r="Q68" s="14">
        <v>178664538</v>
      </c>
      <c r="R68" s="14">
        <v>183571060</v>
      </c>
    </row>
    <row r="69" spans="1:18" ht="15.95" customHeight="1">
      <c r="A69" s="71" t="s">
        <v>152</v>
      </c>
      <c r="B69" s="25" t="s">
        <v>144</v>
      </c>
      <c r="C69" s="14">
        <v>13673010</v>
      </c>
      <c r="D69" s="14">
        <v>14999935</v>
      </c>
      <c r="E69" s="14">
        <v>12819834</v>
      </c>
      <c r="F69" s="14">
        <v>13434051</v>
      </c>
      <c r="G69" s="14">
        <v>14096358</v>
      </c>
      <c r="H69" s="14">
        <v>13924342</v>
      </c>
      <c r="I69" s="14">
        <v>13962434</v>
      </c>
      <c r="J69" s="14">
        <v>15030899</v>
      </c>
      <c r="K69" s="14">
        <v>37402965</v>
      </c>
      <c r="L69" s="14">
        <v>37548855</v>
      </c>
      <c r="M69" s="14">
        <v>39827352</v>
      </c>
      <c r="N69" s="14">
        <v>40975548</v>
      </c>
      <c r="O69" s="14">
        <v>19079419</v>
      </c>
      <c r="P69" s="14">
        <v>20525383</v>
      </c>
      <c r="Q69" s="14">
        <v>22239230</v>
      </c>
      <c r="R69" s="14">
        <v>23277576</v>
      </c>
    </row>
    <row r="70" spans="1:18" ht="15.95" customHeight="1">
      <c r="A70" s="71" t="s">
        <v>153</v>
      </c>
      <c r="B70" s="25" t="s">
        <v>156</v>
      </c>
      <c r="C70" s="14">
        <v>34365867</v>
      </c>
      <c r="D70" s="14">
        <v>36558051</v>
      </c>
      <c r="E70" s="14">
        <v>37062398</v>
      </c>
      <c r="F70" s="14">
        <v>39439563</v>
      </c>
      <c r="G70" s="14">
        <v>39769666</v>
      </c>
      <c r="H70" s="14">
        <v>39995157</v>
      </c>
      <c r="I70" s="14">
        <v>40563438</v>
      </c>
      <c r="J70" s="14">
        <v>42255159</v>
      </c>
      <c r="K70" s="14">
        <v>43087967</v>
      </c>
      <c r="L70" s="14">
        <v>45247223</v>
      </c>
      <c r="M70" s="14">
        <v>45516506</v>
      </c>
      <c r="N70" s="14">
        <v>48494956</v>
      </c>
      <c r="O70" s="14">
        <v>48852292</v>
      </c>
      <c r="P70" s="14">
        <v>49646812</v>
      </c>
      <c r="Q70" s="14">
        <v>53574107</v>
      </c>
      <c r="R70" s="14">
        <v>55645837</v>
      </c>
    </row>
    <row r="71" spans="1:18" ht="15.95" customHeight="1">
      <c r="A71" s="71" t="s">
        <v>99</v>
      </c>
      <c r="B71" s="25" t="s">
        <v>75</v>
      </c>
      <c r="C71" s="14">
        <v>8828909</v>
      </c>
      <c r="D71" s="14">
        <v>8931081</v>
      </c>
      <c r="E71" s="14">
        <v>9007126</v>
      </c>
      <c r="F71" s="14">
        <v>9304782</v>
      </c>
      <c r="G71" s="14">
        <v>9230028</v>
      </c>
      <c r="H71" s="14">
        <v>9235923</v>
      </c>
      <c r="I71" s="14">
        <v>9332345</v>
      </c>
      <c r="J71" s="14">
        <v>9057264</v>
      </c>
      <c r="K71" s="14">
        <v>9020926</v>
      </c>
      <c r="L71" s="14">
        <v>11227583</v>
      </c>
      <c r="M71" s="14">
        <v>11027760</v>
      </c>
      <c r="N71" s="14">
        <v>10744073</v>
      </c>
      <c r="O71" s="14">
        <v>11154890</v>
      </c>
      <c r="P71" s="14">
        <v>11483306</v>
      </c>
      <c r="Q71" s="14">
        <v>12386587</v>
      </c>
      <c r="R71" s="14">
        <v>12586468</v>
      </c>
    </row>
    <row r="72" spans="1:18" ht="15.95" customHeight="1">
      <c r="B72" s="25"/>
      <c r="C72" s="70"/>
      <c r="D72" s="70"/>
      <c r="E72" s="70"/>
      <c r="F72" s="70"/>
      <c r="G72" s="70"/>
      <c r="H72" s="70"/>
      <c r="I72" s="70"/>
      <c r="J72" s="70"/>
      <c r="K72" s="70"/>
      <c r="L72" s="70"/>
      <c r="M72" s="70"/>
      <c r="N72" s="70"/>
      <c r="O72" s="70"/>
      <c r="P72" s="70"/>
    </row>
    <row r="73" spans="1:18" ht="15.95" customHeight="1">
      <c r="A73" s="20" t="s">
        <v>291</v>
      </c>
      <c r="C73" s="70"/>
      <c r="D73" s="70"/>
      <c r="E73" s="70"/>
      <c r="F73" s="70"/>
      <c r="G73" s="70"/>
      <c r="H73" s="70"/>
      <c r="I73" s="70"/>
      <c r="J73" s="70"/>
      <c r="K73" s="70"/>
      <c r="L73" s="70"/>
      <c r="M73" s="70"/>
      <c r="N73" s="70"/>
      <c r="O73" s="70"/>
      <c r="P73" s="70"/>
    </row>
    <row r="74" spans="1:18" ht="15.95" customHeight="1">
      <c r="B74" s="25"/>
      <c r="C74" s="70"/>
      <c r="D74" s="70"/>
      <c r="E74" s="70"/>
      <c r="F74" s="70"/>
      <c r="G74" s="70"/>
      <c r="H74" s="70"/>
      <c r="I74" s="70"/>
      <c r="J74" s="70"/>
      <c r="K74" s="70"/>
      <c r="L74" s="70"/>
      <c r="M74" s="70"/>
      <c r="N74" s="70"/>
      <c r="O74" s="70"/>
      <c r="P74" s="70"/>
    </row>
    <row r="75" spans="1:18" ht="15.95" customHeight="1">
      <c r="A75" s="1" t="s">
        <v>161</v>
      </c>
      <c r="B75" s="67"/>
      <c r="C75" s="67"/>
      <c r="D75" s="67"/>
      <c r="E75" s="67"/>
      <c r="F75" s="67"/>
      <c r="G75" s="67"/>
      <c r="H75" s="67"/>
      <c r="I75" s="67"/>
    </row>
    <row r="76" spans="1:18" ht="15.95" customHeight="1">
      <c r="A76" s="4" t="s">
        <v>278</v>
      </c>
      <c r="B76" s="67"/>
      <c r="C76" s="67"/>
      <c r="D76" s="67"/>
      <c r="E76" s="67"/>
      <c r="F76" s="67"/>
      <c r="G76" s="67"/>
      <c r="H76" s="67"/>
      <c r="I76" s="67"/>
      <c r="J76" s="67"/>
      <c r="K76" s="67"/>
      <c r="L76" s="67"/>
      <c r="M76" s="67"/>
      <c r="N76" s="67"/>
      <c r="O76" s="67"/>
      <c r="P76" s="67"/>
    </row>
    <row r="77" spans="1:18" ht="15.95" customHeight="1">
      <c r="A77" s="6" t="s">
        <v>477</v>
      </c>
    </row>
  </sheetData>
  <hyperlinks>
    <hyperlink ref="A3" location="Inhalt!A1" display="&lt;&lt;&lt; Inhalt" xr:uid="{C1187D2F-DB12-4096-98F1-712FC001DA36}"/>
    <hyperlink ref="A73" location="Metadaten!A1" display="&lt;&lt;&lt; Metadaten" xr:uid="{29D97276-2C3D-4F10-BEC9-F741CD9C7CD5}"/>
  </hyperlinks>
  <pageMargins left="0.7" right="0.7" top="0.78740157499999996" bottom="0.78740157499999996" header="0.3" footer="0.3"/>
  <pageSetup paperSize="9" scale="38"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E31B-6670-4FDC-92F8-562F456FBEC8}">
  <sheetPr>
    <tabColor theme="3" tint="0.79998168889431442"/>
  </sheetPr>
  <dimension ref="A1:A4"/>
  <sheetViews>
    <sheetView zoomScaleNormal="100" workbookViewId="0"/>
  </sheetViews>
  <sheetFormatPr baseColWidth="10" defaultRowHeight="15.95" customHeight="1"/>
  <sheetData>
    <row r="1" spans="1:1" ht="15.95" customHeight="1">
      <c r="A1" s="90" t="s">
        <v>443</v>
      </c>
    </row>
    <row r="2" spans="1:1" ht="15.95" customHeight="1">
      <c r="A2" s="89"/>
    </row>
    <row r="3" spans="1:1" ht="15.95" customHeight="1">
      <c r="A3" s="89" t="s">
        <v>415</v>
      </c>
    </row>
    <row r="4" spans="1:1" ht="15.95" customHeight="1">
      <c r="A4" s="89"/>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A799B-D060-4D28-B9EE-8159E123B1C6}">
  <dimension ref="A1:M22"/>
  <sheetViews>
    <sheetView zoomScaleNormal="100" workbookViewId="0"/>
  </sheetViews>
  <sheetFormatPr baseColWidth="10" defaultRowHeight="15.95" customHeight="1"/>
  <cols>
    <col min="1" max="1" width="23" customWidth="1"/>
    <col min="2" max="2" width="10.44140625" customWidth="1"/>
    <col min="3" max="3" width="6.88671875" customWidth="1"/>
    <col min="4" max="5" width="7" customWidth="1"/>
    <col min="6" max="6" width="6.33203125" customWidth="1"/>
    <col min="7" max="8" width="7" customWidth="1"/>
  </cols>
  <sheetData>
    <row r="1" spans="1:13" ht="18" customHeight="1">
      <c r="A1" s="19" t="s">
        <v>459</v>
      </c>
      <c r="B1" s="6"/>
      <c r="C1" s="6"/>
      <c r="D1" s="6"/>
      <c r="E1" s="6"/>
      <c r="F1" s="6"/>
      <c r="G1" s="6"/>
      <c r="H1" s="6"/>
      <c r="I1" s="121"/>
      <c r="J1" s="6"/>
      <c r="K1" s="6"/>
    </row>
    <row r="2" spans="1:13" ht="15.95" customHeight="1">
      <c r="A2" s="6"/>
      <c r="B2" s="6"/>
      <c r="C2" s="6"/>
      <c r="D2" s="6"/>
      <c r="E2" s="6"/>
      <c r="F2" s="6"/>
      <c r="G2" s="6"/>
      <c r="H2" s="6"/>
      <c r="I2" s="6"/>
      <c r="J2" s="6"/>
      <c r="K2" s="6"/>
    </row>
    <row r="3" spans="1:13" ht="15.95" customHeight="1">
      <c r="A3" s="20" t="s">
        <v>290</v>
      </c>
      <c r="B3" s="6"/>
      <c r="C3" s="6"/>
      <c r="D3" s="6"/>
      <c r="E3" s="6"/>
      <c r="F3" s="6"/>
      <c r="G3" s="6"/>
      <c r="H3" s="6"/>
      <c r="I3" s="6"/>
      <c r="J3" s="6"/>
      <c r="K3" s="6"/>
    </row>
    <row r="4" spans="1:13" ht="15.95" customHeight="1">
      <c r="A4" s="40"/>
      <c r="B4" s="4"/>
      <c r="C4" s="4"/>
      <c r="D4" s="4"/>
      <c r="E4" s="4"/>
      <c r="F4" s="4"/>
      <c r="G4" s="4"/>
      <c r="H4" s="4"/>
      <c r="I4" s="4"/>
      <c r="J4" s="4"/>
      <c r="K4" s="4"/>
    </row>
    <row r="5" spans="1:13" ht="15.95" customHeight="1">
      <c r="A5" s="4" t="s">
        <v>420</v>
      </c>
      <c r="B5" s="4"/>
      <c r="C5" s="4"/>
      <c r="D5" s="4"/>
      <c r="E5" s="4"/>
      <c r="F5" s="4"/>
      <c r="G5" s="4"/>
      <c r="H5" s="4"/>
      <c r="I5" s="4"/>
      <c r="J5" s="4"/>
      <c r="K5" s="4"/>
    </row>
    <row r="6" spans="1:13" ht="15.95" customHeight="1">
      <c r="A6" s="18"/>
      <c r="B6" s="18"/>
      <c r="C6" s="72"/>
      <c r="D6" s="72"/>
      <c r="E6" s="72"/>
      <c r="F6" s="72"/>
      <c r="G6" s="72"/>
      <c r="H6" s="72"/>
      <c r="I6" s="72"/>
      <c r="J6" s="72"/>
      <c r="K6" s="4"/>
      <c r="L6" s="4"/>
      <c r="M6" s="4"/>
    </row>
    <row r="7" spans="1:13" ht="15.95" customHeight="1">
      <c r="A7" s="39"/>
      <c r="B7" s="108" t="s">
        <v>379</v>
      </c>
      <c r="C7" s="108"/>
      <c r="D7" s="108"/>
      <c r="E7" s="108" t="s">
        <v>380</v>
      </c>
      <c r="F7" s="108"/>
      <c r="G7" s="108"/>
      <c r="I7" s="92"/>
      <c r="J7" s="14"/>
      <c r="K7" s="4"/>
      <c r="L7" s="4"/>
      <c r="M7" s="4"/>
    </row>
    <row r="8" spans="1:13" ht="15.95" customHeight="1">
      <c r="A8" s="11"/>
      <c r="B8" s="108" t="s">
        <v>14</v>
      </c>
      <c r="C8" s="108" t="s">
        <v>381</v>
      </c>
      <c r="D8" s="108" t="s">
        <v>382</v>
      </c>
      <c r="E8" s="108" t="s">
        <v>14</v>
      </c>
      <c r="F8" s="108" t="s">
        <v>381</v>
      </c>
      <c r="G8" s="108" t="s">
        <v>382</v>
      </c>
      <c r="I8" s="92"/>
      <c r="J8" s="14"/>
      <c r="K8" s="4"/>
      <c r="L8" s="4"/>
      <c r="M8" s="4"/>
    </row>
    <row r="9" spans="1:13" ht="15.95" customHeight="1">
      <c r="A9" s="6" t="s">
        <v>383</v>
      </c>
      <c r="B9" s="14">
        <v>1023.6820369507841</v>
      </c>
      <c r="C9" s="14">
        <v>642.01293588301462</v>
      </c>
      <c r="D9" s="14">
        <v>1169.2123096718851</v>
      </c>
      <c r="E9" s="14">
        <v>2293.7613859157832</v>
      </c>
      <c r="F9" s="14">
        <v>1865.5164701524354</v>
      </c>
      <c r="G9" s="14">
        <v>2495.6643517946436</v>
      </c>
      <c r="I9" s="14"/>
      <c r="J9" s="72"/>
      <c r="K9" s="4"/>
      <c r="L9" s="4"/>
      <c r="M9" s="4"/>
    </row>
    <row r="10" spans="1:13" ht="15.95" customHeight="1">
      <c r="A10" s="39" t="s">
        <v>384</v>
      </c>
      <c r="B10" s="14">
        <v>1117.6575065983543</v>
      </c>
      <c r="C10" s="14">
        <v>1249.4049493813272</v>
      </c>
      <c r="D10" s="14">
        <v>1067.4222603474159</v>
      </c>
      <c r="E10" s="14">
        <v>2497.069193896757</v>
      </c>
      <c r="F10" s="14">
        <v>3022.9981059149968</v>
      </c>
      <c r="G10" s="14">
        <v>2497.069193896757</v>
      </c>
      <c r="I10" s="14"/>
      <c r="J10" s="14"/>
      <c r="K10" s="4"/>
      <c r="L10" s="4"/>
      <c r="M10" s="4"/>
    </row>
    <row r="11" spans="1:13" ht="15.95" customHeight="1">
      <c r="A11" s="39" t="s">
        <v>385</v>
      </c>
      <c r="B11" s="14">
        <v>180.78846206575088</v>
      </c>
      <c r="C11" s="14"/>
      <c r="D11" s="14"/>
      <c r="E11" s="14">
        <v>458.37073739173707</v>
      </c>
      <c r="F11" s="14"/>
      <c r="G11" s="14"/>
      <c r="I11" s="14"/>
      <c r="J11" s="14"/>
      <c r="K11" s="4"/>
      <c r="L11" s="4"/>
      <c r="M11" s="4"/>
    </row>
    <row r="12" spans="1:13" ht="15.95" customHeight="1">
      <c r="A12" s="39" t="s">
        <v>386</v>
      </c>
      <c r="B12" s="14">
        <v>197.38510049080091</v>
      </c>
      <c r="C12" s="14"/>
      <c r="D12" s="14"/>
      <c r="E12" s="14">
        <v>498.99848116401728</v>
      </c>
      <c r="F12" s="14"/>
      <c r="G12" s="14"/>
      <c r="I12" s="14"/>
      <c r="J12" s="14"/>
      <c r="K12" s="4"/>
      <c r="L12" s="4"/>
      <c r="M12" s="4"/>
    </row>
    <row r="13" spans="1:13" ht="15.95" customHeight="1">
      <c r="A13" s="39" t="s">
        <v>387</v>
      </c>
      <c r="B13" s="14">
        <v>176.60607057662253</v>
      </c>
      <c r="C13" s="14"/>
      <c r="D13" s="14"/>
      <c r="E13" s="14">
        <v>199.83366195203985</v>
      </c>
      <c r="F13" s="14"/>
      <c r="G13" s="14"/>
      <c r="I13" s="14"/>
      <c r="J13" s="14"/>
      <c r="K13" s="4"/>
      <c r="L13" s="4"/>
      <c r="M13" s="4"/>
    </row>
    <row r="14" spans="1:13" ht="15.95" customHeight="1">
      <c r="A14" s="6"/>
      <c r="B14" s="39"/>
      <c r="C14" s="14"/>
      <c r="D14" s="14"/>
      <c r="E14" s="14"/>
      <c r="F14" s="14"/>
      <c r="G14" s="14"/>
      <c r="H14" s="14"/>
      <c r="I14" s="14"/>
      <c r="J14" s="14"/>
      <c r="K14" s="14"/>
    </row>
    <row r="15" spans="1:13" ht="15.95" customHeight="1">
      <c r="B15" s="39"/>
      <c r="C15" s="14"/>
      <c r="D15" s="14"/>
      <c r="E15" s="14"/>
      <c r="F15" s="14"/>
      <c r="G15" s="14"/>
      <c r="H15" s="14"/>
      <c r="I15" s="14"/>
      <c r="J15" s="14"/>
      <c r="K15" s="14"/>
    </row>
    <row r="16" spans="1:13" ht="15.95" customHeight="1">
      <c r="A16" s="24" t="s">
        <v>0</v>
      </c>
      <c r="B16" s="39"/>
      <c r="C16" s="14"/>
      <c r="D16" s="14"/>
      <c r="E16" s="14"/>
      <c r="F16" s="14"/>
      <c r="G16" s="14"/>
      <c r="H16" s="14"/>
      <c r="I16" s="14"/>
      <c r="J16" s="14"/>
      <c r="K16" s="14"/>
    </row>
    <row r="17" spans="1:11" ht="15.95" customHeight="1">
      <c r="A17" s="39" t="s">
        <v>388</v>
      </c>
      <c r="B17" s="4"/>
      <c r="C17" s="4"/>
      <c r="D17" s="4"/>
      <c r="E17" s="4"/>
      <c r="F17" s="4"/>
      <c r="G17" s="4"/>
      <c r="H17" s="4"/>
      <c r="I17" s="14"/>
      <c r="J17" s="14"/>
      <c r="K17" s="14"/>
    </row>
    <row r="18" spans="1:11" ht="15.95" customHeight="1">
      <c r="A18" s="6"/>
      <c r="B18" s="4"/>
      <c r="C18" s="4"/>
      <c r="D18" s="4"/>
      <c r="E18" s="4"/>
      <c r="F18" s="4"/>
      <c r="G18" s="4"/>
      <c r="H18" s="4"/>
      <c r="I18" s="14"/>
      <c r="J18" s="14"/>
      <c r="K18" s="14"/>
    </row>
    <row r="19" spans="1:11" ht="15.95" customHeight="1">
      <c r="A19" s="20" t="s">
        <v>291</v>
      </c>
      <c r="B19" s="39"/>
      <c r="C19" s="14"/>
      <c r="D19" s="14"/>
      <c r="E19" s="14"/>
      <c r="F19" s="14"/>
      <c r="G19" s="14"/>
      <c r="H19" s="14"/>
      <c r="I19" s="14"/>
      <c r="J19" s="14"/>
      <c r="K19" s="14"/>
    </row>
    <row r="20" spans="1:11" ht="15.95" customHeight="1">
      <c r="B20" s="39"/>
      <c r="C20" s="14"/>
      <c r="D20" s="14"/>
      <c r="E20" s="14"/>
      <c r="F20" s="14"/>
      <c r="G20" s="14"/>
      <c r="H20" s="14"/>
      <c r="I20" s="14"/>
      <c r="J20" s="14"/>
      <c r="K20" s="14"/>
    </row>
    <row r="21" spans="1:11" ht="15.95" customHeight="1">
      <c r="A21" s="6"/>
      <c r="B21" s="39"/>
      <c r="C21" s="14"/>
      <c r="D21" s="14"/>
      <c r="E21" s="14"/>
      <c r="F21" s="14"/>
      <c r="G21" s="14"/>
      <c r="H21" s="14"/>
      <c r="I21" s="14"/>
      <c r="J21" s="14"/>
      <c r="K21" s="14"/>
    </row>
    <row r="22" spans="1:11" ht="15.95" customHeight="1">
      <c r="A22" s="6"/>
      <c r="B22" s="39"/>
      <c r="C22" s="14"/>
      <c r="D22" s="14"/>
      <c r="E22" s="14"/>
      <c r="F22" s="14"/>
      <c r="G22" s="14"/>
      <c r="H22" s="14"/>
      <c r="I22" s="14"/>
      <c r="J22" s="14"/>
      <c r="K22" s="14"/>
    </row>
  </sheetData>
  <hyperlinks>
    <hyperlink ref="A19" location="Metadaten!A1" display="&lt;&lt;&lt; Metadaten" xr:uid="{0202BEE4-D585-463D-BF41-C7A64617A96C}"/>
    <hyperlink ref="A3" location="Inhalt!A1" display="&lt;&lt;&lt; Inhalt" xr:uid="{BF1F1D0B-E992-4D60-A520-D664FCCCBF14}"/>
  </hyperlinks>
  <pageMargins left="0.7" right="0.7" top="0.78740157499999996" bottom="0.78740157499999996" header="0.3" footer="0.3"/>
  <pageSetup paperSize="9" orientation="portrait" horizont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018C4-B1F5-46B9-8865-E833C0EFECFD}">
  <dimension ref="A1:J26"/>
  <sheetViews>
    <sheetView zoomScaleNormal="100" workbookViewId="0"/>
  </sheetViews>
  <sheetFormatPr baseColWidth="10" defaultRowHeight="15.95" customHeight="1"/>
  <cols>
    <col min="1" max="1" width="4.44140625" customWidth="1"/>
    <col min="2" max="2" width="5.6640625" customWidth="1"/>
    <col min="9" max="9" width="11.5546875" customWidth="1"/>
  </cols>
  <sheetData>
    <row r="1" spans="1:10" ht="18" customHeight="1">
      <c r="A1" s="2" t="s">
        <v>460</v>
      </c>
      <c r="B1" s="4"/>
      <c r="C1" s="4"/>
      <c r="D1" s="4"/>
      <c r="E1" s="4"/>
      <c r="F1" s="4"/>
      <c r="G1" s="4"/>
      <c r="H1" s="4"/>
      <c r="I1" s="122"/>
      <c r="J1" s="4"/>
    </row>
    <row r="2" spans="1:10" ht="15.95" customHeight="1">
      <c r="A2" s="4"/>
      <c r="B2" s="4"/>
      <c r="C2" s="4"/>
      <c r="D2" s="4"/>
      <c r="E2" s="4"/>
      <c r="F2" s="4"/>
      <c r="G2" s="4"/>
      <c r="H2" s="4"/>
      <c r="I2" s="4"/>
      <c r="J2" s="4"/>
    </row>
    <row r="3" spans="1:10" ht="15.95" customHeight="1">
      <c r="A3" s="20" t="s">
        <v>290</v>
      </c>
      <c r="B3" s="6"/>
      <c r="C3" s="4"/>
      <c r="D3" s="4"/>
      <c r="E3" s="4"/>
      <c r="F3" s="4"/>
      <c r="G3" s="4"/>
      <c r="H3" s="4"/>
      <c r="I3" s="4"/>
      <c r="J3" s="4"/>
    </row>
    <row r="4" spans="1:10" ht="15.95" customHeight="1">
      <c r="A4" s="4"/>
      <c r="B4" s="4"/>
      <c r="C4" s="4"/>
      <c r="D4" s="4"/>
      <c r="E4" s="4"/>
      <c r="F4" s="4"/>
      <c r="G4" s="4"/>
      <c r="H4" s="4"/>
      <c r="I4" s="4"/>
      <c r="J4" s="4"/>
    </row>
    <row r="5" spans="1:10" ht="15.95" customHeight="1">
      <c r="A5" s="4" t="s">
        <v>421</v>
      </c>
      <c r="B5" s="4"/>
      <c r="C5" s="4"/>
      <c r="D5" s="4"/>
      <c r="E5" s="4"/>
      <c r="F5" s="4"/>
      <c r="G5" s="4"/>
      <c r="H5" s="4"/>
      <c r="I5" s="4"/>
      <c r="J5" s="4"/>
    </row>
    <row r="6" spans="1:10" ht="15.95" customHeight="1">
      <c r="A6" s="4"/>
      <c r="B6" s="1"/>
      <c r="C6" s="107" t="s">
        <v>94</v>
      </c>
      <c r="D6" s="1"/>
      <c r="E6" s="1"/>
      <c r="F6" s="1"/>
      <c r="G6" s="1"/>
      <c r="H6" s="4"/>
      <c r="I6" s="4"/>
      <c r="J6" s="4"/>
    </row>
    <row r="7" spans="1:10" ht="15.95" customHeight="1">
      <c r="A7" s="18"/>
      <c r="B7" s="6"/>
      <c r="C7" s="108" t="s">
        <v>314</v>
      </c>
      <c r="D7" s="108" t="s">
        <v>389</v>
      </c>
      <c r="E7" s="108" t="s">
        <v>390</v>
      </c>
      <c r="F7" s="108" t="s">
        <v>391</v>
      </c>
      <c r="G7" s="108" t="s">
        <v>392</v>
      </c>
      <c r="H7" s="4"/>
      <c r="I7" s="4"/>
      <c r="J7" s="4"/>
    </row>
    <row r="8" spans="1:10" ht="15.95" customHeight="1">
      <c r="A8" s="114" t="s">
        <v>30</v>
      </c>
      <c r="B8" s="114" t="s">
        <v>381</v>
      </c>
      <c r="C8" s="113">
        <v>533825000</v>
      </c>
      <c r="D8" s="14">
        <v>865043000</v>
      </c>
      <c r="E8" s="14">
        <v>1398868000</v>
      </c>
      <c r="F8" s="14">
        <v>286154</v>
      </c>
      <c r="G8" s="14"/>
      <c r="H8" s="59"/>
      <c r="I8" s="4"/>
      <c r="J8" s="4"/>
    </row>
    <row r="9" spans="1:10" ht="15.95" customHeight="1">
      <c r="A9" s="4"/>
      <c r="B9" s="4" t="s">
        <v>382</v>
      </c>
      <c r="C9" s="14">
        <v>1514731000</v>
      </c>
      <c r="D9" s="14">
        <v>1365087000</v>
      </c>
      <c r="E9" s="14">
        <v>2879818000</v>
      </c>
      <c r="F9" s="14">
        <v>606945</v>
      </c>
      <c r="G9" s="14"/>
      <c r="H9" s="4"/>
      <c r="I9" s="4"/>
      <c r="J9" s="4"/>
    </row>
    <row r="10" spans="1:10" ht="15.95" customHeight="1">
      <c r="A10" s="4"/>
      <c r="B10" s="4" t="s">
        <v>14</v>
      </c>
      <c r="C10" s="14">
        <v>2048556000</v>
      </c>
      <c r="D10" s="14">
        <v>2230130000</v>
      </c>
      <c r="E10" s="14">
        <v>4278686000</v>
      </c>
      <c r="F10" s="14">
        <v>893099</v>
      </c>
      <c r="G10" s="14">
        <v>4469212</v>
      </c>
      <c r="H10" s="4"/>
      <c r="I10" s="4"/>
      <c r="J10" s="4"/>
    </row>
    <row r="11" spans="1:10" ht="15.95" customHeight="1">
      <c r="A11" s="105" t="s">
        <v>393</v>
      </c>
      <c r="B11" s="105" t="s">
        <v>381</v>
      </c>
      <c r="C11" s="14">
        <v>1141499</v>
      </c>
      <c r="D11" s="14">
        <v>2221442</v>
      </c>
      <c r="E11" s="14">
        <v>3362941</v>
      </c>
      <c r="F11" s="14">
        <v>1778</v>
      </c>
      <c r="G11" s="14"/>
      <c r="H11" s="4"/>
      <c r="I11" s="4"/>
      <c r="J11" s="4"/>
    </row>
    <row r="12" spans="1:10" ht="15.95" customHeight="1">
      <c r="A12" s="106"/>
      <c r="B12" s="105" t="s">
        <v>382</v>
      </c>
      <c r="C12" s="14">
        <v>5452037</v>
      </c>
      <c r="D12" s="14">
        <v>4977390</v>
      </c>
      <c r="E12" s="14">
        <v>10429427</v>
      </c>
      <c r="F12" s="14">
        <v>4663</v>
      </c>
      <c r="G12" s="14"/>
      <c r="H12" s="4"/>
      <c r="I12" s="4"/>
      <c r="J12" s="4"/>
    </row>
    <row r="13" spans="1:10" ht="15.95" customHeight="1">
      <c r="A13" s="106"/>
      <c r="B13" s="105" t="s">
        <v>14</v>
      </c>
      <c r="C13" s="14">
        <v>6593536</v>
      </c>
      <c r="D13" s="14">
        <v>7198832</v>
      </c>
      <c r="E13" s="14">
        <v>13792368</v>
      </c>
      <c r="F13" s="14">
        <v>6441</v>
      </c>
      <c r="G13" s="14">
        <v>36471</v>
      </c>
      <c r="H13" s="4"/>
      <c r="I13" s="4"/>
      <c r="J13" s="4"/>
    </row>
    <row r="14" spans="1:10" ht="15.95" customHeight="1">
      <c r="A14" s="106"/>
      <c r="B14" s="105"/>
      <c r="C14" s="14"/>
      <c r="D14" s="14"/>
      <c r="E14" s="14"/>
      <c r="F14" s="14"/>
      <c r="G14" s="14"/>
      <c r="H14" s="4"/>
      <c r="I14" s="4"/>
      <c r="J14" s="4"/>
    </row>
    <row r="15" spans="1:10" ht="15.95" customHeight="1">
      <c r="B15" s="105"/>
      <c r="C15" s="14"/>
      <c r="D15" s="14"/>
      <c r="E15" s="14"/>
      <c r="F15" s="14"/>
      <c r="G15" s="14"/>
      <c r="H15" s="4"/>
      <c r="I15" s="4"/>
      <c r="J15" s="4"/>
    </row>
    <row r="16" spans="1:10" ht="15.95" customHeight="1">
      <c r="A16" s="24" t="s">
        <v>0</v>
      </c>
      <c r="B16" s="4"/>
      <c r="C16" s="14"/>
      <c r="D16" s="14"/>
      <c r="E16" s="14"/>
      <c r="F16" s="14"/>
      <c r="G16" s="14"/>
      <c r="H16" s="4"/>
      <c r="I16" s="4"/>
      <c r="J16" s="4"/>
    </row>
    <row r="17" spans="1:10" ht="15.95" customHeight="1">
      <c r="A17" s="39" t="s">
        <v>388</v>
      </c>
      <c r="B17" s="4"/>
      <c r="C17" s="4"/>
      <c r="D17" s="4"/>
      <c r="E17" s="4"/>
      <c r="F17" s="4"/>
      <c r="G17" s="4"/>
      <c r="H17" s="4"/>
      <c r="I17" s="4"/>
      <c r="J17" s="4"/>
    </row>
    <row r="18" spans="1:10" ht="15.95" customHeight="1">
      <c r="A18" s="4"/>
      <c r="B18" s="4"/>
      <c r="C18" s="4"/>
      <c r="D18" s="4"/>
      <c r="E18" s="4"/>
      <c r="F18" s="4"/>
      <c r="G18" s="4"/>
      <c r="H18" s="4"/>
      <c r="I18" s="4"/>
      <c r="J18" s="4"/>
    </row>
    <row r="19" spans="1:10" ht="15.95" customHeight="1">
      <c r="A19" s="20" t="s">
        <v>291</v>
      </c>
      <c r="B19" s="4"/>
      <c r="C19" s="4"/>
      <c r="D19" s="4"/>
      <c r="E19" s="4"/>
      <c r="F19" s="4"/>
      <c r="G19" s="4"/>
      <c r="H19" s="4"/>
      <c r="I19" s="4"/>
      <c r="J19" s="4"/>
    </row>
    <row r="20" spans="1:10" ht="15.95" customHeight="1">
      <c r="B20" s="4"/>
      <c r="C20" s="4"/>
      <c r="D20" s="4"/>
      <c r="E20" s="4"/>
      <c r="F20" s="4"/>
      <c r="G20" s="4"/>
      <c r="H20" s="4"/>
      <c r="I20" s="4"/>
      <c r="J20" s="4"/>
    </row>
    <row r="21" spans="1:10" ht="15.95" customHeight="1">
      <c r="A21" s="4"/>
      <c r="B21" s="4"/>
      <c r="C21" s="4"/>
      <c r="D21" s="4"/>
      <c r="E21" s="4"/>
      <c r="F21" s="4"/>
      <c r="G21" s="4"/>
      <c r="H21" s="4"/>
      <c r="I21" s="4"/>
      <c r="J21" s="4"/>
    </row>
    <row r="22" spans="1:10" ht="15.95" customHeight="1">
      <c r="A22" s="4"/>
      <c r="B22" s="4"/>
      <c r="C22" s="4"/>
      <c r="D22" s="4"/>
      <c r="E22" s="4"/>
      <c r="F22" s="4"/>
      <c r="G22" s="4"/>
      <c r="H22" s="4"/>
      <c r="I22" s="4"/>
      <c r="J22" s="4"/>
    </row>
    <row r="23" spans="1:10" ht="15.95" customHeight="1">
      <c r="A23" s="4"/>
      <c r="B23" s="4"/>
      <c r="C23" s="4"/>
      <c r="D23" s="4"/>
      <c r="E23" s="4"/>
      <c r="F23" s="4"/>
      <c r="G23" s="4"/>
      <c r="H23" s="4"/>
      <c r="I23" s="4"/>
      <c r="J23" s="4"/>
    </row>
    <row r="24" spans="1:10" ht="15.95" customHeight="1">
      <c r="A24" s="4"/>
      <c r="B24" s="4"/>
      <c r="C24" s="4"/>
      <c r="D24" s="4"/>
      <c r="E24" s="4"/>
      <c r="F24" s="4"/>
      <c r="G24" s="4"/>
      <c r="H24" s="4"/>
      <c r="I24" s="4"/>
      <c r="J24" s="4"/>
    </row>
    <row r="25" spans="1:10" ht="15.95" customHeight="1">
      <c r="A25" s="4"/>
      <c r="B25" s="4"/>
      <c r="C25" s="4"/>
      <c r="D25" s="4"/>
      <c r="E25" s="4"/>
      <c r="F25" s="4"/>
      <c r="G25" s="4"/>
      <c r="H25" s="4"/>
      <c r="I25" s="4"/>
      <c r="J25" s="4"/>
    </row>
    <row r="26" spans="1:10" ht="15.95" customHeight="1">
      <c r="A26" s="4"/>
      <c r="B26" s="4"/>
      <c r="C26" s="4"/>
      <c r="D26" s="4"/>
      <c r="E26" s="4"/>
      <c r="F26" s="4"/>
      <c r="G26" s="4"/>
      <c r="H26" s="4"/>
      <c r="I26" s="4"/>
      <c r="J26" s="4"/>
    </row>
  </sheetData>
  <hyperlinks>
    <hyperlink ref="A3" location="Inhalt!A1" display="&lt;&lt;&lt; Inhalt" xr:uid="{7E006DA4-A9D2-44A3-95C2-F6CE1ADE44FF}"/>
    <hyperlink ref="A19" location="Metadaten!A1" display="&lt;&lt;&lt; Metadaten" xr:uid="{87ADE968-B4B4-48DD-B00F-C303D91F9C66}"/>
  </hyperlink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D47F1-EFC1-45D0-8DE3-CFE05A5E9025}">
  <dimension ref="A1:L34"/>
  <sheetViews>
    <sheetView zoomScaleNormal="100" workbookViewId="0"/>
  </sheetViews>
  <sheetFormatPr baseColWidth="10" defaultRowHeight="15.95" customHeight="1"/>
  <cols>
    <col min="1" max="2" width="4.44140625" customWidth="1"/>
    <col min="3" max="3" width="38.88671875" customWidth="1"/>
    <col min="4" max="4" width="15.6640625" bestFit="1" customWidth="1"/>
    <col min="7" max="7" width="15.6640625" bestFit="1" customWidth="1"/>
  </cols>
  <sheetData>
    <row r="1" spans="1:12" ht="18" customHeight="1">
      <c r="A1" s="19" t="s">
        <v>463</v>
      </c>
      <c r="B1" s="19"/>
      <c r="C1" s="19"/>
      <c r="D1" s="19"/>
      <c r="E1" s="19"/>
      <c r="F1" s="19"/>
      <c r="G1" s="19"/>
      <c r="H1" s="19"/>
      <c r="I1" s="119"/>
      <c r="J1" s="19"/>
      <c r="K1" s="19"/>
      <c r="L1" s="120"/>
    </row>
    <row r="2" spans="1:12" ht="15.95" customHeight="1">
      <c r="A2" s="6"/>
      <c r="B2" s="6"/>
      <c r="C2" s="6"/>
      <c r="D2" s="6"/>
      <c r="E2" s="6"/>
      <c r="F2" s="6"/>
      <c r="G2" s="6"/>
      <c r="H2" s="6"/>
      <c r="I2" s="6"/>
      <c r="J2" s="6"/>
      <c r="K2" s="6"/>
      <c r="L2" s="6"/>
    </row>
    <row r="3" spans="1:12" ht="15.95" customHeight="1">
      <c r="A3" s="20" t="s">
        <v>290</v>
      </c>
      <c r="B3" s="6"/>
      <c r="C3" s="6"/>
      <c r="D3" s="6"/>
      <c r="E3" s="6"/>
      <c r="F3" s="6"/>
      <c r="G3" s="6"/>
      <c r="H3" s="6"/>
      <c r="I3" s="6"/>
      <c r="J3" s="6"/>
      <c r="K3" s="6"/>
      <c r="L3" s="6"/>
    </row>
    <row r="4" spans="1:12" ht="15.95" customHeight="1">
      <c r="A4" s="6"/>
      <c r="B4" s="6"/>
      <c r="C4" s="6"/>
      <c r="D4" s="6"/>
      <c r="E4" s="6"/>
      <c r="F4" s="6"/>
      <c r="G4" s="6"/>
      <c r="H4" s="6"/>
      <c r="I4" s="6"/>
      <c r="J4" s="6"/>
      <c r="K4" s="6"/>
      <c r="L4" s="6"/>
    </row>
    <row r="5" spans="1:12" ht="15.95" customHeight="1">
      <c r="A5" s="6" t="s">
        <v>422</v>
      </c>
      <c r="B5" s="6"/>
      <c r="C5" s="6"/>
      <c r="D5" s="6"/>
      <c r="E5" s="6"/>
      <c r="F5" s="6"/>
      <c r="G5" s="6"/>
      <c r="H5" s="6"/>
      <c r="I5" s="6"/>
      <c r="J5" s="6"/>
      <c r="K5" s="6"/>
      <c r="L5" s="6"/>
    </row>
    <row r="6" spans="1:12" ht="15.95" customHeight="1">
      <c r="A6" s="18"/>
      <c r="B6" s="18"/>
      <c r="C6" s="18"/>
      <c r="D6" s="18"/>
      <c r="E6" s="18"/>
      <c r="F6" s="18"/>
      <c r="G6" s="18"/>
      <c r="H6" s="18"/>
      <c r="I6" s="18"/>
      <c r="J6" s="6"/>
      <c r="K6" s="6"/>
      <c r="L6" s="6"/>
    </row>
    <row r="7" spans="1:12" ht="15.95" customHeight="1">
      <c r="A7" s="107"/>
      <c r="B7" s="107"/>
      <c r="C7" s="107"/>
      <c r="D7" s="108" t="s">
        <v>379</v>
      </c>
      <c r="E7" s="108"/>
      <c r="F7" s="108"/>
      <c r="G7" s="108" t="s">
        <v>380</v>
      </c>
      <c r="H7" s="108"/>
      <c r="I7" s="108"/>
      <c r="J7" s="6"/>
      <c r="K7" s="6"/>
      <c r="L7" s="6"/>
    </row>
    <row r="8" spans="1:12" ht="15.95" customHeight="1">
      <c r="A8" s="108" t="s">
        <v>261</v>
      </c>
      <c r="B8" s="108"/>
      <c r="C8" s="108"/>
      <c r="D8" s="108" t="s">
        <v>394</v>
      </c>
      <c r="E8" s="108" t="s">
        <v>395</v>
      </c>
      <c r="F8" s="108" t="s">
        <v>396</v>
      </c>
      <c r="G8" s="108" t="s">
        <v>394</v>
      </c>
      <c r="H8" s="108" t="s">
        <v>395</v>
      </c>
      <c r="I8" s="108" t="s">
        <v>396</v>
      </c>
      <c r="J8" s="6"/>
      <c r="K8" s="6"/>
      <c r="L8" s="6"/>
    </row>
    <row r="9" spans="1:12" ht="15.95" customHeight="1">
      <c r="A9" s="18" t="s">
        <v>397</v>
      </c>
      <c r="B9" s="6"/>
      <c r="C9" s="6"/>
      <c r="D9" s="14">
        <v>100</v>
      </c>
      <c r="E9" s="14">
        <v>99.999458050390473</v>
      </c>
      <c r="F9" s="14">
        <v>100</v>
      </c>
      <c r="G9" s="14">
        <v>99.800000000000011</v>
      </c>
      <c r="H9" s="14">
        <v>99.956052046397005</v>
      </c>
      <c r="I9" s="14">
        <v>99.876266792363907</v>
      </c>
      <c r="J9" s="6"/>
      <c r="K9" s="6"/>
      <c r="L9" s="6"/>
    </row>
    <row r="10" spans="1:12" ht="15.95" customHeight="1">
      <c r="A10" s="6"/>
      <c r="B10" s="6" t="s">
        <v>398</v>
      </c>
      <c r="C10" s="6"/>
      <c r="D10" s="38">
        <v>0.70274858874483559</v>
      </c>
      <c r="E10" s="38">
        <v>1.003148727231342</v>
      </c>
      <c r="F10" s="38">
        <v>0.98</v>
      </c>
      <c r="G10" s="38">
        <v>0.8</v>
      </c>
      <c r="H10" s="38">
        <v>1.7361319790852818</v>
      </c>
      <c r="I10" s="38">
        <v>1.5672872967240163</v>
      </c>
      <c r="J10" s="6"/>
      <c r="K10" s="6"/>
      <c r="L10" s="6"/>
    </row>
    <row r="11" spans="1:12" ht="15.95" customHeight="1">
      <c r="A11" s="6"/>
      <c r="B11" s="6"/>
      <c r="C11" s="6" t="s">
        <v>399</v>
      </c>
      <c r="D11" s="38">
        <v>0.70274858874483559</v>
      </c>
      <c r="E11" s="38">
        <v>1.003148727231342</v>
      </c>
      <c r="F11" s="38">
        <v>0.98</v>
      </c>
      <c r="G11" s="38">
        <v>0.8</v>
      </c>
      <c r="H11" s="38">
        <v>1.7361319790852818</v>
      </c>
      <c r="I11" s="38">
        <v>1.5672872967240163</v>
      </c>
      <c r="J11" s="6"/>
      <c r="K11" s="6"/>
      <c r="L11" s="6"/>
    </row>
    <row r="12" spans="1:12" ht="15.95" customHeight="1">
      <c r="A12" s="6"/>
      <c r="B12" s="6" t="s">
        <v>400</v>
      </c>
      <c r="C12" s="6"/>
      <c r="D12" s="38">
        <v>37.678017760921804</v>
      </c>
      <c r="E12" s="38">
        <v>52.867726358803154</v>
      </c>
      <c r="F12" s="38">
        <v>51.69</v>
      </c>
      <c r="G12" s="38">
        <v>24.3</v>
      </c>
      <c r="H12" s="38">
        <v>35.100516857984253</v>
      </c>
      <c r="I12" s="38">
        <v>47.961348102757484</v>
      </c>
      <c r="J12" s="6"/>
      <c r="K12" s="6"/>
      <c r="L12" s="6"/>
    </row>
    <row r="13" spans="1:12" ht="15.95" customHeight="1">
      <c r="A13" s="6"/>
      <c r="B13" s="6"/>
      <c r="C13" s="6" t="s">
        <v>401</v>
      </c>
      <c r="D13" s="38">
        <v>30.258933927923167</v>
      </c>
      <c r="E13" s="38">
        <v>28.821422184165311</v>
      </c>
      <c r="F13" s="38">
        <v>22.8</v>
      </c>
      <c r="G13" s="38">
        <v>15.399999999999999</v>
      </c>
      <c r="H13" s="38">
        <v>14.290973015205243</v>
      </c>
      <c r="I13" s="38">
        <v>15.702333254772569</v>
      </c>
      <c r="J13" s="6"/>
      <c r="K13" s="6"/>
      <c r="L13" s="6"/>
    </row>
    <row r="14" spans="1:12" ht="15.95" customHeight="1">
      <c r="A14" s="6"/>
      <c r="B14" s="6"/>
      <c r="C14" s="6" t="s">
        <v>402</v>
      </c>
      <c r="D14" s="38">
        <v>6.3504288877653208</v>
      </c>
      <c r="E14" s="38">
        <v>22.54998130273847</v>
      </c>
      <c r="F14" s="38">
        <v>27.41</v>
      </c>
      <c r="G14" s="38">
        <v>7.6</v>
      </c>
      <c r="H14" s="38">
        <v>19.252959913456337</v>
      </c>
      <c r="I14" s="38">
        <v>30.473721423521091</v>
      </c>
      <c r="J14" s="6"/>
      <c r="K14" s="6"/>
      <c r="L14" s="6"/>
    </row>
    <row r="15" spans="1:12" ht="15.95" customHeight="1">
      <c r="A15" s="6"/>
      <c r="B15" s="6"/>
      <c r="C15" s="6" t="s">
        <v>403</v>
      </c>
      <c r="D15" s="38">
        <v>1.0686549452333189</v>
      </c>
      <c r="E15" s="38">
        <v>1.4963228718993706</v>
      </c>
      <c r="F15" s="38">
        <v>1.48</v>
      </c>
      <c r="G15" s="38">
        <v>1.2999999999999998</v>
      </c>
      <c r="H15" s="38">
        <v>1.5565839293226755</v>
      </c>
      <c r="I15" s="38">
        <v>1.785293424463823</v>
      </c>
      <c r="J15" s="6"/>
      <c r="K15" s="6"/>
      <c r="L15" s="6"/>
    </row>
    <row r="16" spans="1:12" ht="15.95" customHeight="1">
      <c r="A16" s="6"/>
      <c r="B16" s="6" t="s">
        <v>404</v>
      </c>
      <c r="C16" s="6"/>
      <c r="D16" s="38">
        <v>61.619233650333356</v>
      </c>
      <c r="E16" s="38">
        <v>46.128582964355971</v>
      </c>
      <c r="F16" s="38">
        <v>47.33</v>
      </c>
      <c r="G16" s="38">
        <v>74.7</v>
      </c>
      <c r="H16" s="38">
        <v>63.119403209327473</v>
      </c>
      <c r="I16" s="38">
        <v>50.347631392882398</v>
      </c>
      <c r="J16" s="6"/>
      <c r="K16" s="6"/>
      <c r="L16" s="6"/>
    </row>
    <row r="17" spans="1:12" ht="15.95" customHeight="1">
      <c r="A17" s="6"/>
      <c r="B17" s="6"/>
      <c r="C17" s="6" t="s">
        <v>405</v>
      </c>
      <c r="D17" s="38">
        <v>6.7514315452133582</v>
      </c>
      <c r="E17" s="38">
        <v>6.9141931183238574</v>
      </c>
      <c r="F17" s="38">
        <v>5.83</v>
      </c>
      <c r="G17" s="38">
        <v>13</v>
      </c>
      <c r="H17" s="38">
        <v>10.899092493539275</v>
      </c>
      <c r="I17" s="38">
        <v>8.4551025218006135</v>
      </c>
      <c r="J17" s="6"/>
      <c r="K17" s="6"/>
      <c r="L17" s="6"/>
    </row>
    <row r="18" spans="1:12" ht="15.95" customHeight="1">
      <c r="A18" s="6"/>
      <c r="B18" s="6"/>
      <c r="C18" s="6" t="s">
        <v>406</v>
      </c>
      <c r="D18" s="38">
        <v>2.1677723829401265</v>
      </c>
      <c r="E18" s="38">
        <v>4.4342317051360558</v>
      </c>
      <c r="F18" s="38">
        <v>5.76</v>
      </c>
      <c r="G18" s="38">
        <v>4.2</v>
      </c>
      <c r="H18" s="38">
        <v>4.8737153675100666</v>
      </c>
      <c r="I18" s="38">
        <v>2.5983973603582378</v>
      </c>
      <c r="J18" s="6"/>
      <c r="K18" s="6"/>
      <c r="L18" s="6"/>
    </row>
    <row r="19" spans="1:12" ht="15.95" customHeight="1">
      <c r="A19" s="6"/>
      <c r="B19" s="6"/>
      <c r="C19" s="6" t="s">
        <v>407</v>
      </c>
      <c r="D19" s="38">
        <v>5.2946882845257113</v>
      </c>
      <c r="E19" s="38">
        <v>4.8098027845370934</v>
      </c>
      <c r="F19" s="38">
        <v>4.04</v>
      </c>
      <c r="G19" s="38">
        <v>5.7</v>
      </c>
      <c r="H19" s="38">
        <v>10.133196105535188</v>
      </c>
      <c r="I19" s="38">
        <v>13.722601932594863</v>
      </c>
      <c r="J19" s="6"/>
      <c r="K19" s="6"/>
      <c r="L19" s="6"/>
    </row>
    <row r="20" spans="1:12" ht="15.95" customHeight="1">
      <c r="A20" s="6"/>
      <c r="B20" s="6"/>
      <c r="C20" s="6" t="s">
        <v>475</v>
      </c>
      <c r="D20" s="38">
        <v>4.8278800627785081</v>
      </c>
      <c r="E20" s="38">
        <v>5.5197567730152448</v>
      </c>
      <c r="F20" s="38">
        <v>6.63</v>
      </c>
      <c r="G20" s="38">
        <v>9.4</v>
      </c>
      <c r="H20" s="38">
        <v>6.9659384578400134</v>
      </c>
      <c r="I20" s="38">
        <v>4.2304972896535471</v>
      </c>
      <c r="J20" s="6"/>
      <c r="K20" s="6"/>
      <c r="L20" s="6"/>
    </row>
    <row r="21" spans="1:12" ht="15.95" customHeight="1">
      <c r="A21" s="6"/>
      <c r="B21" s="6"/>
      <c r="C21" s="6" t="s">
        <v>408</v>
      </c>
      <c r="D21" s="38">
        <v>5.7466902543056033</v>
      </c>
      <c r="E21" s="38">
        <v>6.0904297118453918</v>
      </c>
      <c r="F21" s="38">
        <v>4.9000000000000004</v>
      </c>
      <c r="G21" s="38">
        <v>11.700000000000001</v>
      </c>
      <c r="H21" s="38">
        <v>12.125878959072059</v>
      </c>
      <c r="I21" s="38">
        <v>5.1496582606646246</v>
      </c>
      <c r="J21" s="6"/>
      <c r="K21" s="6"/>
      <c r="L21" s="6"/>
    </row>
    <row r="22" spans="1:12" ht="15.95" customHeight="1">
      <c r="A22" s="6"/>
      <c r="B22" s="6"/>
      <c r="C22" s="6" t="s">
        <v>409</v>
      </c>
      <c r="D22" s="38">
        <v>2.5342545381162278</v>
      </c>
      <c r="E22" s="38">
        <v>4.363778255897766</v>
      </c>
      <c r="F22" s="38">
        <v>7.17</v>
      </c>
      <c r="G22" s="38">
        <v>1</v>
      </c>
      <c r="H22" s="38">
        <v>2.7908828655568243</v>
      </c>
      <c r="I22" s="38">
        <v>1.7263728493990105</v>
      </c>
      <c r="J22" s="6"/>
      <c r="K22" s="6"/>
      <c r="L22" s="6"/>
    </row>
    <row r="23" spans="1:12" ht="15.95" customHeight="1">
      <c r="A23" s="6"/>
      <c r="B23" s="6"/>
      <c r="C23" s="6" t="s">
        <v>410</v>
      </c>
      <c r="D23" s="38">
        <v>34.296516582453819</v>
      </c>
      <c r="E23" s="38">
        <v>13.996390615600562</v>
      </c>
      <c r="F23" s="38">
        <v>13</v>
      </c>
      <c r="G23" s="38">
        <v>29.7</v>
      </c>
      <c r="H23" s="38">
        <v>15.33069896027405</v>
      </c>
      <c r="I23" s="38">
        <v>14.465001178411498</v>
      </c>
      <c r="J23" s="6"/>
      <c r="K23" s="6"/>
      <c r="L23" s="6"/>
    </row>
    <row r="24" spans="1:12" ht="15.95" customHeight="1">
      <c r="A24" s="6"/>
      <c r="B24" s="6"/>
      <c r="C24" s="6"/>
      <c r="D24" s="6"/>
      <c r="E24" s="6"/>
      <c r="F24" s="6"/>
      <c r="G24" s="6"/>
      <c r="H24" s="6"/>
      <c r="I24" s="6"/>
      <c r="J24" s="6"/>
      <c r="K24" s="6"/>
      <c r="L24" s="6"/>
    </row>
    <row r="25" spans="1:12" ht="15.95" customHeight="1">
      <c r="B25" s="6"/>
      <c r="C25" s="6"/>
      <c r="D25" s="6"/>
      <c r="E25" s="6"/>
      <c r="F25" s="6"/>
      <c r="G25" s="6"/>
      <c r="H25" s="6"/>
      <c r="I25" s="6"/>
      <c r="J25" s="6"/>
      <c r="K25" s="6"/>
      <c r="L25" s="6"/>
    </row>
    <row r="26" spans="1:12" ht="15.95" customHeight="1">
      <c r="A26" s="18" t="s">
        <v>157</v>
      </c>
      <c r="B26" s="6"/>
      <c r="C26" s="6"/>
      <c r="D26" s="6"/>
      <c r="E26" s="6"/>
      <c r="F26" s="6"/>
      <c r="G26" s="6"/>
      <c r="H26" s="6"/>
      <c r="I26" s="6"/>
      <c r="J26" s="6"/>
      <c r="K26" s="6"/>
      <c r="L26" s="6"/>
    </row>
    <row r="27" spans="1:12" ht="15.95" customHeight="1">
      <c r="A27" s="6" t="s">
        <v>411</v>
      </c>
      <c r="B27" s="6"/>
      <c r="C27" s="6"/>
      <c r="D27" s="6"/>
      <c r="E27" s="6"/>
      <c r="F27" s="6"/>
      <c r="G27" s="6"/>
      <c r="H27" s="6"/>
      <c r="I27" s="6"/>
      <c r="J27" s="6"/>
      <c r="K27" s="6"/>
      <c r="L27" s="6"/>
    </row>
    <row r="28" spans="1:12" ht="15.95" customHeight="1">
      <c r="A28" s="6" t="s">
        <v>412</v>
      </c>
      <c r="B28" s="6"/>
      <c r="C28" s="6"/>
      <c r="D28" s="6"/>
      <c r="E28" s="6"/>
      <c r="F28" s="6"/>
      <c r="G28" s="6"/>
      <c r="H28" s="6"/>
      <c r="I28" s="6"/>
      <c r="J28" s="6"/>
      <c r="K28" s="6"/>
      <c r="L28" s="6"/>
    </row>
    <row r="29" spans="1:12" ht="15.95" customHeight="1">
      <c r="A29" s="6" t="s">
        <v>413</v>
      </c>
      <c r="B29" s="6"/>
      <c r="C29" s="6"/>
      <c r="D29" s="6"/>
      <c r="E29" s="6"/>
      <c r="F29" s="6"/>
      <c r="G29" s="6"/>
      <c r="H29" s="6"/>
      <c r="I29" s="6"/>
      <c r="J29" s="6"/>
      <c r="K29" s="6"/>
      <c r="L29" s="6"/>
    </row>
    <row r="30" spans="1:12" ht="15.95" customHeight="1">
      <c r="A30" s="6" t="s">
        <v>414</v>
      </c>
      <c r="B30" s="6"/>
      <c r="C30" s="6"/>
      <c r="D30" s="6"/>
      <c r="E30" s="6"/>
      <c r="F30" s="6"/>
      <c r="G30" s="6"/>
      <c r="H30" s="6"/>
      <c r="I30" s="6"/>
      <c r="J30" s="6"/>
      <c r="K30" s="6"/>
      <c r="L30" s="6"/>
    </row>
    <row r="31" spans="1:12" ht="15.95" customHeight="1">
      <c r="A31" s="6" t="s">
        <v>473</v>
      </c>
      <c r="B31" s="6"/>
      <c r="C31" s="6"/>
      <c r="D31" s="6"/>
      <c r="E31" s="6"/>
      <c r="F31" s="6"/>
      <c r="G31" s="6"/>
      <c r="H31" s="6"/>
      <c r="I31" s="6"/>
      <c r="J31" s="6"/>
      <c r="K31" s="6"/>
      <c r="L31" s="6"/>
    </row>
    <row r="32" spans="1:12" ht="15.95" customHeight="1">
      <c r="A32" s="6"/>
      <c r="B32" s="6"/>
      <c r="C32" s="6"/>
      <c r="D32" s="6"/>
      <c r="E32" s="6"/>
      <c r="F32" s="6"/>
      <c r="G32" s="6"/>
      <c r="H32" s="6"/>
      <c r="I32" s="6"/>
      <c r="J32" s="6"/>
      <c r="K32" s="6"/>
      <c r="L32" s="6"/>
    </row>
    <row r="33" spans="1:12" ht="15.95" customHeight="1">
      <c r="A33" s="20" t="s">
        <v>291</v>
      </c>
      <c r="B33" s="6"/>
      <c r="C33" s="6"/>
      <c r="D33" s="6"/>
      <c r="E33" s="6"/>
      <c r="F33" s="6"/>
      <c r="G33" s="6"/>
      <c r="H33" s="6"/>
      <c r="I33" s="6"/>
      <c r="J33" s="6"/>
      <c r="K33" s="6"/>
      <c r="L33" s="6"/>
    </row>
    <row r="34" spans="1:12" ht="15.95" customHeight="1">
      <c r="B34" s="6"/>
      <c r="C34" s="6"/>
      <c r="D34" s="6"/>
      <c r="E34" s="6"/>
      <c r="F34" s="6"/>
      <c r="G34" s="6"/>
      <c r="H34" s="6"/>
      <c r="I34" s="6"/>
      <c r="J34" s="6"/>
      <c r="K34" s="6"/>
      <c r="L34" s="6"/>
    </row>
  </sheetData>
  <hyperlinks>
    <hyperlink ref="A3" location="Inhalt!A1" display="&lt;&lt;&lt; Inhalt" xr:uid="{D886E201-45C9-4410-874D-5D762CF0D0CA}"/>
    <hyperlink ref="A33" location="Metadaten!A1" display="&lt;&lt;&lt; Metadaten" xr:uid="{8CC5A253-FD5F-4D05-9040-FD50D7E7F794}"/>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2"/>
  <sheetViews>
    <sheetView zoomScaleNormal="100" zoomScalePageLayoutView="55" workbookViewId="0"/>
  </sheetViews>
  <sheetFormatPr baseColWidth="10" defaultColWidth="11.5546875" defaultRowHeight="15.95" customHeight="1"/>
  <cols>
    <col min="1" max="2" width="3.33203125" style="6" customWidth="1"/>
    <col min="3" max="3" width="47.109375" style="6" customWidth="1"/>
    <col min="4" max="4" width="8.77734375" style="6" customWidth="1"/>
    <col min="5" max="5" width="17" style="6" bestFit="1" customWidth="1"/>
    <col min="6" max="6" width="16.6640625" style="6" bestFit="1" customWidth="1"/>
    <col min="7" max="7" width="16.33203125" style="6" bestFit="1" customWidth="1"/>
    <col min="8" max="8" width="16.21875" style="6" bestFit="1" customWidth="1"/>
    <col min="9" max="10" width="11.5546875" style="6"/>
    <col min="11" max="11" width="12" style="6" bestFit="1" customWidth="1"/>
    <col min="12" max="16384" width="11.5546875" style="6"/>
  </cols>
  <sheetData>
    <row r="1" spans="1:11" s="19" customFormat="1" ht="18" customHeight="1">
      <c r="A1" s="19" t="s">
        <v>450</v>
      </c>
      <c r="C1" s="9"/>
      <c r="D1" s="9"/>
      <c r="E1" s="9"/>
      <c r="F1" s="9"/>
      <c r="G1" s="9"/>
      <c r="H1" s="9"/>
    </row>
    <row r="2" spans="1:11" s="18" customFormat="1" ht="15.95" customHeight="1">
      <c r="C2" s="6"/>
      <c r="D2" s="6"/>
      <c r="E2" s="6"/>
      <c r="F2" s="6"/>
      <c r="G2" s="6"/>
      <c r="H2" s="6"/>
    </row>
    <row r="3" spans="1:11" s="18" customFormat="1" ht="15.95" customHeight="1">
      <c r="A3" s="20" t="s">
        <v>290</v>
      </c>
      <c r="C3" s="6"/>
      <c r="D3" s="6"/>
      <c r="E3" s="6"/>
      <c r="F3" s="6"/>
      <c r="G3" s="6"/>
      <c r="H3" s="6"/>
    </row>
    <row r="4" spans="1:11" s="18" customFormat="1" ht="15.95" customHeight="1">
      <c r="C4" s="6"/>
      <c r="D4" s="6"/>
      <c r="E4" s="6"/>
      <c r="F4" s="6"/>
      <c r="G4" s="6"/>
      <c r="H4" s="6"/>
    </row>
    <row r="5" spans="1:11" s="18" customFormat="1" ht="15.95" customHeight="1">
      <c r="A5" s="10" t="s">
        <v>96</v>
      </c>
      <c r="B5" s="10"/>
      <c r="C5" s="10"/>
      <c r="D5" s="10"/>
      <c r="E5" s="10"/>
      <c r="F5" s="10"/>
      <c r="G5" s="10"/>
      <c r="H5" s="10"/>
    </row>
    <row r="6" spans="1:11" ht="15.95" customHeight="1">
      <c r="A6" s="21"/>
      <c r="B6" s="21"/>
      <c r="C6" s="21"/>
      <c r="D6" s="108" t="s">
        <v>173</v>
      </c>
      <c r="E6" s="108" t="s">
        <v>178</v>
      </c>
      <c r="F6" s="108" t="s">
        <v>68</v>
      </c>
      <c r="G6" s="108" t="s">
        <v>286</v>
      </c>
      <c r="H6" s="108" t="s">
        <v>201</v>
      </c>
    </row>
    <row r="7" spans="1:11" ht="15.95" customHeight="1">
      <c r="A7" s="6" t="s">
        <v>5</v>
      </c>
      <c r="E7" s="14">
        <v>8</v>
      </c>
      <c r="F7" s="14">
        <v>8</v>
      </c>
      <c r="G7" s="14">
        <v>8</v>
      </c>
      <c r="H7" s="14">
        <v>6</v>
      </c>
    </row>
    <row r="8" spans="1:11" ht="15.95" customHeight="1">
      <c r="A8" s="6" t="s">
        <v>70</v>
      </c>
      <c r="E8" s="14">
        <v>5844</v>
      </c>
      <c r="F8" s="14">
        <v>5743</v>
      </c>
      <c r="G8" s="14">
        <v>4403</v>
      </c>
      <c r="H8" s="14">
        <v>101</v>
      </c>
    </row>
    <row r="9" spans="1:11" ht="15.95" customHeight="1">
      <c r="A9" s="6" t="s">
        <v>4</v>
      </c>
      <c r="E9" s="14">
        <v>36430</v>
      </c>
      <c r="F9" s="14">
        <v>36430</v>
      </c>
      <c r="G9" s="14">
        <v>36070</v>
      </c>
      <c r="H9" s="14" t="s">
        <v>41</v>
      </c>
    </row>
    <row r="10" spans="1:11" ht="15.95" customHeight="1">
      <c r="A10" s="22" t="s">
        <v>31</v>
      </c>
      <c r="B10" s="22"/>
      <c r="D10" s="6" t="s">
        <v>67</v>
      </c>
      <c r="E10" s="38">
        <v>3266.3914009999999</v>
      </c>
      <c r="F10" s="38">
        <v>3258.524136</v>
      </c>
      <c r="G10" s="38">
        <v>3226.3706649999999</v>
      </c>
      <c r="H10" s="38">
        <v>7.8672649999999997</v>
      </c>
      <c r="K10" s="100"/>
    </row>
    <row r="11" spans="1:11" ht="15.95" customHeight="1">
      <c r="A11" s="6" t="s">
        <v>65</v>
      </c>
      <c r="D11" s="6" t="s">
        <v>67</v>
      </c>
      <c r="E11" s="38">
        <v>48.793998000000002</v>
      </c>
      <c r="F11" s="38">
        <v>12.622216999999999</v>
      </c>
      <c r="G11" s="38">
        <v>35.986598000000001</v>
      </c>
      <c r="H11" s="38">
        <v>0.18518299999999999</v>
      </c>
      <c r="J11"/>
    </row>
    <row r="12" spans="1:11" ht="15.95" customHeight="1">
      <c r="A12" s="6" t="s">
        <v>464</v>
      </c>
      <c r="E12" s="14">
        <v>7098</v>
      </c>
      <c r="F12" s="14">
        <v>2003</v>
      </c>
      <c r="G12" s="14">
        <v>5078</v>
      </c>
      <c r="H12" s="14">
        <v>17</v>
      </c>
      <c r="K12" s="23"/>
    </row>
    <row r="13" spans="1:11" ht="15.95" customHeight="1">
      <c r="B13" s="6" t="s">
        <v>287</v>
      </c>
      <c r="E13" s="14">
        <v>8</v>
      </c>
      <c r="F13" s="14">
        <v>5</v>
      </c>
      <c r="G13" s="14">
        <v>3</v>
      </c>
      <c r="H13" s="14">
        <v>0</v>
      </c>
    </row>
    <row r="14" spans="1:11" ht="15.95" customHeight="1">
      <c r="B14" s="6" t="s">
        <v>288</v>
      </c>
      <c r="E14" s="14">
        <v>3</v>
      </c>
      <c r="F14" s="14">
        <v>0</v>
      </c>
      <c r="G14" s="14">
        <v>3</v>
      </c>
      <c r="H14" s="14">
        <v>0</v>
      </c>
    </row>
    <row r="15" spans="1:11" ht="15.95" customHeight="1">
      <c r="B15" s="6" t="s">
        <v>292</v>
      </c>
      <c r="E15" s="14">
        <v>194.83941806203677</v>
      </c>
      <c r="F15" s="14">
        <v>54.982157562448528</v>
      </c>
      <c r="G15" s="14">
        <v>140.7818131411145</v>
      </c>
      <c r="H15" s="14" t="s">
        <v>41</v>
      </c>
    </row>
    <row r="16" spans="1:11" ht="15.95" customHeight="1">
      <c r="A16" s="6" t="s">
        <v>165</v>
      </c>
      <c r="D16" s="6" t="s">
        <v>67</v>
      </c>
      <c r="E16" s="38">
        <v>20.393657000000001</v>
      </c>
      <c r="F16" s="38">
        <v>0.98192699999999999</v>
      </c>
      <c r="G16" s="38">
        <v>19.320398000000001</v>
      </c>
      <c r="H16" s="38">
        <v>9.1331999999999997E-2</v>
      </c>
    </row>
    <row r="17" spans="1:11" ht="15.95" customHeight="1">
      <c r="A17" s="6" t="s">
        <v>8</v>
      </c>
      <c r="D17" s="6" t="s">
        <v>67</v>
      </c>
      <c r="E17" s="38">
        <v>9.328548099999999</v>
      </c>
      <c r="F17" s="38">
        <v>2.85800535</v>
      </c>
      <c r="G17" s="38">
        <v>6.4557227499999996</v>
      </c>
      <c r="H17" s="38">
        <v>1.482E-2</v>
      </c>
    </row>
    <row r="18" spans="1:11" ht="15.95" customHeight="1">
      <c r="A18" s="6" t="s">
        <v>465</v>
      </c>
      <c r="D18" s="6" t="s">
        <v>67</v>
      </c>
      <c r="E18" s="38">
        <v>240.366873</v>
      </c>
      <c r="F18" s="38">
        <v>62.734183999999999</v>
      </c>
      <c r="G18" s="38">
        <v>177.385109</v>
      </c>
      <c r="H18" s="38">
        <v>0.24757999999999999</v>
      </c>
    </row>
    <row r="19" spans="1:11" ht="15.95" customHeight="1">
      <c r="A19" s="6" t="s">
        <v>466</v>
      </c>
      <c r="D19" s="6" t="s">
        <v>67</v>
      </c>
      <c r="E19" s="38">
        <v>20.27608</v>
      </c>
      <c r="F19" s="38">
        <v>4.1895730000000002</v>
      </c>
      <c r="G19" s="38">
        <v>15.316689</v>
      </c>
      <c r="H19" s="38">
        <v>0.769818</v>
      </c>
      <c r="K19" s="38"/>
    </row>
    <row r="20" spans="1:11" ht="15.95" customHeight="1">
      <c r="A20" s="6" t="s">
        <v>248</v>
      </c>
      <c r="D20" s="6" t="s">
        <v>66</v>
      </c>
      <c r="E20" s="14">
        <v>1344.1664177479647</v>
      </c>
      <c r="F20" s="14">
        <v>346.47864397474609</v>
      </c>
      <c r="G20" s="14">
        <v>997.68777377321874</v>
      </c>
      <c r="H20" s="14" t="s">
        <v>41</v>
      </c>
    </row>
    <row r="21" spans="1:11" ht="15.95" customHeight="1">
      <c r="A21" s="6" t="s">
        <v>249</v>
      </c>
      <c r="D21" s="6" t="s">
        <v>66</v>
      </c>
      <c r="E21" s="14">
        <v>562.59000918624315</v>
      </c>
      <c r="F21" s="14">
        <v>26.953801811693658</v>
      </c>
      <c r="G21" s="14">
        <v>535.63620737454949</v>
      </c>
      <c r="H21" s="14" t="s">
        <v>41</v>
      </c>
    </row>
    <row r="22" spans="1:11" ht="15.95" customHeight="1">
      <c r="A22" s="6" t="s">
        <v>174</v>
      </c>
      <c r="D22" s="6" t="s">
        <v>66</v>
      </c>
      <c r="E22" s="14">
        <v>4943.4491406029865</v>
      </c>
      <c r="F22" s="14">
        <v>3990.3854218671991</v>
      </c>
      <c r="G22" s="14">
        <v>5294.3688460023632</v>
      </c>
      <c r="H22" s="14">
        <v>12415</v>
      </c>
    </row>
    <row r="23" spans="1:11" ht="15.95" customHeight="1">
      <c r="A23" s="6" t="s">
        <v>21</v>
      </c>
      <c r="D23" s="6" t="s">
        <v>67</v>
      </c>
      <c r="E23" s="38">
        <v>19.977506999999999</v>
      </c>
      <c r="F23" s="38">
        <v>9.1300980000000003</v>
      </c>
      <c r="G23" s="38">
        <v>10.792864</v>
      </c>
      <c r="H23" s="38">
        <v>5.4545000000000003E-2</v>
      </c>
    </row>
    <row r="24" spans="1:11" ht="15.95" customHeight="1">
      <c r="E24" s="12"/>
      <c r="F24" s="12"/>
      <c r="G24" s="12"/>
      <c r="H24" s="12"/>
    </row>
    <row r="25" spans="1:11" ht="15.95" customHeight="1">
      <c r="A25" s="20" t="s">
        <v>291</v>
      </c>
      <c r="E25" s="12"/>
      <c r="F25" s="12"/>
      <c r="G25" s="12"/>
      <c r="H25" s="12"/>
    </row>
    <row r="26" spans="1:11" ht="15.95" customHeight="1">
      <c r="C26" s="13"/>
      <c r="G26" s="12"/>
      <c r="H26" s="13"/>
    </row>
    <row r="27" spans="1:11" ht="16.5" customHeight="1">
      <c r="A27" s="18" t="s">
        <v>157</v>
      </c>
      <c r="B27" s="18"/>
    </row>
    <row r="28" spans="1:11" ht="15.95" customHeight="1">
      <c r="A28" s="6" t="s">
        <v>315</v>
      </c>
    </row>
    <row r="29" spans="1:11" ht="15.95" customHeight="1">
      <c r="A29" s="6" t="s">
        <v>316</v>
      </c>
    </row>
    <row r="30" spans="1:11" ht="15.95" customHeight="1">
      <c r="A30" s="4" t="s">
        <v>471</v>
      </c>
      <c r="B30" s="4"/>
      <c r="C30" s="4"/>
      <c r="D30" s="4"/>
      <c r="E30" s="4"/>
      <c r="F30" s="4"/>
      <c r="G30" s="4"/>
    </row>
    <row r="31" spans="1:11" ht="15.95" customHeight="1">
      <c r="A31" s="6" t="s">
        <v>175</v>
      </c>
    </row>
    <row r="32" spans="1:11" ht="15.95" customHeight="1">
      <c r="A32" s="6" t="s">
        <v>176</v>
      </c>
    </row>
  </sheetData>
  <phoneticPr fontId="6" type="noConversion"/>
  <hyperlinks>
    <hyperlink ref="A3" location="Inhalt!A1" display="&lt;&lt;&lt; Inhalt" xr:uid="{B29DCCC2-6093-44E2-8B1D-7ECAA0C7F6D8}"/>
    <hyperlink ref="A25" location="Metadaten!A1" display="&lt;&lt;&lt; Metadaten" xr:uid="{E3B7E672-92A1-4520-BF46-675D7B836E73}"/>
  </hyperlinks>
  <pageMargins left="0.6692913385826772" right="0.59055118110236227" top="0.98425196850393704" bottom="0.82677165354330717" header="0.51181102362204722" footer="0.31496062992125984"/>
  <pageSetup paperSize="9" scale="6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5"/>
  <sheetViews>
    <sheetView zoomScaleNormal="100" workbookViewId="0"/>
  </sheetViews>
  <sheetFormatPr baseColWidth="10" defaultColWidth="11.5546875" defaultRowHeight="15.95" customHeight="1"/>
  <cols>
    <col min="1" max="1" width="32.44140625" style="6" customWidth="1"/>
    <col min="2" max="2" width="16.6640625" style="6" bestFit="1" customWidth="1"/>
    <col min="3" max="4" width="20.109375" style="6" bestFit="1" customWidth="1"/>
    <col min="5" max="5" width="16.21875" style="6" bestFit="1" customWidth="1"/>
    <col min="6" max="16384" width="11.5546875" style="6"/>
  </cols>
  <sheetData>
    <row r="1" spans="1:5" s="19" customFormat="1" ht="18" customHeight="1">
      <c r="A1" s="2" t="s">
        <v>451</v>
      </c>
      <c r="B1" s="3"/>
      <c r="C1" s="3"/>
      <c r="D1" s="3"/>
      <c r="E1" s="3"/>
    </row>
    <row r="2" spans="1:5" s="18" customFormat="1" ht="15.95" customHeight="1">
      <c r="B2" s="6"/>
      <c r="C2" s="6"/>
      <c r="D2" s="6"/>
      <c r="E2" s="6"/>
    </row>
    <row r="3" spans="1:5" s="18" customFormat="1" ht="15.95" customHeight="1">
      <c r="A3" s="20" t="s">
        <v>290</v>
      </c>
      <c r="B3" s="6"/>
      <c r="C3" s="6"/>
      <c r="D3" s="6"/>
      <c r="E3" s="6"/>
    </row>
    <row r="4" spans="1:5" s="18" customFormat="1" ht="15.95" customHeight="1">
      <c r="B4" s="6"/>
      <c r="C4" s="6"/>
      <c r="D4" s="6"/>
      <c r="E4" s="6"/>
    </row>
    <row r="5" spans="1:5" s="18" customFormat="1" ht="15.95" customHeight="1">
      <c r="A5" s="5" t="s">
        <v>97</v>
      </c>
      <c r="B5" s="5"/>
      <c r="C5" s="5"/>
      <c r="D5" s="5"/>
      <c r="E5" s="6"/>
    </row>
    <row r="6" spans="1:5" s="18" customFormat="1" ht="15.95" customHeight="1">
      <c r="A6" s="5"/>
      <c r="B6" s="5"/>
      <c r="C6" s="5"/>
      <c r="D6" s="5"/>
      <c r="E6" s="6"/>
    </row>
    <row r="7" spans="1:5" ht="15.95" customHeight="1">
      <c r="A7" s="108" t="s">
        <v>216</v>
      </c>
      <c r="B7" s="108" t="s">
        <v>68</v>
      </c>
      <c r="C7" s="108" t="s">
        <v>69</v>
      </c>
      <c r="D7" s="108" t="s">
        <v>201</v>
      </c>
    </row>
    <row r="8" spans="1:5" ht="15.95" customHeight="1">
      <c r="A8" s="6" t="s">
        <v>14</v>
      </c>
      <c r="B8" s="14">
        <v>8</v>
      </c>
      <c r="C8" s="14">
        <v>8</v>
      </c>
      <c r="D8" s="14">
        <v>6</v>
      </c>
    </row>
    <row r="9" spans="1:5" ht="15.95" customHeight="1">
      <c r="A9" s="6" t="s">
        <v>293</v>
      </c>
      <c r="B9" s="14">
        <v>3</v>
      </c>
      <c r="C9" s="14">
        <v>4</v>
      </c>
      <c r="D9" s="14">
        <v>6</v>
      </c>
    </row>
    <row r="10" spans="1:5" ht="15.95" customHeight="1">
      <c r="A10" s="6" t="s">
        <v>294</v>
      </c>
      <c r="B10" s="14">
        <v>1</v>
      </c>
      <c r="C10" s="14">
        <v>0</v>
      </c>
      <c r="D10" s="14">
        <v>0</v>
      </c>
    </row>
    <row r="11" spans="1:5" ht="15.95" customHeight="1">
      <c r="A11" s="6" t="s">
        <v>295</v>
      </c>
      <c r="B11" s="14">
        <v>0</v>
      </c>
      <c r="C11" s="14">
        <v>1</v>
      </c>
      <c r="D11" s="14">
        <v>0</v>
      </c>
    </row>
    <row r="12" spans="1:5" ht="15.95" customHeight="1">
      <c r="A12" s="6" t="s">
        <v>296</v>
      </c>
      <c r="B12" s="14">
        <v>4</v>
      </c>
      <c r="C12" s="14">
        <v>3</v>
      </c>
      <c r="D12" s="14">
        <v>0</v>
      </c>
    </row>
    <row r="15" spans="1:5" s="9" customFormat="1" ht="15.95" customHeight="1">
      <c r="A15" s="2" t="s">
        <v>452</v>
      </c>
      <c r="B15" s="3"/>
      <c r="C15" s="3"/>
      <c r="D15" s="3"/>
      <c r="E15" s="3"/>
    </row>
    <row r="16" spans="1:5" ht="15.95" customHeight="1">
      <c r="A16" s="1"/>
      <c r="B16" s="4"/>
      <c r="C16" s="4"/>
      <c r="D16" s="4"/>
      <c r="E16" s="4"/>
    </row>
    <row r="17" spans="1:5" ht="15.95" customHeight="1">
      <c r="A17" s="5" t="s">
        <v>50</v>
      </c>
      <c r="B17" s="5"/>
      <c r="C17" s="5"/>
      <c r="D17" s="5"/>
      <c r="E17" s="5"/>
    </row>
    <row r="18" spans="1:5" ht="15.95" customHeight="1">
      <c r="A18" s="5"/>
      <c r="B18" s="5"/>
      <c r="C18" s="5"/>
      <c r="D18" s="5"/>
      <c r="E18" s="5"/>
    </row>
    <row r="19" spans="1:5" ht="15.95" customHeight="1">
      <c r="A19" s="108"/>
      <c r="B19" s="108" t="s">
        <v>11</v>
      </c>
      <c r="C19" s="108" t="s">
        <v>68</v>
      </c>
      <c r="D19" s="108" t="s">
        <v>69</v>
      </c>
      <c r="E19" s="108" t="s">
        <v>201</v>
      </c>
    </row>
    <row r="20" spans="1:5" ht="15.95" customHeight="1">
      <c r="A20" s="108" t="s">
        <v>1</v>
      </c>
      <c r="B20" s="108" t="s">
        <v>94</v>
      </c>
      <c r="C20" s="108"/>
      <c r="D20" s="108"/>
      <c r="E20" s="108"/>
    </row>
    <row r="21" spans="1:5" s="27" customFormat="1" ht="15.95" customHeight="1">
      <c r="A21" s="27" t="s">
        <v>14</v>
      </c>
      <c r="B21" s="14">
        <v>20393657</v>
      </c>
      <c r="C21" s="14">
        <v>981927</v>
      </c>
      <c r="D21" s="14">
        <v>19320398</v>
      </c>
      <c r="E21" s="14">
        <v>91332</v>
      </c>
    </row>
    <row r="22" spans="1:5" s="27" customFormat="1" ht="15.95" customHeight="1">
      <c r="A22" s="27" t="s">
        <v>59</v>
      </c>
      <c r="B22" s="14">
        <v>18804077</v>
      </c>
      <c r="C22" s="14">
        <v>3324117</v>
      </c>
      <c r="D22" s="14">
        <v>15344258</v>
      </c>
      <c r="E22" s="14">
        <v>135702</v>
      </c>
    </row>
    <row r="23" spans="1:5" s="27" customFormat="1" ht="15.95" customHeight="1">
      <c r="A23" s="27" t="s">
        <v>36</v>
      </c>
      <c r="B23" s="14">
        <v>1589580</v>
      </c>
      <c r="C23" s="14">
        <v>-2342190</v>
      </c>
      <c r="D23" s="14">
        <v>3976140</v>
      </c>
      <c r="E23" s="14">
        <v>-44370</v>
      </c>
    </row>
    <row r="24" spans="1:5" ht="15.95" customHeight="1">
      <c r="B24" s="14"/>
      <c r="C24" s="14"/>
      <c r="D24" s="14"/>
      <c r="E24" s="14"/>
    </row>
    <row r="25" spans="1:5" ht="15.95" customHeight="1">
      <c r="A25" s="20" t="s">
        <v>291</v>
      </c>
      <c r="B25" s="14"/>
      <c r="C25" s="14"/>
      <c r="D25" s="14"/>
      <c r="E25" s="14"/>
    </row>
  </sheetData>
  <hyperlinks>
    <hyperlink ref="A3" location="Inhalt!A1" display="&lt;&lt;&lt; Inhalt" xr:uid="{397D412E-125D-4489-B2B2-34C2F52DD26F}"/>
    <hyperlink ref="A25" location="Metadaten!A1" display="&lt;&lt;&lt; Metadaten" xr:uid="{F7F383C9-03AD-4B73-B6B3-97479F9E5C8B}"/>
  </hyperlinks>
  <pageMargins left="0.6692913385826772" right="0.59055118110236227" top="0.98425196850393704" bottom="0.82677165354330717" header="0.51181102362204722" footer="0.31496062992125984"/>
  <pageSetup paperSize="9" scale="6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42"/>
  <sheetViews>
    <sheetView zoomScaleNormal="100" workbookViewId="0"/>
  </sheetViews>
  <sheetFormatPr baseColWidth="10" defaultColWidth="11.5546875" defaultRowHeight="15.95" customHeight="1"/>
  <cols>
    <col min="1" max="1" width="4.44140625" style="6" customWidth="1"/>
    <col min="2" max="2" width="51.109375" style="6" customWidth="1"/>
    <col min="3" max="4" width="10.77734375" style="6" customWidth="1"/>
    <col min="5" max="16384" width="11.5546875" style="6"/>
  </cols>
  <sheetData>
    <row r="1" spans="1:8" ht="18" customHeight="1">
      <c r="A1" s="2" t="s">
        <v>453</v>
      </c>
      <c r="B1" s="2"/>
      <c r="C1" s="4"/>
      <c r="D1" s="4"/>
    </row>
    <row r="2" spans="1:8" ht="15.95" customHeight="1">
      <c r="A2" s="18"/>
      <c r="B2" s="18"/>
    </row>
    <row r="3" spans="1:8" ht="15.95" customHeight="1">
      <c r="A3" s="20" t="s">
        <v>290</v>
      </c>
      <c r="B3" s="18"/>
    </row>
    <row r="4" spans="1:8" ht="15.95" customHeight="1">
      <c r="A4" s="18"/>
      <c r="B4" s="18"/>
    </row>
    <row r="5" spans="1:8" s="18" customFormat="1" ht="15.95" customHeight="1">
      <c r="A5" s="5" t="s">
        <v>51</v>
      </c>
      <c r="B5" s="5"/>
      <c r="C5" s="5"/>
      <c r="D5" s="5"/>
    </row>
    <row r="6" spans="1:8" s="18" customFormat="1" ht="15.95" customHeight="1">
      <c r="A6" s="10"/>
      <c r="B6" s="10"/>
      <c r="C6" s="10"/>
      <c r="D6" s="10"/>
    </row>
    <row r="7" spans="1:8" s="18" customFormat="1" ht="15.95" customHeight="1">
      <c r="A7" s="108" t="s">
        <v>37</v>
      </c>
      <c r="B7" s="108"/>
      <c r="C7" s="108"/>
      <c r="D7" s="109" t="s">
        <v>94</v>
      </c>
    </row>
    <row r="8" spans="1:8" ht="15.95" customHeight="1">
      <c r="A8" s="6" t="s">
        <v>65</v>
      </c>
      <c r="C8" s="14"/>
      <c r="D8" s="14">
        <v>48793998</v>
      </c>
    </row>
    <row r="9" spans="1:8" ht="15.95" customHeight="1">
      <c r="A9" s="6" t="s">
        <v>6</v>
      </c>
      <c r="C9" s="14"/>
      <c r="D9" s="14">
        <v>0</v>
      </c>
    </row>
    <row r="10" spans="1:8" ht="15.95" customHeight="1">
      <c r="A10" s="6" t="s">
        <v>60</v>
      </c>
      <c r="C10" s="14"/>
      <c r="D10" s="14">
        <v>-777090</v>
      </c>
    </row>
    <row r="11" spans="1:8" ht="15.95" customHeight="1">
      <c r="A11" s="6" t="s">
        <v>217</v>
      </c>
      <c r="C11" s="14">
        <v>-102574</v>
      </c>
      <c r="D11" s="14"/>
    </row>
    <row r="12" spans="1:8" ht="15.95" customHeight="1">
      <c r="A12" s="6" t="s">
        <v>48</v>
      </c>
      <c r="C12" s="14">
        <v>-674516</v>
      </c>
      <c r="D12" s="14"/>
    </row>
    <row r="13" spans="1:8" ht="15.95" customHeight="1">
      <c r="A13" s="6" t="s">
        <v>61</v>
      </c>
      <c r="C13" s="14"/>
      <c r="D13" s="14">
        <v>889801</v>
      </c>
    </row>
    <row r="14" spans="1:8" ht="15.95" customHeight="1">
      <c r="A14" s="6" t="s">
        <v>91</v>
      </c>
      <c r="C14" s="14">
        <v>31260</v>
      </c>
      <c r="D14" s="14"/>
      <c r="H14" s="14"/>
    </row>
    <row r="15" spans="1:8" ht="15.95" customHeight="1">
      <c r="A15" s="6" t="s">
        <v>262</v>
      </c>
      <c r="C15" s="14">
        <v>743741</v>
      </c>
      <c r="D15" s="14"/>
    </row>
    <row r="16" spans="1:8" ht="15.95" customHeight="1">
      <c r="A16" s="6" t="s">
        <v>263</v>
      </c>
      <c r="C16" s="14">
        <v>114800</v>
      </c>
      <c r="D16" s="14"/>
      <c r="G16" s="14"/>
    </row>
    <row r="17" spans="1:8" ht="15.95" customHeight="1">
      <c r="A17" s="6" t="s">
        <v>250</v>
      </c>
      <c r="C17" s="14"/>
      <c r="D17" s="14">
        <v>0</v>
      </c>
      <c r="G17"/>
    </row>
    <row r="18" spans="1:8" s="18" customFormat="1" ht="15.95" customHeight="1">
      <c r="A18" s="6" t="s">
        <v>38</v>
      </c>
      <c r="B18" s="6"/>
      <c r="C18" s="14"/>
      <c r="D18" s="14">
        <v>48906709</v>
      </c>
      <c r="G18" s="94"/>
    </row>
    <row r="19" spans="1:8" ht="15.95" customHeight="1">
      <c r="C19" s="30"/>
      <c r="D19" s="30"/>
      <c r="G19" s="95"/>
    </row>
    <row r="20" spans="1:8" s="18" customFormat="1" ht="15.95" customHeight="1">
      <c r="A20" s="108" t="s">
        <v>39</v>
      </c>
      <c r="B20" s="108"/>
      <c r="C20" s="32"/>
      <c r="D20" s="33"/>
      <c r="G20" s="96"/>
    </row>
    <row r="21" spans="1:8" ht="15.95" customHeight="1">
      <c r="A21" s="6" t="s">
        <v>62</v>
      </c>
      <c r="C21" s="30"/>
      <c r="D21" s="14">
        <v>20393657</v>
      </c>
      <c r="E21" s="14"/>
    </row>
    <row r="22" spans="1:8" ht="15.95" customHeight="1">
      <c r="A22" s="6" t="s">
        <v>16</v>
      </c>
      <c r="C22" s="14">
        <v>35088602</v>
      </c>
      <c r="D22" s="14"/>
      <c r="E22" s="14"/>
    </row>
    <row r="23" spans="1:8" ht="15.95" customHeight="1">
      <c r="B23" s="22" t="s">
        <v>32</v>
      </c>
      <c r="C23" s="14">
        <v>15977593</v>
      </c>
      <c r="D23" s="14"/>
      <c r="E23" s="14"/>
      <c r="F23" s="14"/>
      <c r="G23"/>
      <c r="H23" s="96"/>
    </row>
    <row r="24" spans="1:8" ht="15.95" customHeight="1">
      <c r="B24" s="22" t="s">
        <v>33</v>
      </c>
      <c r="C24" s="14">
        <v>55814</v>
      </c>
      <c r="D24" s="14"/>
      <c r="E24" s="14"/>
      <c r="G24" s="94"/>
    </row>
    <row r="25" spans="1:8" ht="15.95" customHeight="1">
      <c r="B25" s="22" t="s">
        <v>34</v>
      </c>
      <c r="C25" s="14">
        <v>12137634</v>
      </c>
      <c r="D25" s="14"/>
      <c r="E25" s="14"/>
      <c r="H25" s="96"/>
    </row>
    <row r="26" spans="1:8" ht="15.95" customHeight="1">
      <c r="B26" s="22" t="s">
        <v>177</v>
      </c>
      <c r="C26" s="14">
        <v>6917561</v>
      </c>
      <c r="D26" s="14"/>
      <c r="E26" s="14"/>
    </row>
    <row r="27" spans="1:8" ht="15.95" customHeight="1">
      <c r="A27" s="6" t="s">
        <v>17</v>
      </c>
      <c r="C27" s="14">
        <v>19164349</v>
      </c>
      <c r="D27" s="14"/>
      <c r="E27" s="14"/>
    </row>
    <row r="28" spans="1:8" ht="15.95" customHeight="1">
      <c r="B28" s="22" t="s">
        <v>32</v>
      </c>
      <c r="C28" s="14">
        <v>10576341</v>
      </c>
      <c r="D28" s="14"/>
      <c r="E28" s="14"/>
    </row>
    <row r="29" spans="1:8" ht="15.95" customHeight="1">
      <c r="B29" s="22" t="s">
        <v>33</v>
      </c>
      <c r="C29" s="14">
        <v>8588008</v>
      </c>
      <c r="D29" s="14"/>
      <c r="E29" s="14"/>
    </row>
    <row r="30" spans="1:8" ht="15.95" customHeight="1">
      <c r="A30" s="6" t="s">
        <v>93</v>
      </c>
      <c r="C30" s="14">
        <v>-784319</v>
      </c>
      <c r="D30" s="14"/>
      <c r="E30" s="14"/>
    </row>
    <row r="31" spans="1:8" ht="15.95" customHeight="1">
      <c r="A31" s="6" t="s">
        <v>95</v>
      </c>
      <c r="C31" s="14">
        <v>-33074975</v>
      </c>
      <c r="D31" s="14"/>
      <c r="E31" s="14"/>
    </row>
    <row r="32" spans="1:8" s="31" customFormat="1" ht="15.95" customHeight="1">
      <c r="B32" s="22" t="s">
        <v>32</v>
      </c>
      <c r="C32" s="14">
        <v>-19887491</v>
      </c>
      <c r="D32" s="14"/>
      <c r="E32" s="14"/>
    </row>
    <row r="33" spans="1:5" s="31" customFormat="1" ht="15.95" customHeight="1">
      <c r="B33" s="22" t="s">
        <v>33</v>
      </c>
      <c r="C33" s="14">
        <v>-13187484</v>
      </c>
      <c r="D33" s="14"/>
      <c r="E33" s="14"/>
    </row>
    <row r="34" spans="1:5" ht="15.95" customHeight="1">
      <c r="A34" s="6" t="s">
        <v>63</v>
      </c>
      <c r="C34" s="14"/>
      <c r="D34" s="14">
        <v>1150640</v>
      </c>
      <c r="E34" s="14"/>
    </row>
    <row r="35" spans="1:5" ht="15.95" customHeight="1">
      <c r="A35" s="6" t="s">
        <v>64</v>
      </c>
      <c r="C35" s="14"/>
      <c r="D35" s="14">
        <v>6896964</v>
      </c>
      <c r="E35" s="14"/>
    </row>
    <row r="36" spans="1:5" ht="15.95" customHeight="1">
      <c r="A36" s="6" t="s">
        <v>92</v>
      </c>
      <c r="C36" s="14">
        <v>6896964</v>
      </c>
      <c r="D36" s="14"/>
      <c r="E36" s="14"/>
    </row>
    <row r="37" spans="1:5" ht="15.95" customHeight="1">
      <c r="A37" s="6" t="s">
        <v>22</v>
      </c>
      <c r="C37" s="14">
        <v>0</v>
      </c>
      <c r="D37" s="14"/>
      <c r="E37" s="14"/>
    </row>
    <row r="38" spans="1:5" ht="15.95" customHeight="1">
      <c r="A38" s="6" t="s">
        <v>52</v>
      </c>
      <c r="C38" s="14"/>
      <c r="D38" s="14">
        <v>487941</v>
      </c>
      <c r="E38" s="14"/>
    </row>
    <row r="39" spans="1:5" s="18" customFormat="1" ht="15.95" customHeight="1">
      <c r="A39" s="6" t="s">
        <v>40</v>
      </c>
      <c r="B39" s="6"/>
      <c r="C39" s="14"/>
      <c r="D39" s="14">
        <v>28929202</v>
      </c>
      <c r="E39" s="14"/>
    </row>
    <row r="40" spans="1:5" s="18" customFormat="1" ht="15.95" customHeight="1">
      <c r="A40" s="18" t="s">
        <v>56</v>
      </c>
      <c r="C40" s="14"/>
      <c r="D40" s="14">
        <v>19977507</v>
      </c>
      <c r="E40" s="14"/>
    </row>
    <row r="41" spans="1:5" s="18" customFormat="1" ht="15.95" customHeight="1">
      <c r="C41" s="14"/>
      <c r="D41" s="14"/>
      <c r="E41" s="14"/>
    </row>
    <row r="42" spans="1:5" ht="15.95" customHeight="1">
      <c r="A42" s="4"/>
      <c r="B42" s="4"/>
      <c r="C42" s="14"/>
      <c r="D42" s="14"/>
      <c r="E42" s="14"/>
    </row>
    <row r="43" spans="1:5" ht="15.95" customHeight="1">
      <c r="A43" s="2" t="s">
        <v>454</v>
      </c>
      <c r="B43" s="2"/>
      <c r="C43" s="14"/>
      <c r="D43" s="14"/>
    </row>
    <row r="44" spans="1:5" ht="15.95" customHeight="1">
      <c r="A44" s="1"/>
      <c r="B44" s="1"/>
      <c r="C44" s="4"/>
      <c r="D44" s="4"/>
    </row>
    <row r="45" spans="1:5" s="18" customFormat="1" ht="15.95" customHeight="1">
      <c r="A45" s="5" t="s">
        <v>170</v>
      </c>
      <c r="B45" s="5"/>
      <c r="C45" s="5"/>
      <c r="D45" s="5"/>
    </row>
    <row r="46" spans="1:5" s="18" customFormat="1" ht="15.95" customHeight="1">
      <c r="A46" s="5"/>
      <c r="B46" s="5"/>
      <c r="C46" s="5"/>
      <c r="D46" s="5"/>
    </row>
    <row r="47" spans="1:5" s="18" customFormat="1" ht="15.95" customHeight="1">
      <c r="A47" s="108" t="s">
        <v>37</v>
      </c>
      <c r="B47" s="108"/>
      <c r="C47" s="108"/>
      <c r="D47" s="109" t="s">
        <v>94</v>
      </c>
    </row>
    <row r="48" spans="1:5" ht="15.95" customHeight="1">
      <c r="A48" s="6" t="s">
        <v>65</v>
      </c>
      <c r="C48" s="14"/>
      <c r="D48" s="14">
        <v>12622217</v>
      </c>
    </row>
    <row r="49" spans="1:4" ht="15.95" customHeight="1">
      <c r="A49" s="6" t="s">
        <v>6</v>
      </c>
      <c r="C49" s="14"/>
      <c r="D49" s="14">
        <v>0</v>
      </c>
    </row>
    <row r="50" spans="1:4" ht="15.95" customHeight="1">
      <c r="A50" s="6" t="s">
        <v>60</v>
      </c>
      <c r="C50" s="14"/>
      <c r="D50" s="14">
        <v>-212502</v>
      </c>
    </row>
    <row r="51" spans="1:4" ht="15.95" customHeight="1">
      <c r="A51" s="6" t="s">
        <v>217</v>
      </c>
      <c r="C51" s="14">
        <v>-24852</v>
      </c>
      <c r="D51" s="14"/>
    </row>
    <row r="52" spans="1:4" ht="15.95" customHeight="1">
      <c r="A52" s="6" t="s">
        <v>48</v>
      </c>
      <c r="C52" s="14">
        <v>-187650</v>
      </c>
      <c r="D52" s="14"/>
    </row>
    <row r="53" spans="1:4" ht="15.95" customHeight="1">
      <c r="A53" s="6" t="s">
        <v>61</v>
      </c>
      <c r="C53" s="14"/>
      <c r="D53" s="14">
        <v>38304</v>
      </c>
    </row>
    <row r="54" spans="1:4" ht="15.95" customHeight="1">
      <c r="A54" s="6" t="s">
        <v>91</v>
      </c>
      <c r="C54" s="14">
        <v>5004</v>
      </c>
      <c r="D54" s="14"/>
    </row>
    <row r="55" spans="1:4" ht="15.95" customHeight="1">
      <c r="A55" s="6" t="s">
        <v>262</v>
      </c>
      <c r="C55" s="14">
        <v>33300</v>
      </c>
      <c r="D55" s="14"/>
    </row>
    <row r="56" spans="1:4" ht="15.95" customHeight="1">
      <c r="A56" s="6" t="s">
        <v>263</v>
      </c>
      <c r="C56" s="14">
        <v>0</v>
      </c>
      <c r="D56" s="14"/>
    </row>
    <row r="57" spans="1:4" ht="15.95" customHeight="1">
      <c r="A57" s="6" t="s">
        <v>250</v>
      </c>
      <c r="C57" s="14"/>
      <c r="D57" s="14">
        <v>0</v>
      </c>
    </row>
    <row r="58" spans="1:4" s="18" customFormat="1" ht="15.95" customHeight="1">
      <c r="A58" s="6" t="s">
        <v>38</v>
      </c>
      <c r="B58" s="6"/>
      <c r="C58" s="14"/>
      <c r="D58" s="14">
        <v>12448019</v>
      </c>
    </row>
    <row r="59" spans="1:4" ht="15.95" customHeight="1">
      <c r="C59" s="14"/>
      <c r="D59" s="14"/>
    </row>
    <row r="60" spans="1:4" s="18" customFormat="1" ht="15.95" customHeight="1">
      <c r="A60" s="108" t="s">
        <v>39</v>
      </c>
      <c r="B60" s="11"/>
      <c r="C60" s="34"/>
      <c r="D60" s="34"/>
    </row>
    <row r="61" spans="1:4" ht="15.95" customHeight="1">
      <c r="A61" s="6" t="s">
        <v>62</v>
      </c>
      <c r="C61" s="14"/>
      <c r="D61" s="14">
        <v>981927</v>
      </c>
    </row>
    <row r="62" spans="1:4" ht="15.95" customHeight="1">
      <c r="A62" s="6" t="s">
        <v>16</v>
      </c>
      <c r="C62" s="14">
        <v>7992742</v>
      </c>
      <c r="D62" s="14"/>
    </row>
    <row r="63" spans="1:4" ht="15.95" customHeight="1">
      <c r="B63" s="22" t="s">
        <v>32</v>
      </c>
      <c r="C63" s="14">
        <v>4057478</v>
      </c>
      <c r="D63" s="14"/>
    </row>
    <row r="64" spans="1:4" ht="15.95" customHeight="1">
      <c r="B64" s="22" t="s">
        <v>33</v>
      </c>
      <c r="C64" s="14">
        <v>193</v>
      </c>
      <c r="D64" s="14"/>
    </row>
    <row r="65" spans="1:4" ht="15.95" customHeight="1">
      <c r="B65" s="22" t="s">
        <v>34</v>
      </c>
      <c r="C65" s="14">
        <v>3009637</v>
      </c>
      <c r="D65" s="14"/>
    </row>
    <row r="66" spans="1:4" ht="15.95" customHeight="1">
      <c r="B66" s="22" t="s">
        <v>177</v>
      </c>
      <c r="C66" s="14">
        <v>925434</v>
      </c>
      <c r="D66" s="14"/>
    </row>
    <row r="67" spans="1:4" ht="15.95" customHeight="1">
      <c r="A67" s="6" t="s">
        <v>17</v>
      </c>
      <c r="C67" s="14">
        <v>5689065</v>
      </c>
      <c r="D67" s="14"/>
    </row>
    <row r="68" spans="1:4" ht="15.95" customHeight="1">
      <c r="B68" s="22" t="s">
        <v>32</v>
      </c>
      <c r="C68" s="14">
        <v>3169165</v>
      </c>
      <c r="D68" s="14"/>
    </row>
    <row r="69" spans="1:4" ht="15.95" customHeight="1">
      <c r="B69" s="22" t="s">
        <v>33</v>
      </c>
      <c r="C69" s="14">
        <v>2519900</v>
      </c>
      <c r="D69" s="14"/>
    </row>
    <row r="70" spans="1:4" ht="15.95" customHeight="1">
      <c r="A70" s="6" t="s">
        <v>93</v>
      </c>
      <c r="C70" s="14">
        <v>-218199</v>
      </c>
      <c r="D70" s="14"/>
    </row>
    <row r="71" spans="1:4" ht="15.95" customHeight="1">
      <c r="A71" s="6" t="s">
        <v>95</v>
      </c>
      <c r="C71" s="14">
        <v>-12481681</v>
      </c>
      <c r="D71" s="14"/>
    </row>
    <row r="72" spans="1:4" s="31" customFormat="1" ht="15.95" customHeight="1">
      <c r="B72" s="22" t="s">
        <v>32</v>
      </c>
      <c r="C72" s="14">
        <v>-6912163</v>
      </c>
      <c r="D72" s="14"/>
    </row>
    <row r="73" spans="1:4" s="31" customFormat="1" ht="15.95" customHeight="1">
      <c r="B73" s="22" t="s">
        <v>33</v>
      </c>
      <c r="C73" s="14">
        <v>-5569518</v>
      </c>
      <c r="D73" s="14"/>
    </row>
    <row r="74" spans="1:4" ht="15.95" customHeight="1">
      <c r="A74" s="6" t="s">
        <v>63</v>
      </c>
      <c r="C74" s="14"/>
      <c r="D74" s="14">
        <v>384430</v>
      </c>
    </row>
    <row r="75" spans="1:4" ht="15.95" customHeight="1">
      <c r="A75" s="6" t="s">
        <v>64</v>
      </c>
      <c r="C75" s="14"/>
      <c r="D75" s="14">
        <v>1825342</v>
      </c>
    </row>
    <row r="76" spans="1:4" ht="15.95" customHeight="1">
      <c r="A76" s="6" t="s">
        <v>92</v>
      </c>
      <c r="C76" s="14">
        <v>1825342</v>
      </c>
      <c r="D76" s="14"/>
    </row>
    <row r="77" spans="1:4" ht="15.95" customHeight="1">
      <c r="A77" s="6" t="s">
        <v>22</v>
      </c>
      <c r="C77" s="14">
        <v>0</v>
      </c>
      <c r="D77" s="14"/>
    </row>
    <row r="78" spans="1:4" ht="15.95" customHeight="1">
      <c r="A78" s="6" t="s">
        <v>52</v>
      </c>
      <c r="C78" s="14"/>
      <c r="D78" s="14">
        <v>126222</v>
      </c>
    </row>
    <row r="79" spans="1:4" s="18" customFormat="1" ht="15.95" customHeight="1">
      <c r="A79" s="6" t="s">
        <v>40</v>
      </c>
      <c r="B79" s="6"/>
      <c r="C79" s="14"/>
      <c r="D79" s="14">
        <v>3317921</v>
      </c>
    </row>
    <row r="80" spans="1:4" s="18" customFormat="1" ht="15.95" customHeight="1">
      <c r="A80" s="18" t="s">
        <v>2</v>
      </c>
      <c r="C80" s="14"/>
      <c r="D80" s="14">
        <v>9130098</v>
      </c>
    </row>
    <row r="81" spans="1:4" s="18" customFormat="1" ht="15.95" customHeight="1">
      <c r="C81" s="14"/>
      <c r="D81" s="14"/>
    </row>
    <row r="82" spans="1:4" ht="15.95" customHeight="1">
      <c r="A82" s="18"/>
      <c r="B82" s="18"/>
      <c r="C82" s="14"/>
      <c r="D82" s="14"/>
    </row>
    <row r="83" spans="1:4" ht="15.95" customHeight="1">
      <c r="A83" s="2" t="s">
        <v>455</v>
      </c>
      <c r="B83" s="2"/>
      <c r="C83" s="14"/>
      <c r="D83" s="14"/>
    </row>
    <row r="84" spans="1:4" ht="15.95" customHeight="1">
      <c r="A84" s="1"/>
      <c r="B84" s="1"/>
      <c r="C84" s="14"/>
      <c r="D84" s="14"/>
    </row>
    <row r="85" spans="1:4" s="18" customFormat="1" ht="15.95" customHeight="1">
      <c r="A85" s="5" t="s">
        <v>171</v>
      </c>
      <c r="B85" s="5"/>
      <c r="C85" s="14"/>
      <c r="D85" s="14"/>
    </row>
    <row r="86" spans="1:4" s="18" customFormat="1" ht="15.95" customHeight="1">
      <c r="A86" s="5"/>
      <c r="B86" s="5"/>
      <c r="C86" s="14"/>
      <c r="D86" s="14"/>
    </row>
    <row r="87" spans="1:4" s="18" customFormat="1" ht="15.95" customHeight="1">
      <c r="A87" s="108" t="s">
        <v>37</v>
      </c>
      <c r="B87" s="11"/>
      <c r="C87" s="35"/>
      <c r="D87" s="109" t="s">
        <v>94</v>
      </c>
    </row>
    <row r="88" spans="1:4" ht="15.95" customHeight="1">
      <c r="A88" s="6" t="s">
        <v>65</v>
      </c>
      <c r="C88" s="14"/>
      <c r="D88" s="14">
        <v>35986598</v>
      </c>
    </row>
    <row r="89" spans="1:4" ht="15.95" customHeight="1">
      <c r="A89" s="6" t="s">
        <v>6</v>
      </c>
      <c r="C89" s="14"/>
      <c r="D89" s="14">
        <v>0</v>
      </c>
    </row>
    <row r="90" spans="1:4" ht="15.95" customHeight="1">
      <c r="A90" s="6" t="s">
        <v>60</v>
      </c>
      <c r="C90" s="14"/>
      <c r="D90" s="14">
        <v>-564101</v>
      </c>
    </row>
    <row r="91" spans="1:4" ht="15.95" customHeight="1">
      <c r="A91" s="6" t="s">
        <v>217</v>
      </c>
      <c r="C91" s="14">
        <v>-77235</v>
      </c>
      <c r="D91" s="14"/>
    </row>
    <row r="92" spans="1:4" ht="15.95" customHeight="1">
      <c r="A92" s="6" t="s">
        <v>48</v>
      </c>
      <c r="C92" s="14">
        <v>-486866</v>
      </c>
      <c r="D92" s="14"/>
    </row>
    <row r="93" spans="1:4" ht="15.95" customHeight="1">
      <c r="A93" s="6" t="s">
        <v>61</v>
      </c>
      <c r="C93" s="14"/>
      <c r="D93" s="14">
        <v>851497</v>
      </c>
    </row>
    <row r="94" spans="1:4" ht="15.95" customHeight="1">
      <c r="A94" s="6" t="s">
        <v>91</v>
      </c>
      <c r="C94" s="14">
        <v>26256</v>
      </c>
      <c r="D94" s="14"/>
    </row>
    <row r="95" spans="1:4" ht="15.95" customHeight="1">
      <c r="A95" s="6" t="s">
        <v>262</v>
      </c>
      <c r="C95" s="14">
        <v>710441</v>
      </c>
      <c r="D95" s="14"/>
    </row>
    <row r="96" spans="1:4" ht="15.95" customHeight="1">
      <c r="A96" s="6" t="s">
        <v>263</v>
      </c>
      <c r="C96" s="14">
        <v>114800</v>
      </c>
      <c r="D96" s="14"/>
    </row>
    <row r="97" spans="1:4" ht="15.95" customHeight="1">
      <c r="A97" s="6" t="s">
        <v>250</v>
      </c>
      <c r="C97" s="14"/>
      <c r="D97" s="14">
        <v>0</v>
      </c>
    </row>
    <row r="98" spans="1:4" s="18" customFormat="1" ht="15.95" customHeight="1">
      <c r="A98" s="6" t="s">
        <v>38</v>
      </c>
      <c r="B98" s="6"/>
      <c r="C98" s="14"/>
      <c r="D98" s="14">
        <v>36273994</v>
      </c>
    </row>
    <row r="99" spans="1:4" ht="15.95" customHeight="1">
      <c r="C99" s="14"/>
      <c r="D99" s="14"/>
    </row>
    <row r="100" spans="1:4" s="18" customFormat="1" ht="15.95" customHeight="1">
      <c r="A100" s="108" t="s">
        <v>39</v>
      </c>
      <c r="B100" s="108"/>
      <c r="C100" s="34"/>
      <c r="D100" s="34"/>
    </row>
    <row r="101" spans="1:4" ht="15.95" customHeight="1">
      <c r="A101" s="6" t="s">
        <v>62</v>
      </c>
      <c r="C101" s="14"/>
      <c r="D101" s="14">
        <v>19320398</v>
      </c>
    </row>
    <row r="102" spans="1:4" ht="15.95" customHeight="1">
      <c r="A102" s="6" t="s">
        <v>16</v>
      </c>
      <c r="C102" s="14">
        <v>26884805</v>
      </c>
      <c r="D102" s="14"/>
    </row>
    <row r="103" spans="1:4" ht="15.95" customHeight="1">
      <c r="B103" s="22" t="s">
        <v>32</v>
      </c>
      <c r="C103" s="14">
        <v>11818406</v>
      </c>
      <c r="D103" s="14"/>
    </row>
    <row r="104" spans="1:4" ht="15.95" customHeight="1">
      <c r="B104" s="22" t="s">
        <v>33</v>
      </c>
      <c r="C104" s="14">
        <v>55621</v>
      </c>
      <c r="D104" s="14"/>
    </row>
    <row r="105" spans="1:4" ht="15.95" customHeight="1">
      <c r="B105" s="22" t="s">
        <v>34</v>
      </c>
      <c r="C105" s="14">
        <v>9027927</v>
      </c>
      <c r="D105" s="14"/>
    </row>
    <row r="106" spans="1:4" ht="15.95" customHeight="1">
      <c r="B106" s="22" t="s">
        <v>177</v>
      </c>
      <c r="C106" s="14">
        <v>5982851</v>
      </c>
      <c r="D106" s="14"/>
    </row>
    <row r="107" spans="1:4" ht="15.95" customHeight="1">
      <c r="A107" s="6" t="s">
        <v>17</v>
      </c>
      <c r="C107" s="14">
        <v>13358513</v>
      </c>
      <c r="D107" s="14"/>
    </row>
    <row r="108" spans="1:4" ht="15.95" customHeight="1">
      <c r="B108" s="22" t="s">
        <v>32</v>
      </c>
      <c r="C108" s="14">
        <v>7305225</v>
      </c>
      <c r="D108" s="14"/>
    </row>
    <row r="109" spans="1:4" ht="15.95" customHeight="1">
      <c r="B109" s="22" t="s">
        <v>33</v>
      </c>
      <c r="C109" s="14">
        <v>6053288</v>
      </c>
      <c r="D109" s="14"/>
    </row>
    <row r="110" spans="1:4" ht="15.95" customHeight="1">
      <c r="A110" s="6" t="s">
        <v>93</v>
      </c>
      <c r="C110" s="14">
        <v>-566120</v>
      </c>
      <c r="D110" s="14"/>
    </row>
    <row r="111" spans="1:4" ht="15.95" customHeight="1">
      <c r="A111" s="6" t="s">
        <v>95</v>
      </c>
      <c r="C111" s="14">
        <v>-20356800</v>
      </c>
      <c r="D111" s="14"/>
    </row>
    <row r="112" spans="1:4" s="31" customFormat="1" ht="15.95" customHeight="1">
      <c r="B112" s="22" t="s">
        <v>32</v>
      </c>
      <c r="C112" s="14">
        <v>-12807300</v>
      </c>
      <c r="D112" s="14"/>
    </row>
    <row r="113" spans="1:4" s="31" customFormat="1" ht="15.95" customHeight="1">
      <c r="B113" s="22" t="s">
        <v>33</v>
      </c>
      <c r="C113" s="14">
        <v>-7549500</v>
      </c>
      <c r="D113" s="14"/>
    </row>
    <row r="114" spans="1:4" ht="15.95" customHeight="1">
      <c r="A114" s="6" t="s">
        <v>63</v>
      </c>
      <c r="C114" s="14"/>
      <c r="D114" s="14">
        <v>766210</v>
      </c>
    </row>
    <row r="115" spans="1:4" ht="15.95" customHeight="1">
      <c r="A115" s="6" t="s">
        <v>64</v>
      </c>
      <c r="C115" s="14"/>
      <c r="D115" s="14">
        <v>5034656</v>
      </c>
    </row>
    <row r="116" spans="1:4" ht="15.95" customHeight="1">
      <c r="A116" s="6" t="s">
        <v>92</v>
      </c>
      <c r="C116" s="14">
        <v>5034656</v>
      </c>
      <c r="D116" s="14"/>
    </row>
    <row r="117" spans="1:4" ht="15.95" customHeight="1">
      <c r="A117" s="6" t="s">
        <v>22</v>
      </c>
      <c r="C117" s="14">
        <v>0</v>
      </c>
      <c r="D117" s="14"/>
    </row>
    <row r="118" spans="1:4" ht="15.95" customHeight="1">
      <c r="A118" s="6" t="s">
        <v>52</v>
      </c>
      <c r="C118" s="14"/>
      <c r="D118" s="14">
        <v>359866</v>
      </c>
    </row>
    <row r="119" spans="1:4" s="18" customFormat="1" ht="15.95" customHeight="1">
      <c r="A119" s="6" t="s">
        <v>40</v>
      </c>
      <c r="B119" s="6"/>
      <c r="C119" s="14"/>
      <c r="D119" s="14">
        <v>25481130</v>
      </c>
    </row>
    <row r="120" spans="1:4" s="18" customFormat="1" ht="15.95" customHeight="1">
      <c r="A120" s="18" t="s">
        <v>3</v>
      </c>
      <c r="C120" s="14"/>
      <c r="D120" s="14">
        <v>10792864</v>
      </c>
    </row>
    <row r="121" spans="1:4" s="18" customFormat="1" ht="15.95" customHeight="1">
      <c r="C121" s="14"/>
      <c r="D121" s="14"/>
    </row>
    <row r="122" spans="1:4" s="18" customFormat="1" ht="15.95" customHeight="1">
      <c r="C122" s="14"/>
      <c r="D122" s="14"/>
    </row>
    <row r="123" spans="1:4" s="9" customFormat="1" ht="15.95" customHeight="1">
      <c r="A123" s="2" t="s">
        <v>456</v>
      </c>
      <c r="B123" s="2"/>
      <c r="C123" s="36"/>
      <c r="D123" s="36"/>
    </row>
    <row r="124" spans="1:4" ht="15.95" customHeight="1">
      <c r="A124" s="1"/>
      <c r="B124" s="1"/>
      <c r="C124" s="14"/>
      <c r="D124" s="14"/>
    </row>
    <row r="125" spans="1:4" s="18" customFormat="1" ht="15.95" customHeight="1">
      <c r="A125" s="5" t="s">
        <v>172</v>
      </c>
      <c r="B125" s="5"/>
      <c r="C125" s="14"/>
      <c r="D125" s="14"/>
    </row>
    <row r="126" spans="1:4" s="18" customFormat="1" ht="15.95" customHeight="1">
      <c r="A126" s="5"/>
      <c r="B126" s="5"/>
      <c r="C126" s="14"/>
      <c r="D126" s="14"/>
    </row>
    <row r="127" spans="1:4" s="18" customFormat="1" ht="15.95" customHeight="1">
      <c r="A127" s="108" t="s">
        <v>37</v>
      </c>
      <c r="B127" s="108"/>
      <c r="C127" s="108"/>
      <c r="D127" s="109" t="s">
        <v>94</v>
      </c>
    </row>
    <row r="128" spans="1:4" ht="15.95" customHeight="1">
      <c r="A128" s="6" t="s">
        <v>65</v>
      </c>
      <c r="C128" s="14"/>
      <c r="D128" s="14">
        <v>185183</v>
      </c>
    </row>
    <row r="129" spans="1:4" ht="15.95" customHeight="1">
      <c r="A129" s="6" t="s">
        <v>6</v>
      </c>
      <c r="C129" s="14"/>
      <c r="D129" s="14">
        <v>0</v>
      </c>
    </row>
    <row r="130" spans="1:4" ht="15.95" customHeight="1">
      <c r="A130" s="6" t="s">
        <v>60</v>
      </c>
      <c r="C130" s="14"/>
      <c r="D130" s="14">
        <v>-487</v>
      </c>
    </row>
    <row r="131" spans="1:4" ht="15.95" customHeight="1">
      <c r="A131" s="6" t="s">
        <v>217</v>
      </c>
      <c r="C131" s="14">
        <v>-487</v>
      </c>
      <c r="D131" s="14"/>
    </row>
    <row r="132" spans="1:4" ht="15.95" customHeight="1">
      <c r="A132" s="6" t="s">
        <v>48</v>
      </c>
      <c r="C132" s="14">
        <v>0</v>
      </c>
      <c r="D132" s="14"/>
    </row>
    <row r="133" spans="1:4" ht="15.95" customHeight="1">
      <c r="A133" s="6" t="s">
        <v>61</v>
      </c>
      <c r="C133" s="14"/>
      <c r="D133" s="14">
        <v>0</v>
      </c>
    </row>
    <row r="134" spans="1:4" ht="15.95" customHeight="1">
      <c r="A134" s="6" t="s">
        <v>91</v>
      </c>
      <c r="C134" s="14">
        <v>0</v>
      </c>
      <c r="D134" s="14"/>
    </row>
    <row r="135" spans="1:4" ht="15.95" customHeight="1">
      <c r="A135" s="6" t="s">
        <v>262</v>
      </c>
      <c r="C135" s="14">
        <v>0</v>
      </c>
      <c r="D135" s="14"/>
    </row>
    <row r="136" spans="1:4" ht="15.95" customHeight="1">
      <c r="A136" s="6" t="s">
        <v>263</v>
      </c>
      <c r="C136" s="14">
        <v>0</v>
      </c>
      <c r="D136" s="14"/>
    </row>
    <row r="137" spans="1:4" ht="15.95" customHeight="1">
      <c r="A137" s="6" t="s">
        <v>250</v>
      </c>
      <c r="C137" s="14"/>
      <c r="D137" s="14">
        <v>0</v>
      </c>
    </row>
    <row r="138" spans="1:4" s="18" customFormat="1" ht="15.95" customHeight="1">
      <c r="A138" s="6" t="s">
        <v>38</v>
      </c>
      <c r="B138" s="6"/>
      <c r="C138" s="14"/>
      <c r="D138" s="14">
        <v>184696</v>
      </c>
    </row>
    <row r="139" spans="1:4" ht="15.95" customHeight="1">
      <c r="C139" s="14"/>
      <c r="D139" s="14"/>
    </row>
    <row r="140" spans="1:4" s="18" customFormat="1" ht="15.95" customHeight="1">
      <c r="A140" s="108" t="s">
        <v>39</v>
      </c>
      <c r="B140" s="11"/>
      <c r="C140" s="34"/>
      <c r="D140" s="34"/>
    </row>
    <row r="141" spans="1:4" ht="15.95" customHeight="1">
      <c r="A141" s="6" t="s">
        <v>62</v>
      </c>
      <c r="C141" s="14"/>
      <c r="D141" s="14">
        <v>91332</v>
      </c>
    </row>
    <row r="142" spans="1:4" ht="15.95" customHeight="1">
      <c r="A142" s="6" t="s">
        <v>16</v>
      </c>
      <c r="C142" s="14">
        <v>211055</v>
      </c>
      <c r="D142" s="14"/>
    </row>
    <row r="143" spans="1:4" ht="15.95" customHeight="1">
      <c r="B143" s="22" t="s">
        <v>32</v>
      </c>
      <c r="C143" s="14">
        <v>101709</v>
      </c>
      <c r="D143" s="14"/>
    </row>
    <row r="144" spans="1:4" ht="15.95" customHeight="1">
      <c r="B144" s="22" t="s">
        <v>33</v>
      </c>
      <c r="C144" s="14">
        <v>0</v>
      </c>
      <c r="D144" s="14"/>
    </row>
    <row r="145" spans="1:4" ht="15.95" customHeight="1">
      <c r="B145" s="22" t="s">
        <v>34</v>
      </c>
      <c r="C145" s="14">
        <v>100070</v>
      </c>
      <c r="D145" s="14"/>
    </row>
    <row r="146" spans="1:4" ht="15.95" customHeight="1">
      <c r="B146" s="22" t="s">
        <v>177</v>
      </c>
      <c r="C146" s="14">
        <v>9276</v>
      </c>
      <c r="D146" s="14"/>
    </row>
    <row r="147" spans="1:4" ht="15.95" customHeight="1">
      <c r="A147" s="6" t="s">
        <v>17</v>
      </c>
      <c r="C147" s="14">
        <v>116771</v>
      </c>
      <c r="D147" s="14"/>
    </row>
    <row r="148" spans="1:4" ht="15.95" customHeight="1">
      <c r="B148" s="22" t="s">
        <v>32</v>
      </c>
      <c r="C148" s="14">
        <v>101951</v>
      </c>
      <c r="D148" s="14"/>
    </row>
    <row r="149" spans="1:4" ht="15.95" customHeight="1">
      <c r="B149" s="22" t="s">
        <v>33</v>
      </c>
      <c r="C149" s="14">
        <v>14820</v>
      </c>
      <c r="D149" s="14"/>
    </row>
    <row r="150" spans="1:4" ht="15.95" customHeight="1">
      <c r="A150" s="6" t="s">
        <v>93</v>
      </c>
      <c r="C150" s="14">
        <v>0</v>
      </c>
      <c r="D150" s="14"/>
    </row>
    <row r="151" spans="1:4" ht="15.95" customHeight="1">
      <c r="A151" s="6" t="s">
        <v>95</v>
      </c>
      <c r="C151" s="14">
        <v>-236494</v>
      </c>
      <c r="D151" s="14"/>
    </row>
    <row r="152" spans="1:4" s="31" customFormat="1" ht="15.95" customHeight="1">
      <c r="B152" s="22" t="s">
        <v>32</v>
      </c>
      <c r="C152" s="14">
        <v>-168028</v>
      </c>
      <c r="D152" s="14"/>
    </row>
    <row r="153" spans="1:4" s="31" customFormat="1" ht="15.95" customHeight="1">
      <c r="B153" s="22" t="s">
        <v>33</v>
      </c>
      <c r="C153" s="14">
        <v>-68466</v>
      </c>
      <c r="D153" s="14"/>
    </row>
    <row r="154" spans="1:4" ht="15.95" customHeight="1">
      <c r="A154" s="6" t="s">
        <v>63</v>
      </c>
      <c r="C154" s="14"/>
      <c r="D154" s="14">
        <v>0</v>
      </c>
    </row>
    <row r="155" spans="1:4" ht="15.95" customHeight="1">
      <c r="A155" s="6" t="s">
        <v>64</v>
      </c>
      <c r="C155" s="14"/>
      <c r="D155" s="14">
        <v>36966</v>
      </c>
    </row>
    <row r="156" spans="1:4" ht="15.95" customHeight="1">
      <c r="A156" s="6" t="s">
        <v>92</v>
      </c>
      <c r="C156" s="14">
        <v>36966</v>
      </c>
      <c r="D156" s="14"/>
    </row>
    <row r="157" spans="1:4" ht="15.95" customHeight="1">
      <c r="A157" s="6" t="s">
        <v>22</v>
      </c>
      <c r="C157" s="14">
        <v>0</v>
      </c>
      <c r="D157" s="14"/>
    </row>
    <row r="158" spans="1:4" ht="15.95" customHeight="1">
      <c r="A158" s="6" t="s">
        <v>52</v>
      </c>
      <c r="C158" s="14"/>
      <c r="D158" s="14">
        <v>1853</v>
      </c>
    </row>
    <row r="159" spans="1:4" s="18" customFormat="1" ht="15.95" customHeight="1">
      <c r="A159" s="6" t="s">
        <v>40</v>
      </c>
      <c r="B159" s="6"/>
      <c r="C159" s="14"/>
      <c r="D159" s="14">
        <v>130151</v>
      </c>
    </row>
    <row r="160" spans="1:4" s="18" customFormat="1" ht="15.95" customHeight="1">
      <c r="A160" s="18" t="s">
        <v>164</v>
      </c>
      <c r="C160" s="14"/>
      <c r="D160" s="14">
        <v>54545</v>
      </c>
    </row>
    <row r="161" spans="1:4" ht="15.95" customHeight="1">
      <c r="C161" s="14"/>
      <c r="D161" s="14"/>
    </row>
    <row r="162" spans="1:4" ht="15.95" customHeight="1">
      <c r="A162" s="20" t="s">
        <v>291</v>
      </c>
      <c r="C162" s="14"/>
      <c r="D162" s="14"/>
    </row>
    <row r="163" spans="1:4" ht="15.95" customHeight="1">
      <c r="C163" s="14"/>
      <c r="D163" s="14"/>
    </row>
    <row r="164" spans="1:4" ht="15.95" customHeight="1">
      <c r="C164" s="14"/>
      <c r="D164" s="14"/>
    </row>
    <row r="165" spans="1:4" ht="15.95" customHeight="1">
      <c r="C165" s="14"/>
      <c r="D165" s="14"/>
    </row>
    <row r="166" spans="1:4" ht="15.95" customHeight="1">
      <c r="C166" s="14"/>
      <c r="D166" s="14"/>
    </row>
    <row r="167" spans="1:4" ht="15.95" customHeight="1">
      <c r="C167" s="14"/>
      <c r="D167" s="14"/>
    </row>
    <row r="168" spans="1:4" ht="15.95" customHeight="1">
      <c r="C168" s="14"/>
      <c r="D168" s="14"/>
    </row>
    <row r="169" spans="1:4" ht="15.95" customHeight="1">
      <c r="C169" s="14"/>
      <c r="D169" s="14"/>
    </row>
    <row r="170" spans="1:4" ht="15.95" customHeight="1">
      <c r="C170" s="14"/>
      <c r="D170" s="14"/>
    </row>
    <row r="171" spans="1:4" ht="15.95" customHeight="1">
      <c r="C171" s="14"/>
      <c r="D171" s="14"/>
    </row>
    <row r="172" spans="1:4" ht="15.95" customHeight="1">
      <c r="C172" s="14"/>
      <c r="D172" s="14"/>
    </row>
    <row r="173" spans="1:4" ht="15.95" customHeight="1">
      <c r="C173" s="14"/>
      <c r="D173" s="14"/>
    </row>
    <row r="174" spans="1:4" ht="15.95" customHeight="1">
      <c r="C174" s="14"/>
      <c r="D174" s="14"/>
    </row>
    <row r="175" spans="1:4" ht="15.95" customHeight="1">
      <c r="C175" s="14"/>
      <c r="D175" s="14"/>
    </row>
    <row r="176" spans="1:4" ht="15.95" customHeight="1">
      <c r="C176" s="14"/>
      <c r="D176" s="14"/>
    </row>
    <row r="177" spans="3:4" ht="15.95" customHeight="1">
      <c r="C177" s="14"/>
      <c r="D177" s="14"/>
    </row>
    <row r="178" spans="3:4" ht="15.95" customHeight="1">
      <c r="C178" s="14"/>
      <c r="D178" s="14"/>
    </row>
    <row r="179" spans="3:4" ht="15.95" customHeight="1">
      <c r="C179" s="14"/>
      <c r="D179" s="14"/>
    </row>
    <row r="180" spans="3:4" ht="15.95" customHeight="1">
      <c r="C180" s="14"/>
      <c r="D180" s="14"/>
    </row>
    <row r="181" spans="3:4" ht="15.95" customHeight="1">
      <c r="C181" s="14"/>
      <c r="D181" s="14"/>
    </row>
    <row r="182" spans="3:4" ht="15.95" customHeight="1">
      <c r="C182" s="14"/>
      <c r="D182" s="14"/>
    </row>
    <row r="183" spans="3:4" ht="15.95" customHeight="1">
      <c r="C183" s="14"/>
      <c r="D183" s="14"/>
    </row>
    <row r="184" spans="3:4" ht="15.95" customHeight="1">
      <c r="C184" s="14"/>
      <c r="D184" s="14"/>
    </row>
    <row r="185" spans="3:4" ht="15.95" customHeight="1">
      <c r="C185" s="14"/>
      <c r="D185" s="14"/>
    </row>
    <row r="186" spans="3:4" ht="15.95" customHeight="1">
      <c r="C186" s="14"/>
      <c r="D186" s="14"/>
    </row>
    <row r="187" spans="3:4" ht="15.95" customHeight="1">
      <c r="C187" s="14"/>
      <c r="D187" s="14"/>
    </row>
    <row r="188" spans="3:4" ht="15.95" customHeight="1">
      <c r="C188" s="14"/>
      <c r="D188" s="14"/>
    </row>
    <row r="189" spans="3:4" ht="15.95" customHeight="1">
      <c r="C189" s="14"/>
      <c r="D189" s="14"/>
    </row>
    <row r="190" spans="3:4" ht="15.95" customHeight="1">
      <c r="C190" s="14"/>
      <c r="D190" s="14"/>
    </row>
    <row r="191" spans="3:4" ht="15.95" customHeight="1">
      <c r="C191" s="14"/>
      <c r="D191" s="14"/>
    </row>
    <row r="192" spans="3:4" ht="15.95" customHeight="1">
      <c r="C192" s="14"/>
      <c r="D192" s="14"/>
    </row>
    <row r="193" spans="3:4" ht="15.95" customHeight="1">
      <c r="C193" s="14"/>
      <c r="D193" s="14"/>
    </row>
    <row r="194" spans="3:4" ht="15.95" customHeight="1">
      <c r="C194" s="14"/>
      <c r="D194" s="14"/>
    </row>
    <row r="195" spans="3:4" ht="15.95" customHeight="1">
      <c r="C195" s="14"/>
      <c r="D195" s="14"/>
    </row>
    <row r="196" spans="3:4" ht="15.95" customHeight="1">
      <c r="C196" s="14"/>
      <c r="D196" s="14"/>
    </row>
    <row r="197" spans="3:4" ht="15.95" customHeight="1">
      <c r="C197" s="14"/>
      <c r="D197" s="14"/>
    </row>
    <row r="198" spans="3:4" ht="15.95" customHeight="1">
      <c r="C198" s="14"/>
      <c r="D198" s="14"/>
    </row>
    <row r="199" spans="3:4" ht="15.95" customHeight="1">
      <c r="C199" s="14"/>
      <c r="D199" s="14"/>
    </row>
    <row r="200" spans="3:4" ht="15.95" customHeight="1">
      <c r="C200" s="14"/>
      <c r="D200" s="14"/>
    </row>
    <row r="201" spans="3:4" ht="15.95" customHeight="1">
      <c r="C201" s="14"/>
      <c r="D201" s="14"/>
    </row>
    <row r="202" spans="3:4" ht="15.95" customHeight="1">
      <c r="C202" s="14"/>
      <c r="D202" s="14"/>
    </row>
    <row r="203" spans="3:4" ht="15.95" customHeight="1">
      <c r="C203" s="14"/>
      <c r="D203" s="14"/>
    </row>
    <row r="204" spans="3:4" ht="15.95" customHeight="1">
      <c r="C204" s="14"/>
      <c r="D204" s="14"/>
    </row>
    <row r="205" spans="3:4" ht="15.95" customHeight="1">
      <c r="C205" s="14"/>
      <c r="D205" s="14"/>
    </row>
    <row r="206" spans="3:4" ht="15.95" customHeight="1">
      <c r="C206" s="14"/>
      <c r="D206" s="14"/>
    </row>
    <row r="207" spans="3:4" ht="15.95" customHeight="1">
      <c r="C207" s="14"/>
      <c r="D207" s="14"/>
    </row>
    <row r="208" spans="3:4" ht="15.95" customHeight="1">
      <c r="C208" s="14"/>
      <c r="D208" s="14"/>
    </row>
    <row r="209" spans="3:4" ht="15.95" customHeight="1">
      <c r="C209" s="14"/>
      <c r="D209" s="14"/>
    </row>
    <row r="210" spans="3:4" ht="15.95" customHeight="1">
      <c r="C210" s="14"/>
      <c r="D210" s="14"/>
    </row>
    <row r="211" spans="3:4" ht="15.95" customHeight="1">
      <c r="C211" s="14"/>
      <c r="D211" s="14"/>
    </row>
    <row r="212" spans="3:4" ht="15.95" customHeight="1">
      <c r="C212" s="14"/>
      <c r="D212" s="14"/>
    </row>
    <row r="213" spans="3:4" ht="15.95" customHeight="1">
      <c r="C213" s="14"/>
      <c r="D213" s="14"/>
    </row>
    <row r="214" spans="3:4" ht="15.95" customHeight="1">
      <c r="C214" s="14"/>
      <c r="D214" s="14"/>
    </row>
    <row r="215" spans="3:4" ht="15.95" customHeight="1">
      <c r="C215" s="14"/>
      <c r="D215" s="14"/>
    </row>
    <row r="216" spans="3:4" ht="15.95" customHeight="1">
      <c r="C216" s="14"/>
      <c r="D216" s="14"/>
    </row>
    <row r="217" spans="3:4" ht="15.95" customHeight="1">
      <c r="C217" s="14"/>
      <c r="D217" s="14"/>
    </row>
    <row r="218" spans="3:4" ht="15.95" customHeight="1">
      <c r="C218" s="14"/>
      <c r="D218" s="14"/>
    </row>
    <row r="219" spans="3:4" ht="15.95" customHeight="1">
      <c r="C219" s="14"/>
      <c r="D219" s="14"/>
    </row>
    <row r="220" spans="3:4" ht="15.95" customHeight="1">
      <c r="C220" s="14"/>
      <c r="D220" s="14"/>
    </row>
    <row r="221" spans="3:4" ht="15.95" customHeight="1">
      <c r="C221" s="14"/>
      <c r="D221" s="14"/>
    </row>
    <row r="222" spans="3:4" ht="15.95" customHeight="1">
      <c r="C222" s="14"/>
      <c r="D222" s="14"/>
    </row>
    <row r="223" spans="3:4" ht="15.95" customHeight="1">
      <c r="C223" s="14"/>
      <c r="D223" s="14"/>
    </row>
    <row r="224" spans="3:4" ht="15.95" customHeight="1">
      <c r="C224" s="14"/>
      <c r="D224" s="14"/>
    </row>
    <row r="225" spans="3:4" ht="15.95" customHeight="1">
      <c r="C225" s="14"/>
      <c r="D225" s="14"/>
    </row>
    <row r="226" spans="3:4" ht="15.95" customHeight="1">
      <c r="C226" s="14"/>
      <c r="D226" s="14"/>
    </row>
    <row r="227" spans="3:4" ht="15.95" customHeight="1">
      <c r="C227" s="14"/>
      <c r="D227" s="14"/>
    </row>
    <row r="228" spans="3:4" ht="15.95" customHeight="1">
      <c r="C228" s="14"/>
      <c r="D228" s="14"/>
    </row>
    <row r="229" spans="3:4" ht="15.95" customHeight="1">
      <c r="C229" s="14"/>
      <c r="D229" s="14"/>
    </row>
    <row r="230" spans="3:4" ht="15.95" customHeight="1">
      <c r="C230" s="14"/>
      <c r="D230" s="14"/>
    </row>
    <row r="231" spans="3:4" ht="15.95" customHeight="1">
      <c r="C231" s="14"/>
      <c r="D231" s="14"/>
    </row>
    <row r="232" spans="3:4" ht="15.95" customHeight="1">
      <c r="C232" s="14"/>
      <c r="D232" s="14"/>
    </row>
    <row r="233" spans="3:4" ht="15.95" customHeight="1">
      <c r="C233" s="14"/>
      <c r="D233" s="14"/>
    </row>
    <row r="234" spans="3:4" ht="15.95" customHeight="1">
      <c r="C234" s="14"/>
      <c r="D234" s="14"/>
    </row>
    <row r="235" spans="3:4" ht="15.95" customHeight="1">
      <c r="C235" s="14"/>
      <c r="D235" s="14"/>
    </row>
    <row r="236" spans="3:4" ht="15.95" customHeight="1">
      <c r="C236" s="14"/>
      <c r="D236" s="14"/>
    </row>
    <row r="237" spans="3:4" ht="15.95" customHeight="1">
      <c r="C237" s="14"/>
      <c r="D237" s="14"/>
    </row>
    <row r="238" spans="3:4" ht="15.95" customHeight="1">
      <c r="C238" s="14"/>
      <c r="D238" s="14"/>
    </row>
    <row r="239" spans="3:4" ht="15.95" customHeight="1">
      <c r="C239" s="14"/>
      <c r="D239" s="14"/>
    </row>
    <row r="240" spans="3:4" ht="15.95" customHeight="1">
      <c r="C240" s="14"/>
      <c r="D240" s="14"/>
    </row>
    <row r="241" spans="3:4" ht="15.95" customHeight="1">
      <c r="C241" s="14"/>
      <c r="D241" s="14"/>
    </row>
    <row r="242" spans="3:4" ht="15.95" customHeight="1">
      <c r="C242" s="14"/>
      <c r="D242" s="14"/>
    </row>
  </sheetData>
  <hyperlinks>
    <hyperlink ref="A3" location="Inhalt!A1" display="&lt;&lt;&lt; Inhalt" xr:uid="{75633EC4-2FBF-4F07-93B5-9FBD1A1241F0}"/>
    <hyperlink ref="A162" location="Metadaten!A1" display="&lt;&lt;&lt; Metadaten" xr:uid="{5A2E3C85-EFF4-40E7-937E-0AC497736C01}"/>
  </hyperlinks>
  <pageMargins left="0.6692913385826772" right="0.59055118110236227" top="0.98425196850393704" bottom="0.82677165354330717" header="0.51181102362204722"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7"/>
  <sheetViews>
    <sheetView zoomScaleNormal="100" workbookViewId="0"/>
  </sheetViews>
  <sheetFormatPr baseColWidth="10" defaultColWidth="11.5546875" defaultRowHeight="15.95" customHeight="1"/>
  <cols>
    <col min="1" max="1" width="20.5546875" style="6" customWidth="1"/>
    <col min="2" max="2" width="16.33203125" style="6" bestFit="1" customWidth="1"/>
    <col min="3" max="3" width="7.88671875" style="6" customWidth="1"/>
    <col min="4" max="4" width="17.88671875" style="6" customWidth="1"/>
    <col min="5" max="5" width="16.77734375" style="6" customWidth="1"/>
    <col min="6" max="6" width="20.109375" style="6" customWidth="1"/>
    <col min="7" max="7" width="16.33203125" style="6" customWidth="1"/>
    <col min="8" max="8" width="15.33203125" style="6" bestFit="1" customWidth="1"/>
    <col min="9" max="16384" width="11.5546875" style="6"/>
  </cols>
  <sheetData>
    <row r="1" spans="1:8" s="19" customFormat="1" ht="18" customHeight="1">
      <c r="A1" s="2" t="s">
        <v>457</v>
      </c>
      <c r="B1" s="3"/>
      <c r="C1" s="3"/>
      <c r="D1" s="3"/>
      <c r="E1" s="3"/>
      <c r="F1" s="3"/>
      <c r="G1" s="3"/>
      <c r="H1" s="3"/>
    </row>
    <row r="2" spans="1:8" s="19" customFormat="1" ht="15.95" customHeight="1">
      <c r="A2" s="2"/>
      <c r="B2" s="3"/>
      <c r="C2" s="3"/>
      <c r="D2" s="3"/>
      <c r="E2" s="3"/>
      <c r="F2" s="3"/>
      <c r="G2" s="3"/>
      <c r="H2" s="3"/>
    </row>
    <row r="3" spans="1:8" s="19" customFormat="1" ht="15.95" customHeight="1">
      <c r="A3" s="20" t="s">
        <v>290</v>
      </c>
      <c r="B3" s="3"/>
      <c r="C3" s="3"/>
      <c r="D3" s="3"/>
      <c r="E3" s="3"/>
      <c r="F3" s="3"/>
      <c r="G3" s="3"/>
      <c r="H3" s="3"/>
    </row>
    <row r="4" spans="1:8" s="19" customFormat="1" ht="15.95" customHeight="1">
      <c r="A4" s="2"/>
      <c r="B4" s="3"/>
      <c r="C4" s="3"/>
      <c r="D4" s="3"/>
      <c r="E4" s="3"/>
      <c r="F4" s="3"/>
      <c r="G4" s="3"/>
      <c r="H4" s="3"/>
    </row>
    <row r="5" spans="1:8" s="18" customFormat="1" ht="15.95" customHeight="1">
      <c r="A5" s="5" t="s">
        <v>108</v>
      </c>
      <c r="B5" s="5"/>
      <c r="C5" s="5"/>
      <c r="D5" s="5"/>
      <c r="E5" s="5"/>
      <c r="F5" s="5"/>
      <c r="G5" s="5"/>
      <c r="H5" s="5"/>
    </row>
    <row r="6" spans="1:8" s="18" customFormat="1" ht="15.95" customHeight="1">
      <c r="A6" s="5"/>
      <c r="B6" s="5"/>
      <c r="C6" s="5"/>
      <c r="D6" s="5"/>
      <c r="E6" s="5"/>
      <c r="F6" s="5"/>
      <c r="G6" s="5"/>
      <c r="H6" s="5"/>
    </row>
    <row r="7" spans="1:8" s="18" customFormat="1" ht="15.95" customHeight="1">
      <c r="A7" s="1"/>
      <c r="B7" s="108" t="s">
        <v>178</v>
      </c>
      <c r="C7" s="108"/>
      <c r="D7" s="108" t="s">
        <v>68</v>
      </c>
      <c r="E7" s="108"/>
      <c r="F7" s="108" t="s">
        <v>69</v>
      </c>
      <c r="G7" s="108"/>
      <c r="H7" s="108" t="s">
        <v>57</v>
      </c>
    </row>
    <row r="8" spans="1:8" s="18" customFormat="1" ht="15.95" customHeight="1">
      <c r="A8" s="7"/>
      <c r="B8" s="108" t="s">
        <v>94</v>
      </c>
      <c r="C8" s="108" t="s">
        <v>182</v>
      </c>
      <c r="D8" s="108" t="s">
        <v>94</v>
      </c>
      <c r="E8" s="108" t="s">
        <v>182</v>
      </c>
      <c r="F8" s="108" t="s">
        <v>94</v>
      </c>
      <c r="G8" s="108" t="s">
        <v>182</v>
      </c>
      <c r="H8" s="108" t="s">
        <v>94</v>
      </c>
    </row>
    <row r="9" spans="1:8" s="18" customFormat="1" ht="15.95" customHeight="1">
      <c r="A9" s="6" t="s">
        <v>205</v>
      </c>
      <c r="B9" s="76">
        <v>9328548.0999999996</v>
      </c>
      <c r="C9" s="38">
        <v>100</v>
      </c>
      <c r="D9" s="14">
        <v>2858005.35</v>
      </c>
      <c r="E9" s="38">
        <v>100</v>
      </c>
      <c r="F9" s="14">
        <v>6455722.75</v>
      </c>
      <c r="G9" s="38">
        <v>100</v>
      </c>
      <c r="H9" s="14">
        <v>14820</v>
      </c>
    </row>
    <row r="10" spans="1:8" s="18" customFormat="1" ht="15.95" customHeight="1">
      <c r="A10" s="6" t="s">
        <v>437</v>
      </c>
      <c r="B10" s="76">
        <v>1150638</v>
      </c>
      <c r="C10" s="38"/>
      <c r="D10" s="14">
        <v>384430.20000000007</v>
      </c>
      <c r="E10" s="38"/>
      <c r="F10" s="14">
        <v>766207.8</v>
      </c>
      <c r="G10" s="38"/>
      <c r="H10" s="14"/>
    </row>
    <row r="11" spans="1:8" s="18" customFormat="1" ht="15.95" customHeight="1">
      <c r="A11" s="6" t="s">
        <v>20</v>
      </c>
      <c r="B11" s="76">
        <v>6512305.5499999989</v>
      </c>
      <c r="C11" s="38">
        <v>69.810494411236391</v>
      </c>
      <c r="D11" s="14">
        <v>2443139.9500000002</v>
      </c>
      <c r="E11" s="38">
        <v>85.484092953149997</v>
      </c>
      <c r="F11" s="14">
        <v>4054345.5999999996</v>
      </c>
      <c r="G11" s="38">
        <v>62.802350054453612</v>
      </c>
      <c r="H11" s="14">
        <v>14820</v>
      </c>
    </row>
    <row r="12" spans="1:8" s="18" customFormat="1" ht="15.95" customHeight="1">
      <c r="A12" s="6" t="s">
        <v>437</v>
      </c>
      <c r="B12" s="76">
        <v>809759.39999999991</v>
      </c>
      <c r="C12" s="38"/>
      <c r="D12" s="14">
        <v>307704.80000000005</v>
      </c>
      <c r="E12" s="38"/>
      <c r="F12" s="14">
        <v>502054.6</v>
      </c>
      <c r="G12" s="38"/>
      <c r="H12" s="14">
        <v>0</v>
      </c>
    </row>
    <row r="13" spans="1:8" s="18" customFormat="1" ht="15.95" customHeight="1">
      <c r="A13" s="6" t="s">
        <v>206</v>
      </c>
      <c r="B13" s="76">
        <v>2816242.5500000003</v>
      </c>
      <c r="C13" s="38">
        <v>30.189505588763598</v>
      </c>
      <c r="D13" s="14">
        <v>414865.4</v>
      </c>
      <c r="E13" s="38">
        <v>14.51590704685</v>
      </c>
      <c r="F13" s="14">
        <v>2401377.1500000004</v>
      </c>
      <c r="G13" s="38">
        <v>37.197649945546381</v>
      </c>
      <c r="H13" s="14">
        <v>0</v>
      </c>
    </row>
    <row r="14" spans="1:8" s="18" customFormat="1" ht="15.95" customHeight="1">
      <c r="A14" s="6" t="s">
        <v>437</v>
      </c>
      <c r="B14" s="76">
        <v>340878.60000000003</v>
      </c>
      <c r="C14" s="38"/>
      <c r="D14" s="14">
        <v>76725.399999999994</v>
      </c>
      <c r="E14" s="38"/>
      <c r="F14" s="14">
        <v>264153.2</v>
      </c>
      <c r="G14" s="38"/>
      <c r="H14" s="14">
        <v>0</v>
      </c>
    </row>
    <row r="15" spans="1:8" s="18" customFormat="1" ht="15.95" customHeight="1">
      <c r="A15" s="6"/>
      <c r="B15" s="6"/>
      <c r="C15" s="38"/>
      <c r="D15" s="14"/>
      <c r="E15" s="14"/>
      <c r="F15" s="14"/>
      <c r="G15" s="38"/>
      <c r="H15" s="14"/>
    </row>
    <row r="16" spans="1:8" ht="15.95" customHeight="1">
      <c r="B16" s="37"/>
      <c r="F16" s="37"/>
    </row>
    <row r="17" spans="1:8" s="19" customFormat="1" ht="15.95" customHeight="1">
      <c r="A17" s="2" t="s">
        <v>458</v>
      </c>
      <c r="B17" s="3"/>
      <c r="C17" s="3"/>
      <c r="D17" s="3"/>
      <c r="E17" s="3"/>
      <c r="F17" s="3"/>
      <c r="G17" s="3"/>
      <c r="H17" s="3"/>
    </row>
    <row r="18" spans="1:8" s="19" customFormat="1" ht="15.95" customHeight="1">
      <c r="A18" s="2"/>
      <c r="B18" s="3"/>
      <c r="C18" s="3"/>
      <c r="D18" s="3"/>
      <c r="E18" s="3"/>
      <c r="F18" s="3"/>
      <c r="G18" s="3"/>
      <c r="H18" s="3"/>
    </row>
    <row r="19" spans="1:8" s="18" customFormat="1" ht="15.95" customHeight="1">
      <c r="A19" s="5" t="s">
        <v>77</v>
      </c>
      <c r="B19" s="5"/>
      <c r="C19" s="5"/>
      <c r="D19" s="5"/>
      <c r="E19" s="5"/>
      <c r="F19" s="5"/>
      <c r="G19" s="5"/>
      <c r="H19" s="5"/>
    </row>
    <row r="20" spans="1:8" s="18" customFormat="1" ht="15.95" customHeight="1">
      <c r="A20" s="5"/>
      <c r="B20" s="5"/>
      <c r="C20" s="5"/>
      <c r="D20" s="5"/>
      <c r="E20" s="5"/>
      <c r="F20" s="5"/>
      <c r="G20" s="5"/>
      <c r="H20" s="5"/>
    </row>
    <row r="21" spans="1:8" ht="15.95" customHeight="1">
      <c r="A21" s="1"/>
      <c r="D21" s="108" t="s">
        <v>178</v>
      </c>
      <c r="E21" s="108" t="s">
        <v>68</v>
      </c>
      <c r="F21" s="108" t="s">
        <v>69</v>
      </c>
      <c r="G21" s="108" t="s">
        <v>57</v>
      </c>
      <c r="H21" s="4"/>
    </row>
    <row r="22" spans="1:8" ht="15.95" customHeight="1">
      <c r="A22" s="7"/>
      <c r="B22" s="11"/>
      <c r="C22" s="7"/>
      <c r="D22" s="108" t="s">
        <v>94</v>
      </c>
      <c r="E22" s="108" t="s">
        <v>94</v>
      </c>
      <c r="F22" s="108" t="s">
        <v>94</v>
      </c>
      <c r="G22" s="108" t="s">
        <v>94</v>
      </c>
      <c r="H22" s="4"/>
    </row>
    <row r="23" spans="1:8" ht="15.95" customHeight="1">
      <c r="A23" s="4" t="s">
        <v>179</v>
      </c>
      <c r="B23" s="4"/>
      <c r="C23" s="4"/>
      <c r="D23" s="76">
        <v>260642953</v>
      </c>
      <c r="E23" s="14">
        <v>66923757</v>
      </c>
      <c r="F23" s="14">
        <v>192701798</v>
      </c>
      <c r="G23" s="14">
        <v>1017398</v>
      </c>
      <c r="H23" s="14"/>
    </row>
    <row r="24" spans="1:8" ht="15.95" customHeight="1">
      <c r="A24" s="4" t="s">
        <v>7</v>
      </c>
      <c r="B24" s="4"/>
      <c r="C24" s="4"/>
      <c r="D24" s="76">
        <v>240366873</v>
      </c>
      <c r="E24" s="14">
        <v>62734184</v>
      </c>
      <c r="F24" s="14">
        <v>177385109</v>
      </c>
      <c r="G24" s="14">
        <v>247580</v>
      </c>
      <c r="H24" s="14"/>
    </row>
    <row r="25" spans="1:8" ht="15.95" customHeight="1">
      <c r="A25" s="4" t="s">
        <v>15</v>
      </c>
      <c r="B25" s="4"/>
      <c r="C25" s="4"/>
      <c r="D25" s="76">
        <v>60729190</v>
      </c>
      <c r="E25" s="14">
        <v>12708369</v>
      </c>
      <c r="F25" s="14">
        <v>47857968</v>
      </c>
      <c r="G25" s="14">
        <v>162853</v>
      </c>
      <c r="H25" s="14"/>
    </row>
    <row r="26" spans="1:8" ht="15.95" customHeight="1">
      <c r="A26" s="8" t="s">
        <v>53</v>
      </c>
      <c r="B26" s="4"/>
      <c r="C26" s="4"/>
      <c r="D26" s="76">
        <v>12137634</v>
      </c>
      <c r="E26" s="14">
        <v>3009637</v>
      </c>
      <c r="F26" s="14">
        <v>9027927</v>
      </c>
      <c r="G26" s="14">
        <v>100070</v>
      </c>
      <c r="H26" s="14"/>
    </row>
    <row r="27" spans="1:8" ht="15.95" customHeight="1">
      <c r="A27" s="8" t="s">
        <v>54</v>
      </c>
      <c r="B27" s="4"/>
      <c r="C27" s="4"/>
      <c r="D27" s="76">
        <v>48591556</v>
      </c>
      <c r="E27" s="14">
        <v>9698732</v>
      </c>
      <c r="F27" s="14">
        <v>38830041</v>
      </c>
      <c r="G27" s="14">
        <v>62783</v>
      </c>
      <c r="H27" s="14"/>
    </row>
    <row r="28" spans="1:8" ht="15.95" customHeight="1">
      <c r="A28" s="4" t="s">
        <v>18</v>
      </c>
      <c r="B28" s="4"/>
      <c r="C28" s="4"/>
      <c r="D28" s="76">
        <v>179637683</v>
      </c>
      <c r="E28" s="14">
        <v>50025815</v>
      </c>
      <c r="F28" s="14">
        <v>129527141</v>
      </c>
      <c r="G28" s="14">
        <v>84727</v>
      </c>
      <c r="H28" s="14"/>
    </row>
    <row r="29" spans="1:8" ht="15.95" customHeight="1">
      <c r="A29" s="8" t="s">
        <v>377</v>
      </c>
      <c r="B29" s="4"/>
      <c r="C29" s="4"/>
      <c r="D29" s="76">
        <v>2903908</v>
      </c>
      <c r="E29" s="14">
        <v>925434</v>
      </c>
      <c r="F29" s="14">
        <v>1969198</v>
      </c>
      <c r="G29" s="14">
        <v>9276</v>
      </c>
      <c r="H29" s="14"/>
    </row>
    <row r="30" spans="1:8" ht="15.95" customHeight="1">
      <c r="A30" s="8" t="s">
        <v>251</v>
      </c>
      <c r="B30" s="4"/>
      <c r="C30" s="4"/>
      <c r="D30" s="76">
        <v>19792195</v>
      </c>
      <c r="E30" s="14">
        <v>6874783</v>
      </c>
      <c r="F30" s="14">
        <v>12841961</v>
      </c>
      <c r="G30" s="14">
        <v>75451</v>
      </c>
      <c r="H30" s="14"/>
    </row>
    <row r="31" spans="1:8" ht="15.95" customHeight="1">
      <c r="A31" s="8" t="s">
        <v>376</v>
      </c>
      <c r="B31" s="4"/>
      <c r="C31" s="4"/>
      <c r="D31" s="76">
        <v>4013653</v>
      </c>
      <c r="E31" s="14">
        <v>0</v>
      </c>
      <c r="F31" s="14">
        <v>4013653</v>
      </c>
      <c r="G31" s="14">
        <v>0</v>
      </c>
      <c r="H31" s="14"/>
    </row>
    <row r="32" spans="1:8" ht="15.95" customHeight="1">
      <c r="A32" s="8" t="s">
        <v>252</v>
      </c>
      <c r="B32" s="4"/>
      <c r="C32" s="4"/>
      <c r="D32" s="76">
        <v>152927927</v>
      </c>
      <c r="E32" s="14">
        <v>42225598</v>
      </c>
      <c r="F32" s="14">
        <v>110702329</v>
      </c>
      <c r="G32" s="14">
        <v>0</v>
      </c>
      <c r="H32" s="14"/>
    </row>
    <row r="33" spans="1:8" ht="15.95" customHeight="1">
      <c r="A33" s="4" t="s">
        <v>180</v>
      </c>
      <c r="B33" s="4"/>
      <c r="C33" s="4"/>
      <c r="D33" s="76">
        <v>3702103</v>
      </c>
      <c r="E33" s="14">
        <v>1116097</v>
      </c>
      <c r="F33" s="14">
        <v>2566836</v>
      </c>
      <c r="G33" s="14">
        <v>19170</v>
      </c>
      <c r="H33" s="14"/>
    </row>
    <row r="34" spans="1:8" ht="15.95" customHeight="1">
      <c r="A34" s="4" t="s">
        <v>181</v>
      </c>
      <c r="B34" s="4"/>
      <c r="C34" s="4"/>
      <c r="D34" s="76">
        <v>38012</v>
      </c>
      <c r="E34" s="14">
        <v>12552</v>
      </c>
      <c r="F34" s="14">
        <v>21315</v>
      </c>
      <c r="G34" s="14">
        <v>4145</v>
      </c>
      <c r="H34" s="14"/>
    </row>
    <row r="35" spans="1:8" ht="15.95" customHeight="1">
      <c r="A35" s="4" t="s">
        <v>19</v>
      </c>
      <c r="B35" s="4"/>
      <c r="C35" s="4"/>
      <c r="D35" s="76">
        <v>16535965</v>
      </c>
      <c r="E35" s="14">
        <v>3060924</v>
      </c>
      <c r="F35" s="14">
        <v>12728538</v>
      </c>
      <c r="G35" s="14">
        <v>746503</v>
      </c>
      <c r="H35" s="14"/>
    </row>
    <row r="36" spans="1:8" ht="15.95" customHeight="1">
      <c r="C36" s="37"/>
      <c r="D36" s="37"/>
      <c r="E36" s="37"/>
      <c r="F36" s="37"/>
    </row>
    <row r="37" spans="1:8" ht="15.95" customHeight="1">
      <c r="A37" s="20" t="s">
        <v>291</v>
      </c>
    </row>
  </sheetData>
  <phoneticPr fontId="6" type="noConversion"/>
  <hyperlinks>
    <hyperlink ref="A3" location="Inhalt!A1" display="&lt;&lt;&lt; Inhalt" xr:uid="{AB00DD62-AF4F-4BFA-BB44-C20FE1283557}"/>
    <hyperlink ref="A37" location="Metadaten!A1" display="&lt;&lt;&lt; Metadaten" xr:uid="{391D0354-20D2-48C6-9E55-D4B9451DDD99}"/>
  </hyperlinks>
  <pageMargins left="0.6692913385826772" right="0.59055118110236227" top="0.98425196850393704" bottom="0.82677165354330717" header="0.51181102362204722" footer="0.31496062992125984"/>
  <pageSetup paperSize="9" scale="81" orientation="portrait" r:id="rId1"/>
  <headerFooter alignWithMargins="0">
    <oddFooter>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D60"/>
  <sheetViews>
    <sheetView zoomScaleNormal="100" workbookViewId="0"/>
  </sheetViews>
  <sheetFormatPr baseColWidth="10" defaultColWidth="11.5546875" defaultRowHeight="15.95" customHeight="1"/>
  <cols>
    <col min="1" max="1" width="6.44140625" style="6" customWidth="1"/>
    <col min="2" max="2" width="29.77734375" style="6" customWidth="1"/>
    <col min="3" max="3" width="12.44140625" style="6" bestFit="1" customWidth="1"/>
    <col min="4" max="4" width="8.6640625" style="6" bestFit="1" customWidth="1"/>
    <col min="5" max="5" width="6.33203125" style="6" customWidth="1"/>
    <col min="6" max="6" width="7.44140625" style="6" bestFit="1" customWidth="1"/>
    <col min="7" max="16384" width="11.5546875" style="6"/>
  </cols>
  <sheetData>
    <row r="1" spans="1:15" s="9" customFormat="1" ht="18" customHeight="1">
      <c r="A1" s="41" t="s">
        <v>438</v>
      </c>
      <c r="B1" s="3"/>
      <c r="C1" s="3"/>
      <c r="D1" s="3"/>
      <c r="E1" s="3"/>
      <c r="F1" s="3"/>
    </row>
    <row r="2" spans="1:15" ht="15.95" customHeight="1">
      <c r="A2" s="40"/>
      <c r="B2" s="4"/>
      <c r="C2" s="4"/>
      <c r="D2" s="4"/>
      <c r="E2" s="4"/>
      <c r="F2" s="4"/>
    </row>
    <row r="3" spans="1:15" ht="15.95" customHeight="1">
      <c r="A3" s="20" t="s">
        <v>290</v>
      </c>
      <c r="B3" s="4"/>
      <c r="C3" s="4"/>
      <c r="D3" s="4"/>
      <c r="E3" s="4"/>
      <c r="F3" s="4"/>
    </row>
    <row r="4" spans="1:15" ht="15.95" customHeight="1">
      <c r="A4" s="40"/>
      <c r="B4" s="4"/>
      <c r="C4" s="4"/>
      <c r="D4" s="4"/>
      <c r="E4" s="4"/>
      <c r="F4" s="4"/>
    </row>
    <row r="5" spans="1:15" ht="15.95" customHeight="1">
      <c r="A5" s="4" t="s">
        <v>439</v>
      </c>
      <c r="B5" s="4"/>
      <c r="C5" s="4"/>
      <c r="D5" s="4"/>
      <c r="E5" s="4"/>
      <c r="F5" s="4"/>
    </row>
    <row r="6" spans="1:15" ht="15.95" customHeight="1">
      <c r="A6" s="4"/>
      <c r="B6" s="4"/>
      <c r="C6" s="107" t="s">
        <v>193</v>
      </c>
      <c r="D6" s="4"/>
      <c r="E6" s="4"/>
      <c r="F6" s="4"/>
    </row>
    <row r="7" spans="1:15" ht="15.95" customHeight="1">
      <c r="A7" s="4"/>
      <c r="B7" s="4"/>
      <c r="C7" s="110">
        <v>2023</v>
      </c>
      <c r="D7" s="110"/>
      <c r="E7" s="110"/>
      <c r="F7" s="110"/>
    </row>
    <row r="8" spans="1:15" ht="15.95" customHeight="1">
      <c r="A8" s="7" t="s">
        <v>261</v>
      </c>
      <c r="B8" s="7"/>
      <c r="C8" s="108" t="s">
        <v>184</v>
      </c>
      <c r="D8" s="108" t="s">
        <v>276</v>
      </c>
      <c r="E8" s="108" t="s">
        <v>71</v>
      </c>
      <c r="F8" s="108" t="s">
        <v>23</v>
      </c>
    </row>
    <row r="9" spans="1:15" ht="15.95" customHeight="1">
      <c r="A9" s="18" t="s">
        <v>105</v>
      </c>
      <c r="B9" s="24" t="s">
        <v>124</v>
      </c>
      <c r="C9" s="38">
        <v>99.999999999999986</v>
      </c>
      <c r="D9" s="38">
        <v>100</v>
      </c>
      <c r="E9" s="38">
        <v>100</v>
      </c>
      <c r="F9" s="38">
        <v>100</v>
      </c>
    </row>
    <row r="10" spans="1:15" ht="15.95" customHeight="1">
      <c r="A10" s="18"/>
      <c r="B10" s="24"/>
      <c r="C10" s="38"/>
      <c r="D10" s="38"/>
      <c r="E10" s="38"/>
      <c r="F10" s="38"/>
    </row>
    <row r="11" spans="1:15" ht="15.95" customHeight="1">
      <c r="A11" s="18" t="s">
        <v>100</v>
      </c>
      <c r="B11" s="24" t="s">
        <v>167</v>
      </c>
      <c r="C11" s="38">
        <v>0.70274858874483559</v>
      </c>
      <c r="D11" s="38">
        <v>0.16626925516087543</v>
      </c>
      <c r="E11" s="38">
        <v>1</v>
      </c>
      <c r="F11" s="38">
        <v>0.98</v>
      </c>
    </row>
    <row r="12" spans="1:15" ht="15.95" customHeight="1">
      <c r="A12" s="6" t="s">
        <v>100</v>
      </c>
      <c r="B12" s="39" t="s">
        <v>123</v>
      </c>
      <c r="C12" s="38">
        <v>0.70274858874483559</v>
      </c>
      <c r="D12" s="38">
        <v>0.16626925516087543</v>
      </c>
      <c r="E12" s="38">
        <v>1</v>
      </c>
      <c r="F12" s="38">
        <v>0.98</v>
      </c>
    </row>
    <row r="13" spans="1:15" ht="15.95" customHeight="1">
      <c r="B13" s="39"/>
      <c r="C13" s="38"/>
      <c r="D13" s="38"/>
      <c r="E13" s="38"/>
      <c r="F13" s="38"/>
    </row>
    <row r="14" spans="1:15" ht="15.95" customHeight="1">
      <c r="A14" s="18" t="s">
        <v>103</v>
      </c>
      <c r="B14" s="24" t="s">
        <v>168</v>
      </c>
      <c r="C14" s="38">
        <v>37.678017760921797</v>
      </c>
      <c r="D14" s="38">
        <v>27.840184937938517</v>
      </c>
      <c r="E14" s="38">
        <v>52.87</v>
      </c>
      <c r="F14" s="38">
        <v>51.68</v>
      </c>
    </row>
    <row r="15" spans="1:15" ht="15.95" customHeight="1">
      <c r="A15" s="6" t="s">
        <v>127</v>
      </c>
      <c r="B15" s="39" t="s">
        <v>154</v>
      </c>
      <c r="C15" s="38">
        <v>4.9712813549804382</v>
      </c>
      <c r="D15" s="38">
        <v>3.9992069778710988</v>
      </c>
      <c r="E15" s="38">
        <v>8.01</v>
      </c>
      <c r="F15" s="38">
        <v>7.64</v>
      </c>
    </row>
    <row r="16" spans="1:15" ht="15.95" customHeight="1">
      <c r="A16" s="6" t="s">
        <v>128</v>
      </c>
      <c r="B16" s="39" t="s">
        <v>155</v>
      </c>
      <c r="C16" s="38">
        <v>1.0556857652693585</v>
      </c>
      <c r="D16" s="38">
        <v>0.42420403846508409</v>
      </c>
      <c r="E16" s="38">
        <v>1.38</v>
      </c>
      <c r="F16" s="38">
        <v>0.69</v>
      </c>
      <c r="I16" s="4"/>
      <c r="J16" s="4"/>
      <c r="K16" s="4"/>
      <c r="L16" s="4"/>
      <c r="M16" s="4"/>
      <c r="N16" s="4"/>
      <c r="O16" s="4"/>
    </row>
    <row r="17" spans="1:15" ht="15.95" customHeight="1">
      <c r="A17" s="6" t="s">
        <v>129</v>
      </c>
      <c r="B17" s="39" t="s">
        <v>158</v>
      </c>
      <c r="C17" s="38">
        <v>0.34569856445161473</v>
      </c>
      <c r="D17" s="38">
        <v>0.86323171480065952</v>
      </c>
      <c r="E17" s="38">
        <v>1.2</v>
      </c>
      <c r="F17" s="38">
        <v>1.1599999999999999</v>
      </c>
      <c r="I17" s="4"/>
      <c r="J17" s="4"/>
      <c r="K17" s="4"/>
      <c r="L17" s="4"/>
      <c r="M17" s="4"/>
      <c r="N17" s="4"/>
      <c r="O17" s="4"/>
    </row>
    <row r="18" spans="1:15" ht="15.95" customHeight="1">
      <c r="A18" s="6" t="s">
        <v>30</v>
      </c>
      <c r="B18" s="39" t="s">
        <v>159</v>
      </c>
      <c r="C18" s="38">
        <v>3.3932913420715805</v>
      </c>
      <c r="D18" s="38">
        <v>2.5102233531268898</v>
      </c>
      <c r="E18" s="38">
        <v>9.4</v>
      </c>
      <c r="F18" s="38">
        <v>8.85</v>
      </c>
      <c r="I18" s="4"/>
      <c r="J18" s="4"/>
      <c r="K18" s="4"/>
      <c r="L18" s="4"/>
      <c r="M18" s="4"/>
      <c r="N18" s="4"/>
      <c r="O18" s="4"/>
    </row>
    <row r="19" spans="1:15" ht="15.95" customHeight="1">
      <c r="A19" s="6" t="s">
        <v>130</v>
      </c>
      <c r="B19" s="39" t="s">
        <v>133</v>
      </c>
      <c r="C19" s="38">
        <v>17.039747657596099</v>
      </c>
      <c r="D19" s="38">
        <v>13.196307446163654</v>
      </c>
      <c r="E19" s="38">
        <v>7.68</v>
      </c>
      <c r="F19" s="38">
        <v>4.18</v>
      </c>
      <c r="I19" s="4"/>
      <c r="J19" s="4"/>
      <c r="K19" s="4"/>
      <c r="L19" s="4"/>
      <c r="M19" s="4"/>
      <c r="N19" s="4"/>
      <c r="O19" s="4"/>
    </row>
    <row r="20" spans="1:15" ht="15.95" customHeight="1">
      <c r="A20" s="6" t="s">
        <v>131</v>
      </c>
      <c r="B20" s="39" t="s">
        <v>134</v>
      </c>
      <c r="C20" s="38">
        <v>4.5218841887873893</v>
      </c>
      <c r="D20" s="38">
        <v>1.854219580890591</v>
      </c>
      <c r="E20" s="38">
        <v>2.64</v>
      </c>
      <c r="F20" s="38">
        <v>1.75</v>
      </c>
    </row>
    <row r="21" spans="1:15" ht="15.95" customHeight="1">
      <c r="A21" s="6" t="s">
        <v>42</v>
      </c>
      <c r="B21" s="39" t="s">
        <v>74</v>
      </c>
      <c r="C21" s="38">
        <v>6.3504288877653199</v>
      </c>
      <c r="D21" s="38">
        <v>4.9927918266205387</v>
      </c>
      <c r="E21" s="38">
        <v>22.55</v>
      </c>
      <c r="F21" s="38">
        <v>27.41</v>
      </c>
    </row>
    <row r="22" spans="1:15" ht="15.95" customHeight="1">
      <c r="B22" s="39"/>
      <c r="C22" s="38"/>
      <c r="D22" s="38"/>
      <c r="E22" s="38"/>
      <c r="F22" s="38"/>
    </row>
    <row r="23" spans="1:15" ht="15.95" customHeight="1">
      <c r="A23" s="18" t="s">
        <v>104</v>
      </c>
      <c r="B23" s="24" t="s">
        <v>169</v>
      </c>
      <c r="C23" s="38">
        <v>61.619233650333356</v>
      </c>
      <c r="D23" s="38">
        <v>71.993545806900599</v>
      </c>
      <c r="E23" s="38">
        <v>46.13</v>
      </c>
      <c r="F23" s="38">
        <v>47.34</v>
      </c>
    </row>
    <row r="24" spans="1:15" ht="15.95" customHeight="1">
      <c r="A24" s="6" t="s">
        <v>43</v>
      </c>
      <c r="B24" s="39" t="s">
        <v>264</v>
      </c>
      <c r="C24" s="38">
        <v>6.7514315452133573</v>
      </c>
      <c r="D24" s="38">
        <v>5.1139120755585026</v>
      </c>
      <c r="E24" s="38">
        <v>6.91</v>
      </c>
      <c r="F24" s="38">
        <v>5.83</v>
      </c>
    </row>
    <row r="25" spans="1:15" ht="15.95" customHeight="1">
      <c r="A25" s="6" t="s">
        <v>44</v>
      </c>
      <c r="B25" s="39" t="s">
        <v>9</v>
      </c>
      <c r="C25" s="38">
        <v>2.1950268541540305</v>
      </c>
      <c r="D25" s="38">
        <v>1.4320364383064925</v>
      </c>
      <c r="E25" s="38">
        <v>2.63</v>
      </c>
      <c r="F25" s="38">
        <v>4</v>
      </c>
    </row>
    <row r="26" spans="1:15" ht="15.95" customHeight="1">
      <c r="A26" s="6" t="s">
        <v>45</v>
      </c>
      <c r="B26" s="39" t="s">
        <v>257</v>
      </c>
      <c r="C26" s="38">
        <v>2.1677723829401265</v>
      </c>
      <c r="D26" s="38">
        <v>2.823584293442563</v>
      </c>
      <c r="E26" s="38">
        <v>4.43</v>
      </c>
      <c r="F26" s="38">
        <v>5.76</v>
      </c>
    </row>
    <row r="27" spans="1:15" ht="15.95" customHeight="1">
      <c r="A27" s="6" t="s">
        <v>46</v>
      </c>
      <c r="B27" s="39" t="s">
        <v>160</v>
      </c>
      <c r="C27" s="38">
        <v>2.3689180578145752</v>
      </c>
      <c r="D27" s="38">
        <v>0.89411483286819904</v>
      </c>
      <c r="E27" s="38">
        <v>0.64</v>
      </c>
      <c r="F27" s="38">
        <v>0.31</v>
      </c>
    </row>
    <row r="28" spans="1:15" ht="15.95" customHeight="1">
      <c r="A28" s="6" t="s">
        <v>47</v>
      </c>
      <c r="B28" s="39" t="s">
        <v>136</v>
      </c>
      <c r="C28" s="38">
        <v>11.896412170958467</v>
      </c>
      <c r="D28" s="38">
        <v>24.808607184766576</v>
      </c>
      <c r="E28" s="38">
        <v>3.57</v>
      </c>
      <c r="F28" s="38">
        <v>3.04</v>
      </c>
    </row>
    <row r="29" spans="1:15" ht="15.95" customHeight="1">
      <c r="A29" s="6" t="s">
        <v>378</v>
      </c>
      <c r="B29" s="39" t="s">
        <v>137</v>
      </c>
      <c r="C29" s="38">
        <v>5.6712057882574349</v>
      </c>
      <c r="D29" s="38">
        <v>3.9324128199463839</v>
      </c>
      <c r="E29" s="38">
        <v>5.17</v>
      </c>
      <c r="F29" s="38">
        <v>4.1500000000000004</v>
      </c>
    </row>
    <row r="30" spans="1:15" ht="15.95" customHeight="1">
      <c r="A30" s="6" t="s">
        <v>147</v>
      </c>
      <c r="B30" s="39" t="s">
        <v>138</v>
      </c>
      <c r="C30" s="38">
        <v>7.1080702847297079</v>
      </c>
      <c r="D30" s="38">
        <v>7.9181368170542132</v>
      </c>
      <c r="E30" s="38">
        <v>0.69</v>
      </c>
      <c r="F30" s="38">
        <v>0.38</v>
      </c>
    </row>
    <row r="31" spans="1:15" ht="15.95" customHeight="1">
      <c r="A31" s="6" t="s">
        <v>148</v>
      </c>
      <c r="B31" s="39" t="s">
        <v>139</v>
      </c>
      <c r="C31" s="38">
        <v>2.690954038103615</v>
      </c>
      <c r="D31" s="38">
        <v>0.27630978328393058</v>
      </c>
      <c r="E31" s="38">
        <v>0.35</v>
      </c>
      <c r="F31" s="38">
        <v>0.23</v>
      </c>
    </row>
    <row r="32" spans="1:15" ht="15.95" customHeight="1">
      <c r="A32" s="6" t="s">
        <v>149</v>
      </c>
      <c r="B32" s="39" t="s">
        <v>140</v>
      </c>
      <c r="C32" s="38">
        <v>2.8075121438685113</v>
      </c>
      <c r="D32" s="38">
        <v>5.3899320638059791</v>
      </c>
      <c r="E32" s="38">
        <v>1.71</v>
      </c>
      <c r="F32" s="38">
        <v>1.36</v>
      </c>
    </row>
    <row r="33" spans="1:6" ht="15.95" customHeight="1">
      <c r="A33" s="6" t="s">
        <v>166</v>
      </c>
      <c r="B33" s="39" t="s">
        <v>141</v>
      </c>
      <c r="C33" s="38">
        <v>4.9099450852565916</v>
      </c>
      <c r="D33" s="38">
        <v>9.1431966347169809</v>
      </c>
      <c r="E33" s="38">
        <v>5.52</v>
      </c>
      <c r="F33" s="38">
        <v>6.63</v>
      </c>
    </row>
    <row r="34" spans="1:6" ht="15.95" customHeight="1">
      <c r="A34" s="6" t="s">
        <v>98</v>
      </c>
      <c r="B34" s="39" t="s">
        <v>142</v>
      </c>
      <c r="C34" s="38">
        <v>2.720731055948987</v>
      </c>
      <c r="D34" s="38">
        <v>1.3100478142179075</v>
      </c>
      <c r="E34" s="38">
        <v>1.72</v>
      </c>
      <c r="F34" s="38">
        <v>1.42</v>
      </c>
    </row>
    <row r="35" spans="1:6" ht="15.95" customHeight="1">
      <c r="A35" s="6" t="s">
        <v>151</v>
      </c>
      <c r="B35" s="39" t="s">
        <v>143</v>
      </c>
      <c r="C35" s="38">
        <v>2.5585203399515448</v>
      </c>
      <c r="D35" s="38">
        <v>5.8465147798678361</v>
      </c>
      <c r="E35" s="38">
        <v>4.6100000000000003</v>
      </c>
      <c r="F35" s="38">
        <v>4.25</v>
      </c>
    </row>
    <row r="36" spans="1:6" ht="15.95" customHeight="1">
      <c r="A36" s="6" t="s">
        <v>152</v>
      </c>
      <c r="B36" s="39" t="s">
        <v>144</v>
      </c>
      <c r="C36" s="38">
        <v>3.1881699143540576</v>
      </c>
      <c r="D36" s="38">
        <v>0.74610973471514097</v>
      </c>
      <c r="E36" s="38">
        <v>1.48</v>
      </c>
      <c r="F36" s="38">
        <v>0.65</v>
      </c>
    </row>
    <row r="37" spans="1:6" ht="15.95" customHeight="1">
      <c r="A37" s="6" t="s">
        <v>153</v>
      </c>
      <c r="B37" s="39" t="s">
        <v>156</v>
      </c>
      <c r="C37" s="38">
        <v>4.0055846988901891</v>
      </c>
      <c r="D37" s="38">
        <v>1.819004371045255</v>
      </c>
      <c r="E37" s="38">
        <v>5.88</v>
      </c>
      <c r="F37" s="38">
        <v>8.3000000000000007</v>
      </c>
    </row>
    <row r="38" spans="1:6" ht="15.95" customHeight="1">
      <c r="A38" s="6" t="s">
        <v>99</v>
      </c>
      <c r="B38" s="39" t="s">
        <v>75</v>
      </c>
      <c r="C38" s="38">
        <v>0.57897928989215552</v>
      </c>
      <c r="D38" s="38">
        <v>0.53962616330464375</v>
      </c>
      <c r="E38" s="38">
        <v>0.81</v>
      </c>
      <c r="F38" s="38">
        <v>1.02</v>
      </c>
    </row>
    <row r="39" spans="1:6" ht="15.95" customHeight="1">
      <c r="B39" s="39"/>
      <c r="C39" s="38"/>
      <c r="D39" s="38"/>
      <c r="E39" s="38"/>
      <c r="F39" s="38"/>
    </row>
    <row r="40" spans="1:6" ht="15.95" customHeight="1">
      <c r="B40" s="39"/>
      <c r="C40" s="38"/>
      <c r="D40" s="38"/>
      <c r="E40" s="38"/>
      <c r="F40" s="38"/>
    </row>
    <row r="41" spans="1:6" ht="15.95" customHeight="1">
      <c r="A41" s="20" t="s">
        <v>291</v>
      </c>
      <c r="B41" s="39"/>
      <c r="C41" s="38"/>
      <c r="D41" s="38"/>
      <c r="E41" s="38"/>
      <c r="F41" s="38"/>
    </row>
    <row r="43" spans="1:6" ht="15.95" customHeight="1">
      <c r="A43" s="1" t="s">
        <v>157</v>
      </c>
      <c r="B43" s="4"/>
      <c r="C43" s="4"/>
      <c r="D43" s="4"/>
      <c r="E43" s="4"/>
    </row>
    <row r="44" spans="1:6" ht="15.95" customHeight="1">
      <c r="A44" s="4" t="s">
        <v>467</v>
      </c>
      <c r="B44" s="4"/>
      <c r="C44" s="4"/>
      <c r="D44" s="4"/>
      <c r="E44" s="4"/>
    </row>
    <row r="45" spans="1:6" ht="15.95" customHeight="1">
      <c r="A45" s="6" t="s">
        <v>477</v>
      </c>
    </row>
    <row r="60" spans="7:16358" ht="15.95" customHeight="1">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c r="BZ60" s="18"/>
      <c r="CA60" s="18"/>
      <c r="CB60" s="18"/>
      <c r="CC60" s="18"/>
      <c r="CD60" s="18"/>
      <c r="CE60" s="18"/>
      <c r="CF60" s="18"/>
      <c r="CG60" s="18"/>
      <c r="CH60" s="18"/>
      <c r="CI60" s="18"/>
      <c r="CJ60" s="18"/>
      <c r="CK60" s="18"/>
      <c r="CL60" s="18"/>
      <c r="CM60" s="18"/>
      <c r="CN60" s="18"/>
      <c r="CO60" s="18"/>
      <c r="CP60" s="18"/>
      <c r="CQ60" s="18"/>
      <c r="CR60" s="18"/>
      <c r="CS60" s="18"/>
      <c r="CT60" s="18"/>
      <c r="CU60" s="18"/>
      <c r="CV60" s="18"/>
      <c r="CW60" s="18"/>
      <c r="CX60" s="18"/>
      <c r="CY60" s="18"/>
      <c r="CZ60" s="18"/>
      <c r="DA60" s="18"/>
      <c r="DB60" s="18"/>
      <c r="DC60" s="18"/>
      <c r="DD60" s="18"/>
      <c r="DE60" s="18"/>
      <c r="DF60" s="18"/>
      <c r="DG60" s="18"/>
      <c r="DH60" s="18"/>
      <c r="DI60" s="18"/>
      <c r="DJ60" s="18"/>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18"/>
      <c r="GQ60" s="18"/>
      <c r="GR60" s="18"/>
      <c r="GS60" s="18"/>
      <c r="GT60" s="18"/>
      <c r="GU60" s="18"/>
      <c r="GV60" s="18"/>
      <c r="GW60" s="18"/>
      <c r="GX60" s="18"/>
      <c r="GY60" s="18"/>
      <c r="GZ60" s="18"/>
      <c r="HA60" s="18"/>
      <c r="HB60" s="18"/>
      <c r="HC60" s="18"/>
      <c r="HD60" s="18"/>
      <c r="HE60" s="18"/>
      <c r="HF60" s="18"/>
      <c r="HG60" s="18"/>
      <c r="HH60" s="18"/>
      <c r="HI60" s="18"/>
      <c r="HJ60" s="18"/>
      <c r="HK60" s="18"/>
      <c r="HL60" s="18"/>
      <c r="HM60" s="18"/>
      <c r="HN60" s="18"/>
      <c r="HO60" s="18"/>
      <c r="HP60" s="18"/>
      <c r="HQ60" s="18"/>
      <c r="HR60" s="18"/>
      <c r="HS60" s="18"/>
      <c r="HT60" s="18"/>
      <c r="HU60" s="18"/>
      <c r="HV60" s="18"/>
      <c r="HW60" s="18"/>
      <c r="HX60" s="18"/>
      <c r="HY60" s="18"/>
      <c r="HZ60" s="18"/>
      <c r="IA60" s="18"/>
      <c r="IB60" s="18"/>
      <c r="IC60" s="18"/>
      <c r="ID60" s="18"/>
      <c r="IE60" s="18"/>
      <c r="IF60" s="18"/>
      <c r="IG60" s="18"/>
      <c r="IH60" s="18"/>
      <c r="II60" s="18"/>
      <c r="IJ60" s="18"/>
      <c r="IK60" s="18"/>
      <c r="IL60" s="18"/>
      <c r="IM60" s="18"/>
      <c r="IN60" s="18"/>
      <c r="IO60" s="18"/>
      <c r="IP60" s="18"/>
      <c r="IQ60" s="18"/>
      <c r="IR60" s="18"/>
      <c r="IS60" s="18"/>
      <c r="IT60" s="18"/>
      <c r="IU60" s="18"/>
      <c r="IV60" s="18"/>
      <c r="IW60" s="18"/>
      <c r="IX60" s="18"/>
      <c r="IY60" s="18"/>
      <c r="IZ60" s="18"/>
      <c r="JA60" s="18"/>
      <c r="JB60" s="18"/>
      <c r="JC60" s="18"/>
      <c r="JD60" s="18"/>
      <c r="JE60" s="18"/>
      <c r="JF60" s="18"/>
      <c r="JG60" s="18"/>
      <c r="JH60" s="18"/>
      <c r="JI60" s="18"/>
      <c r="JJ60" s="18"/>
      <c r="JK60" s="18"/>
      <c r="JL60" s="18"/>
      <c r="JM60" s="18"/>
      <c r="JN60" s="18"/>
      <c r="JO60" s="18"/>
      <c r="JP60" s="18"/>
      <c r="JQ60" s="18"/>
      <c r="JR60" s="18"/>
      <c r="JS60" s="18"/>
      <c r="JT60" s="18"/>
      <c r="JU60" s="18"/>
      <c r="JV60" s="18"/>
      <c r="JW60" s="18"/>
      <c r="JX60" s="18"/>
      <c r="JY60" s="18"/>
      <c r="JZ60" s="18"/>
      <c r="KA60" s="18"/>
      <c r="KB60" s="18"/>
      <c r="KC60" s="18"/>
      <c r="KD60" s="18"/>
      <c r="KE60" s="18"/>
      <c r="KF60" s="18"/>
      <c r="KG60" s="18"/>
      <c r="KH60" s="18"/>
      <c r="KI60" s="18"/>
      <c r="KJ60" s="18"/>
      <c r="KK60" s="18"/>
      <c r="KL60" s="18"/>
      <c r="KM60" s="18"/>
      <c r="KN60" s="18"/>
      <c r="KO60" s="18"/>
      <c r="KP60" s="18"/>
      <c r="KQ60" s="18"/>
      <c r="KR60" s="18"/>
      <c r="KS60" s="18"/>
      <c r="KT60" s="18"/>
      <c r="KU60" s="18"/>
      <c r="KV60" s="18"/>
      <c r="KW60" s="18"/>
      <c r="KX60" s="18"/>
      <c r="KY60" s="18"/>
      <c r="KZ60" s="18"/>
      <c r="LA60" s="18"/>
      <c r="LB60" s="18"/>
      <c r="LC60" s="18"/>
      <c r="LD60" s="18"/>
      <c r="LE60" s="18"/>
      <c r="LF60" s="18"/>
      <c r="LG60" s="18"/>
      <c r="LH60" s="18"/>
      <c r="LI60" s="18"/>
      <c r="LJ60" s="18"/>
      <c r="LK60" s="18"/>
      <c r="LL60" s="18"/>
      <c r="LM60" s="18"/>
      <c r="LN60" s="18"/>
      <c r="LO60" s="18"/>
      <c r="LP60" s="18"/>
      <c r="LQ60" s="18"/>
      <c r="LR60" s="18"/>
      <c r="LS60" s="18"/>
      <c r="LT60" s="18"/>
      <c r="LU60" s="18"/>
      <c r="LV60" s="18"/>
      <c r="LW60" s="18"/>
      <c r="LX60" s="18"/>
      <c r="LY60" s="18"/>
      <c r="LZ60" s="18"/>
      <c r="MA60" s="18"/>
      <c r="MB60" s="18"/>
      <c r="MC60" s="18"/>
      <c r="MD60" s="18"/>
      <c r="ME60" s="18"/>
      <c r="MF60" s="18"/>
      <c r="MG60" s="18"/>
      <c r="MH60" s="18"/>
      <c r="MI60" s="18"/>
      <c r="MJ60" s="18"/>
      <c r="MK60" s="18"/>
      <c r="ML60" s="18"/>
      <c r="MM60" s="18"/>
      <c r="MN60" s="18"/>
      <c r="MO60" s="18"/>
      <c r="MP60" s="18"/>
      <c r="MQ60" s="18"/>
      <c r="MR60" s="18"/>
      <c r="MS60" s="18"/>
      <c r="MT60" s="18"/>
      <c r="MU60" s="18"/>
      <c r="MV60" s="18"/>
      <c r="MW60" s="18"/>
      <c r="MX60" s="18"/>
      <c r="MY60" s="18"/>
      <c r="MZ60" s="18"/>
      <c r="NA60" s="18"/>
      <c r="NB60" s="18"/>
      <c r="NC60" s="18"/>
      <c r="ND60" s="18"/>
      <c r="NE60" s="18"/>
      <c r="NF60" s="18"/>
      <c r="NG60" s="18"/>
      <c r="NH60" s="18"/>
      <c r="NI60" s="18"/>
      <c r="NJ60" s="18"/>
      <c r="NK60" s="18"/>
      <c r="NL60" s="18"/>
      <c r="NM60" s="18"/>
      <c r="NN60" s="18"/>
      <c r="NO60" s="18"/>
      <c r="NP60" s="18"/>
      <c r="NQ60" s="18"/>
      <c r="NR60" s="18"/>
      <c r="NS60" s="18"/>
      <c r="NT60" s="18"/>
      <c r="NU60" s="18"/>
      <c r="NV60" s="18"/>
      <c r="NW60" s="18"/>
      <c r="NX60" s="18"/>
      <c r="NY60" s="18"/>
      <c r="NZ60" s="18"/>
      <c r="OA60" s="18"/>
      <c r="OB60" s="18"/>
      <c r="OC60" s="18"/>
      <c r="OD60" s="18"/>
      <c r="OE60" s="18"/>
      <c r="OF60" s="18"/>
      <c r="OG60" s="18"/>
      <c r="OH60" s="18"/>
      <c r="OI60" s="18"/>
      <c r="OJ60" s="18"/>
      <c r="OK60" s="18"/>
      <c r="OL60" s="18"/>
      <c r="OM60" s="18"/>
      <c r="ON60" s="18"/>
      <c r="OO60" s="18"/>
      <c r="OP60" s="18"/>
      <c r="OQ60" s="18"/>
      <c r="OR60" s="18"/>
      <c r="OS60" s="18"/>
      <c r="OT60" s="18"/>
      <c r="OU60" s="18"/>
      <c r="OV60" s="18"/>
      <c r="OW60" s="18"/>
      <c r="OX60" s="18"/>
      <c r="OY60" s="18"/>
      <c r="OZ60" s="18"/>
      <c r="PA60" s="18"/>
      <c r="PB60" s="18"/>
      <c r="PC60" s="18"/>
      <c r="PD60" s="18"/>
      <c r="PE60" s="18"/>
      <c r="PF60" s="18"/>
      <c r="PG60" s="18"/>
      <c r="PH60" s="18"/>
      <c r="PI60" s="18"/>
      <c r="PJ60" s="18"/>
      <c r="PK60" s="18"/>
      <c r="PL60" s="18"/>
      <c r="PM60" s="18"/>
      <c r="PN60" s="18"/>
      <c r="PO60" s="18"/>
      <c r="PP60" s="18"/>
      <c r="PQ60" s="18"/>
      <c r="PR60" s="18"/>
      <c r="PS60" s="18"/>
      <c r="PT60" s="18"/>
      <c r="PU60" s="18"/>
      <c r="PV60" s="18"/>
      <c r="PW60" s="18"/>
      <c r="PX60" s="18"/>
      <c r="PY60" s="18"/>
      <c r="PZ60" s="18"/>
      <c r="QA60" s="18"/>
      <c r="QB60" s="18"/>
      <c r="QC60" s="18"/>
      <c r="QD60" s="18"/>
      <c r="QE60" s="18"/>
      <c r="QF60" s="18"/>
      <c r="QG60" s="18"/>
      <c r="QH60" s="18"/>
      <c r="QI60" s="18"/>
      <c r="QJ60" s="18"/>
      <c r="QK60" s="18"/>
      <c r="QL60" s="18"/>
      <c r="QM60" s="18"/>
      <c r="QN60" s="18"/>
      <c r="QO60" s="18"/>
      <c r="QP60" s="18"/>
      <c r="QQ60" s="18"/>
      <c r="QR60" s="18"/>
      <c r="QS60" s="18"/>
      <c r="QT60" s="18"/>
      <c r="QU60" s="18"/>
      <c r="QV60" s="18"/>
      <c r="QW60" s="18"/>
      <c r="QX60" s="18"/>
      <c r="QY60" s="18"/>
      <c r="QZ60" s="18"/>
      <c r="RA60" s="18"/>
      <c r="RB60" s="18"/>
      <c r="RC60" s="18"/>
      <c r="RD60" s="18"/>
      <c r="RE60" s="18"/>
      <c r="RF60" s="18"/>
      <c r="RG60" s="18"/>
      <c r="RH60" s="18"/>
      <c r="RI60" s="18"/>
      <c r="RJ60" s="18"/>
      <c r="RK60" s="18"/>
      <c r="RL60" s="18"/>
      <c r="RM60" s="18"/>
      <c r="RN60" s="18"/>
      <c r="RO60" s="18"/>
      <c r="RP60" s="18"/>
      <c r="RQ60" s="18"/>
      <c r="RR60" s="18"/>
      <c r="RS60" s="18"/>
      <c r="RT60" s="18"/>
      <c r="RU60" s="18"/>
      <c r="RV60" s="18"/>
      <c r="RW60" s="18"/>
      <c r="RX60" s="18"/>
      <c r="RY60" s="18"/>
      <c r="RZ60" s="18"/>
      <c r="SA60" s="18"/>
      <c r="SB60" s="18"/>
      <c r="SC60" s="18"/>
      <c r="SD60" s="18"/>
      <c r="SE60" s="18"/>
      <c r="SF60" s="18"/>
      <c r="SG60" s="18"/>
      <c r="SH60" s="18"/>
      <c r="SI60" s="18"/>
      <c r="SJ60" s="18"/>
      <c r="SK60" s="18"/>
      <c r="SL60" s="18"/>
      <c r="SM60" s="18"/>
      <c r="SN60" s="18"/>
      <c r="SO60" s="18"/>
      <c r="SP60" s="18"/>
      <c r="SQ60" s="18"/>
      <c r="SR60" s="18"/>
      <c r="SS60" s="18"/>
      <c r="ST60" s="18"/>
      <c r="SU60" s="18"/>
      <c r="SV60" s="18"/>
      <c r="SW60" s="18"/>
      <c r="SX60" s="18"/>
      <c r="SY60" s="18"/>
      <c r="SZ60" s="18"/>
      <c r="TA60" s="18"/>
      <c r="TB60" s="18"/>
      <c r="TC60" s="18"/>
      <c r="TD60" s="18"/>
      <c r="TE60" s="18"/>
      <c r="TF60" s="18"/>
      <c r="TG60" s="18"/>
      <c r="TH60" s="18"/>
      <c r="TI60" s="18"/>
      <c r="TJ60" s="18"/>
      <c r="TK60" s="18"/>
      <c r="TL60" s="18"/>
      <c r="TM60" s="18"/>
      <c r="TN60" s="18"/>
      <c r="TO60" s="18"/>
      <c r="TP60" s="18"/>
      <c r="TQ60" s="18"/>
      <c r="TR60" s="18"/>
      <c r="TS60" s="18"/>
      <c r="TT60" s="18"/>
      <c r="TU60" s="18"/>
      <c r="TV60" s="18"/>
      <c r="TW60" s="18"/>
      <c r="TX60" s="18"/>
      <c r="TY60" s="18"/>
      <c r="TZ60" s="18"/>
      <c r="UA60" s="18"/>
      <c r="UB60" s="18"/>
      <c r="UC60" s="18"/>
      <c r="UD60" s="18"/>
      <c r="UE60" s="18"/>
      <c r="UF60" s="18"/>
      <c r="UG60" s="18"/>
      <c r="UH60" s="18"/>
      <c r="UI60" s="18"/>
      <c r="UJ60" s="18"/>
      <c r="UK60" s="18"/>
      <c r="UL60" s="18"/>
      <c r="UM60" s="18"/>
      <c r="UN60" s="18"/>
      <c r="UO60" s="18"/>
      <c r="UP60" s="18"/>
      <c r="UQ60" s="18"/>
      <c r="UR60" s="18"/>
      <c r="US60" s="18"/>
      <c r="UT60" s="18"/>
      <c r="UU60" s="18"/>
      <c r="UV60" s="18"/>
      <c r="UW60" s="18"/>
      <c r="UX60" s="18"/>
      <c r="UY60" s="18"/>
      <c r="UZ60" s="18"/>
      <c r="VA60" s="18"/>
      <c r="VB60" s="18"/>
      <c r="VC60" s="18"/>
      <c r="VD60" s="18"/>
      <c r="VE60" s="18"/>
      <c r="VF60" s="18"/>
      <c r="VG60" s="18"/>
      <c r="VH60" s="18"/>
      <c r="VI60" s="18"/>
      <c r="VJ60" s="18"/>
      <c r="VK60" s="18"/>
      <c r="VL60" s="18"/>
      <c r="VM60" s="18"/>
      <c r="VN60" s="18"/>
      <c r="VO60" s="18"/>
      <c r="VP60" s="18"/>
      <c r="VQ60" s="18"/>
      <c r="VR60" s="18"/>
      <c r="VS60" s="18"/>
      <c r="VT60" s="18"/>
      <c r="VU60" s="18"/>
      <c r="VV60" s="18"/>
      <c r="VW60" s="18"/>
      <c r="VX60" s="18"/>
      <c r="VY60" s="18"/>
      <c r="VZ60" s="18"/>
      <c r="WA60" s="18"/>
      <c r="WB60" s="18"/>
      <c r="WC60" s="18"/>
      <c r="WD60" s="18"/>
      <c r="WE60" s="18"/>
      <c r="WF60" s="18"/>
      <c r="WG60" s="18"/>
      <c r="WH60" s="18"/>
      <c r="WI60" s="18"/>
      <c r="WJ60" s="18"/>
      <c r="WK60" s="18"/>
      <c r="WL60" s="18"/>
      <c r="WM60" s="18"/>
      <c r="WN60" s="18"/>
      <c r="WO60" s="18"/>
      <c r="WP60" s="18"/>
      <c r="WQ60" s="18"/>
      <c r="WR60" s="18"/>
      <c r="WS60" s="18"/>
      <c r="WT60" s="18"/>
      <c r="WU60" s="18"/>
      <c r="WV60" s="18"/>
      <c r="WW60" s="18"/>
      <c r="WX60" s="18"/>
      <c r="WY60" s="18"/>
      <c r="WZ60" s="18"/>
      <c r="XA60" s="18"/>
      <c r="XB60" s="18"/>
      <c r="XC60" s="18"/>
      <c r="XD60" s="18"/>
      <c r="XE60" s="18"/>
      <c r="XF60" s="18"/>
      <c r="XG60" s="18"/>
      <c r="XH60" s="18"/>
      <c r="XI60" s="18"/>
      <c r="XJ60" s="18"/>
      <c r="XK60" s="18"/>
      <c r="XL60" s="18"/>
      <c r="XM60" s="18"/>
      <c r="XN60" s="18"/>
      <c r="XO60" s="18"/>
      <c r="XP60" s="18"/>
      <c r="XQ60" s="18"/>
      <c r="XR60" s="18"/>
      <c r="XS60" s="18"/>
      <c r="XT60" s="18"/>
      <c r="XU60" s="18"/>
      <c r="XV60" s="18"/>
      <c r="XW60" s="18"/>
      <c r="XX60" s="18"/>
      <c r="XY60" s="18"/>
      <c r="XZ60" s="18"/>
      <c r="YA60" s="18"/>
      <c r="YB60" s="18"/>
      <c r="YC60" s="18"/>
      <c r="YD60" s="18"/>
      <c r="YE60" s="18"/>
      <c r="YF60" s="18"/>
      <c r="YG60" s="18"/>
      <c r="YH60" s="18"/>
      <c r="YI60" s="18"/>
      <c r="YJ60" s="18"/>
      <c r="YK60" s="18"/>
      <c r="YL60" s="18"/>
      <c r="YM60" s="18"/>
      <c r="YN60" s="18"/>
      <c r="YO60" s="18"/>
      <c r="YP60" s="18"/>
      <c r="YQ60" s="18"/>
      <c r="YR60" s="18"/>
      <c r="YS60" s="18"/>
      <c r="YT60" s="18"/>
      <c r="YU60" s="18"/>
      <c r="YV60" s="18"/>
      <c r="YW60" s="18"/>
      <c r="YX60" s="18"/>
      <c r="YY60" s="18"/>
      <c r="YZ60" s="18"/>
      <c r="ZA60" s="18"/>
      <c r="ZB60" s="18"/>
      <c r="ZC60" s="18"/>
      <c r="ZD60" s="18"/>
      <c r="ZE60" s="18"/>
      <c r="ZF60" s="18"/>
      <c r="ZG60" s="18"/>
      <c r="ZH60" s="18"/>
      <c r="ZI60" s="18"/>
      <c r="ZJ60" s="18"/>
      <c r="ZK60" s="18"/>
      <c r="ZL60" s="18"/>
      <c r="ZM60" s="18"/>
      <c r="ZN60" s="18"/>
      <c r="ZO60" s="18"/>
      <c r="ZP60" s="18"/>
      <c r="ZQ60" s="18"/>
      <c r="ZR60" s="18"/>
      <c r="ZS60" s="18"/>
      <c r="ZT60" s="18"/>
      <c r="ZU60" s="18"/>
      <c r="ZV60" s="18"/>
      <c r="ZW60" s="18"/>
      <c r="ZX60" s="18"/>
      <c r="ZY60" s="18"/>
      <c r="ZZ60" s="18"/>
      <c r="AAA60" s="18"/>
      <c r="AAB60" s="18"/>
      <c r="AAC60" s="18"/>
      <c r="AAD60" s="18"/>
      <c r="AAE60" s="18"/>
      <c r="AAF60" s="18"/>
      <c r="AAG60" s="18"/>
      <c r="AAH60" s="18"/>
      <c r="AAI60" s="18"/>
      <c r="AAJ60" s="18"/>
      <c r="AAK60" s="18"/>
      <c r="AAL60" s="18"/>
      <c r="AAM60" s="18"/>
      <c r="AAN60" s="18"/>
      <c r="AAO60" s="18"/>
      <c r="AAP60" s="18"/>
      <c r="AAQ60" s="18"/>
      <c r="AAR60" s="18"/>
      <c r="AAS60" s="18"/>
      <c r="AAT60" s="18"/>
      <c r="AAU60" s="18"/>
      <c r="AAV60" s="18"/>
      <c r="AAW60" s="18"/>
      <c r="AAX60" s="18"/>
      <c r="AAY60" s="18"/>
      <c r="AAZ60" s="18"/>
      <c r="ABA60" s="18"/>
      <c r="ABB60" s="18"/>
      <c r="ABC60" s="18"/>
      <c r="ABD60" s="18"/>
      <c r="ABE60" s="18"/>
      <c r="ABF60" s="18"/>
      <c r="ABG60" s="18"/>
      <c r="ABH60" s="18"/>
      <c r="ABI60" s="18"/>
      <c r="ABJ60" s="18"/>
      <c r="ABK60" s="18"/>
      <c r="ABL60" s="18"/>
      <c r="ABM60" s="18"/>
      <c r="ABN60" s="18"/>
      <c r="ABO60" s="18"/>
      <c r="ABP60" s="18"/>
      <c r="ABQ60" s="18"/>
      <c r="ABR60" s="18"/>
      <c r="ABS60" s="18"/>
      <c r="ABT60" s="18"/>
      <c r="ABU60" s="18"/>
      <c r="ABV60" s="18"/>
      <c r="ABW60" s="18"/>
      <c r="ABX60" s="18"/>
      <c r="ABY60" s="18"/>
      <c r="ABZ60" s="18"/>
      <c r="ACA60" s="18"/>
      <c r="ACB60" s="18"/>
      <c r="ACC60" s="18"/>
      <c r="ACD60" s="18"/>
      <c r="ACE60" s="18"/>
      <c r="ACF60" s="18"/>
      <c r="ACG60" s="18"/>
      <c r="ACH60" s="18"/>
      <c r="ACI60" s="18"/>
      <c r="ACJ60" s="18"/>
      <c r="ACK60" s="18"/>
      <c r="ACL60" s="18"/>
      <c r="ACM60" s="18"/>
      <c r="ACN60" s="18"/>
      <c r="ACO60" s="18"/>
      <c r="ACP60" s="18"/>
      <c r="ACQ60" s="18"/>
      <c r="ACR60" s="18"/>
      <c r="ACS60" s="18"/>
      <c r="ACT60" s="18"/>
      <c r="ACU60" s="18"/>
      <c r="ACV60" s="18"/>
      <c r="ACW60" s="18"/>
      <c r="ACX60" s="18"/>
      <c r="ACY60" s="18"/>
      <c r="ACZ60" s="18"/>
      <c r="ADA60" s="18"/>
      <c r="ADB60" s="18"/>
      <c r="ADC60" s="18"/>
      <c r="ADD60" s="18"/>
      <c r="ADE60" s="18"/>
      <c r="ADF60" s="18"/>
      <c r="ADG60" s="18"/>
      <c r="ADH60" s="18"/>
      <c r="ADI60" s="18"/>
      <c r="ADJ60" s="18"/>
      <c r="ADK60" s="18"/>
      <c r="ADL60" s="18"/>
      <c r="ADM60" s="18"/>
      <c r="ADN60" s="18"/>
      <c r="ADO60" s="18"/>
      <c r="ADP60" s="18"/>
      <c r="ADQ60" s="18"/>
      <c r="ADR60" s="18"/>
      <c r="ADS60" s="18"/>
      <c r="ADT60" s="18"/>
      <c r="ADU60" s="18"/>
      <c r="ADV60" s="18"/>
      <c r="ADW60" s="18"/>
      <c r="ADX60" s="18"/>
      <c r="ADY60" s="18"/>
      <c r="ADZ60" s="18"/>
      <c r="AEA60" s="18"/>
      <c r="AEB60" s="18"/>
      <c r="AEC60" s="18"/>
      <c r="AED60" s="18"/>
      <c r="AEE60" s="18"/>
      <c r="AEF60" s="18"/>
      <c r="AEG60" s="18"/>
      <c r="AEH60" s="18"/>
      <c r="AEI60" s="18"/>
      <c r="AEJ60" s="18"/>
      <c r="AEK60" s="18"/>
      <c r="AEL60" s="18"/>
      <c r="AEM60" s="18"/>
      <c r="AEN60" s="18"/>
      <c r="AEO60" s="18"/>
      <c r="AEP60" s="18"/>
      <c r="AEQ60" s="18"/>
      <c r="AER60" s="18"/>
      <c r="AES60" s="18"/>
      <c r="AET60" s="18"/>
      <c r="AEU60" s="18"/>
      <c r="AEV60" s="18"/>
      <c r="AEW60" s="18"/>
      <c r="AEX60" s="18"/>
      <c r="AEY60" s="18"/>
      <c r="AEZ60" s="18"/>
      <c r="AFA60" s="18"/>
      <c r="AFB60" s="18"/>
      <c r="AFC60" s="18"/>
      <c r="AFD60" s="18"/>
      <c r="AFE60" s="18"/>
      <c r="AFF60" s="18"/>
      <c r="AFG60" s="18"/>
      <c r="AFH60" s="18"/>
      <c r="AFI60" s="18"/>
      <c r="AFJ60" s="18"/>
      <c r="AFK60" s="18"/>
      <c r="AFL60" s="18"/>
      <c r="AFM60" s="18"/>
      <c r="AFN60" s="18"/>
      <c r="AFO60" s="18"/>
      <c r="AFP60" s="18"/>
      <c r="AFQ60" s="18"/>
      <c r="AFR60" s="18"/>
      <c r="AFS60" s="18"/>
      <c r="AFT60" s="18"/>
      <c r="AFU60" s="18"/>
      <c r="AFV60" s="18"/>
      <c r="AFW60" s="18"/>
      <c r="AFX60" s="18"/>
      <c r="AFY60" s="18"/>
      <c r="AFZ60" s="18"/>
      <c r="AGA60" s="18"/>
      <c r="AGB60" s="18"/>
      <c r="AGC60" s="18"/>
      <c r="AGD60" s="18"/>
      <c r="AGE60" s="18"/>
      <c r="AGF60" s="18"/>
      <c r="AGG60" s="18"/>
      <c r="AGH60" s="18"/>
      <c r="AGI60" s="18"/>
      <c r="AGJ60" s="18"/>
      <c r="AGK60" s="18"/>
      <c r="AGL60" s="18"/>
      <c r="AGM60" s="18"/>
      <c r="AGN60" s="18"/>
      <c r="AGO60" s="18"/>
      <c r="AGP60" s="18"/>
      <c r="AGQ60" s="18"/>
      <c r="AGR60" s="18"/>
      <c r="AGS60" s="18"/>
      <c r="AGT60" s="18"/>
      <c r="AGU60" s="18"/>
      <c r="AGV60" s="18"/>
      <c r="AGW60" s="18"/>
      <c r="AGX60" s="18"/>
      <c r="AGY60" s="18"/>
      <c r="AGZ60" s="18"/>
      <c r="AHA60" s="18"/>
      <c r="AHB60" s="18"/>
      <c r="AHC60" s="18"/>
      <c r="AHD60" s="18"/>
      <c r="AHE60" s="18"/>
      <c r="AHF60" s="18"/>
      <c r="AHG60" s="18"/>
      <c r="AHH60" s="18"/>
      <c r="AHI60" s="18"/>
      <c r="AHJ60" s="18"/>
      <c r="AHK60" s="18"/>
      <c r="AHL60" s="18"/>
      <c r="AHM60" s="18"/>
      <c r="AHN60" s="18"/>
      <c r="AHO60" s="18"/>
      <c r="AHP60" s="18"/>
      <c r="AHQ60" s="18"/>
      <c r="AHR60" s="18"/>
      <c r="AHS60" s="18"/>
      <c r="AHT60" s="18"/>
      <c r="AHU60" s="18"/>
      <c r="AHV60" s="18"/>
      <c r="AHW60" s="18"/>
      <c r="AHX60" s="18"/>
      <c r="AHY60" s="18"/>
      <c r="AHZ60" s="18"/>
      <c r="AIA60" s="18"/>
      <c r="AIB60" s="18"/>
      <c r="AIC60" s="18"/>
      <c r="AID60" s="18"/>
      <c r="AIE60" s="18"/>
      <c r="AIF60" s="18"/>
      <c r="AIG60" s="18"/>
      <c r="AIH60" s="18"/>
      <c r="AII60" s="18"/>
      <c r="AIJ60" s="18"/>
      <c r="AIK60" s="18"/>
      <c r="AIL60" s="18"/>
      <c r="AIM60" s="18"/>
      <c r="AIN60" s="18"/>
      <c r="AIO60" s="18"/>
      <c r="AIP60" s="18"/>
      <c r="AIQ60" s="18"/>
      <c r="AIR60" s="18"/>
      <c r="AIS60" s="18"/>
      <c r="AIT60" s="18"/>
      <c r="AIU60" s="18"/>
      <c r="AIV60" s="18"/>
      <c r="AIW60" s="18"/>
      <c r="AIX60" s="18"/>
      <c r="AIY60" s="18"/>
      <c r="AIZ60" s="18"/>
      <c r="AJA60" s="18"/>
      <c r="AJB60" s="18"/>
      <c r="AJC60" s="18"/>
      <c r="AJD60" s="18"/>
      <c r="AJE60" s="18"/>
      <c r="AJF60" s="18"/>
      <c r="AJG60" s="18"/>
      <c r="AJH60" s="18"/>
      <c r="AJI60" s="18"/>
      <c r="AJJ60" s="18"/>
      <c r="AJK60" s="18"/>
      <c r="AJL60" s="18"/>
      <c r="AJM60" s="18"/>
      <c r="AJN60" s="18"/>
      <c r="AJO60" s="18"/>
      <c r="AJP60" s="18"/>
      <c r="AJQ60" s="18"/>
      <c r="AJR60" s="18"/>
      <c r="AJS60" s="18"/>
      <c r="AJT60" s="18"/>
      <c r="AJU60" s="18"/>
      <c r="AJV60" s="18"/>
      <c r="AJW60" s="18"/>
      <c r="AJX60" s="18"/>
      <c r="AJY60" s="18"/>
      <c r="AJZ60" s="18"/>
      <c r="AKA60" s="18"/>
      <c r="AKB60" s="18"/>
      <c r="AKC60" s="18"/>
      <c r="AKD60" s="18"/>
      <c r="AKE60" s="18"/>
      <c r="AKF60" s="18"/>
      <c r="AKG60" s="18"/>
      <c r="AKH60" s="18"/>
      <c r="AKI60" s="18"/>
      <c r="AKJ60" s="18"/>
      <c r="AKK60" s="18"/>
      <c r="AKL60" s="18"/>
      <c r="AKM60" s="18"/>
      <c r="AKN60" s="18"/>
      <c r="AKO60" s="18"/>
      <c r="AKP60" s="18"/>
      <c r="AKQ60" s="18"/>
      <c r="AKR60" s="18"/>
      <c r="AKS60" s="18"/>
      <c r="AKT60" s="18"/>
      <c r="AKU60" s="18"/>
      <c r="AKV60" s="18"/>
      <c r="AKW60" s="18"/>
      <c r="AKX60" s="18"/>
      <c r="AKY60" s="18"/>
      <c r="AKZ60" s="18"/>
      <c r="ALA60" s="18"/>
      <c r="ALB60" s="18"/>
      <c r="ALC60" s="18"/>
      <c r="ALD60" s="18"/>
      <c r="ALE60" s="18"/>
      <c r="ALF60" s="18"/>
      <c r="ALG60" s="18"/>
      <c r="ALH60" s="18"/>
      <c r="ALI60" s="18"/>
      <c r="ALJ60" s="18"/>
      <c r="ALK60" s="18"/>
      <c r="ALL60" s="18"/>
      <c r="ALM60" s="18"/>
      <c r="ALN60" s="18"/>
      <c r="ALO60" s="18"/>
      <c r="ALP60" s="18"/>
      <c r="ALQ60" s="18"/>
      <c r="ALR60" s="18"/>
      <c r="ALS60" s="18"/>
      <c r="ALT60" s="18"/>
      <c r="ALU60" s="18"/>
      <c r="ALV60" s="18"/>
      <c r="ALW60" s="18"/>
      <c r="ALX60" s="18"/>
      <c r="ALY60" s="18"/>
      <c r="ALZ60" s="18"/>
      <c r="AMA60" s="18"/>
      <c r="AMB60" s="18"/>
      <c r="AMC60" s="18"/>
      <c r="AMD60" s="18"/>
      <c r="AME60" s="18"/>
      <c r="AMF60" s="18"/>
      <c r="AMG60" s="18"/>
      <c r="AMH60" s="18"/>
      <c r="AMI60" s="18"/>
      <c r="AMJ60" s="18"/>
      <c r="AMK60" s="18"/>
      <c r="AML60" s="18"/>
      <c r="AMM60" s="18"/>
      <c r="AMN60" s="18"/>
      <c r="AMO60" s="18"/>
      <c r="AMP60" s="18"/>
      <c r="AMQ60" s="18"/>
      <c r="AMR60" s="18"/>
      <c r="AMS60" s="18"/>
      <c r="AMT60" s="18"/>
      <c r="AMU60" s="18"/>
      <c r="AMV60" s="18"/>
      <c r="AMW60" s="18"/>
      <c r="AMX60" s="18"/>
      <c r="AMY60" s="18"/>
      <c r="AMZ60" s="18"/>
      <c r="ANA60" s="18"/>
      <c r="ANB60" s="18"/>
      <c r="ANC60" s="18"/>
      <c r="AND60" s="18"/>
      <c r="ANE60" s="18"/>
      <c r="ANF60" s="18"/>
      <c r="ANG60" s="18"/>
      <c r="ANH60" s="18"/>
      <c r="ANI60" s="18"/>
      <c r="ANJ60" s="18"/>
      <c r="ANK60" s="18"/>
      <c r="ANL60" s="18"/>
      <c r="ANM60" s="18"/>
      <c r="ANN60" s="18"/>
      <c r="ANO60" s="18"/>
      <c r="ANP60" s="18"/>
      <c r="ANQ60" s="18"/>
      <c r="ANR60" s="18"/>
      <c r="ANS60" s="18"/>
      <c r="ANT60" s="18"/>
      <c r="ANU60" s="18"/>
      <c r="ANV60" s="18"/>
      <c r="ANW60" s="18"/>
      <c r="ANX60" s="18"/>
      <c r="ANY60" s="18"/>
      <c r="ANZ60" s="18"/>
      <c r="AOA60" s="18"/>
      <c r="AOB60" s="18"/>
      <c r="AOC60" s="18"/>
      <c r="AOD60" s="18"/>
      <c r="AOE60" s="18"/>
      <c r="AOF60" s="18"/>
      <c r="AOG60" s="18"/>
      <c r="AOH60" s="18"/>
      <c r="AOI60" s="18"/>
      <c r="AOJ60" s="18"/>
      <c r="AOK60" s="18"/>
      <c r="AOL60" s="18"/>
      <c r="AOM60" s="18"/>
      <c r="AON60" s="18"/>
      <c r="AOO60" s="18"/>
      <c r="AOP60" s="18"/>
      <c r="AOQ60" s="18"/>
      <c r="AOR60" s="18"/>
      <c r="AOS60" s="18"/>
      <c r="AOT60" s="18"/>
      <c r="AOU60" s="18"/>
      <c r="AOV60" s="18"/>
      <c r="AOW60" s="18"/>
      <c r="AOX60" s="18"/>
      <c r="AOY60" s="18"/>
      <c r="AOZ60" s="18"/>
      <c r="APA60" s="18"/>
      <c r="APB60" s="18"/>
      <c r="APC60" s="18"/>
      <c r="APD60" s="18"/>
      <c r="APE60" s="18"/>
      <c r="APF60" s="18"/>
      <c r="APG60" s="18"/>
      <c r="APH60" s="18"/>
      <c r="API60" s="18"/>
      <c r="APJ60" s="18"/>
      <c r="APK60" s="18"/>
      <c r="APL60" s="18"/>
      <c r="APM60" s="18"/>
      <c r="APN60" s="18"/>
      <c r="APO60" s="18"/>
      <c r="APP60" s="18"/>
      <c r="APQ60" s="18"/>
      <c r="APR60" s="18"/>
      <c r="APS60" s="18"/>
      <c r="APT60" s="18"/>
      <c r="APU60" s="18"/>
      <c r="APV60" s="18"/>
      <c r="APW60" s="18"/>
      <c r="APX60" s="18"/>
      <c r="APY60" s="18"/>
      <c r="APZ60" s="18"/>
      <c r="AQA60" s="18"/>
      <c r="AQB60" s="18"/>
      <c r="AQC60" s="18"/>
      <c r="AQD60" s="18"/>
      <c r="AQE60" s="18"/>
      <c r="AQF60" s="18"/>
      <c r="AQG60" s="18"/>
      <c r="AQH60" s="18"/>
      <c r="AQI60" s="18"/>
      <c r="AQJ60" s="18"/>
      <c r="AQK60" s="18"/>
      <c r="AQL60" s="18"/>
      <c r="AQM60" s="18"/>
      <c r="AQN60" s="18"/>
      <c r="AQO60" s="18"/>
      <c r="AQP60" s="18"/>
      <c r="AQQ60" s="18"/>
      <c r="AQR60" s="18"/>
      <c r="AQS60" s="18"/>
      <c r="AQT60" s="18"/>
      <c r="AQU60" s="18"/>
      <c r="AQV60" s="18"/>
      <c r="AQW60" s="18"/>
      <c r="AQX60" s="18"/>
      <c r="AQY60" s="18"/>
      <c r="AQZ60" s="18"/>
      <c r="ARA60" s="18"/>
      <c r="ARB60" s="18"/>
      <c r="ARC60" s="18"/>
      <c r="ARD60" s="18"/>
      <c r="ARE60" s="18"/>
      <c r="ARF60" s="18"/>
      <c r="ARG60" s="18"/>
      <c r="ARH60" s="18"/>
      <c r="ARI60" s="18"/>
      <c r="ARJ60" s="18"/>
      <c r="ARK60" s="18"/>
      <c r="ARL60" s="18"/>
      <c r="ARM60" s="18"/>
      <c r="ARN60" s="18"/>
      <c r="ARO60" s="18"/>
      <c r="ARP60" s="18"/>
      <c r="ARQ60" s="18"/>
      <c r="ARR60" s="18"/>
      <c r="ARS60" s="18"/>
      <c r="ART60" s="18"/>
      <c r="ARU60" s="18"/>
      <c r="ARV60" s="18"/>
      <c r="ARW60" s="18"/>
      <c r="ARX60" s="18"/>
      <c r="ARY60" s="18"/>
      <c r="ARZ60" s="18"/>
      <c r="ASA60" s="18"/>
      <c r="ASB60" s="18"/>
      <c r="ASC60" s="18"/>
      <c r="ASD60" s="18"/>
      <c r="ASE60" s="18"/>
      <c r="ASF60" s="18"/>
      <c r="ASG60" s="18"/>
      <c r="ASH60" s="18"/>
      <c r="ASI60" s="18"/>
      <c r="ASJ60" s="18"/>
      <c r="ASK60" s="18"/>
      <c r="ASL60" s="18"/>
      <c r="ASM60" s="18"/>
      <c r="ASN60" s="18"/>
      <c r="ASO60" s="18"/>
      <c r="ASP60" s="18"/>
      <c r="ASQ60" s="18"/>
      <c r="ASR60" s="18"/>
      <c r="ASS60" s="18"/>
      <c r="AST60" s="18"/>
      <c r="ASU60" s="18"/>
      <c r="ASV60" s="18"/>
      <c r="ASW60" s="18"/>
      <c r="ASX60" s="18"/>
      <c r="ASY60" s="18"/>
      <c r="ASZ60" s="18"/>
      <c r="ATA60" s="18"/>
      <c r="ATB60" s="18"/>
      <c r="ATC60" s="18"/>
      <c r="ATD60" s="18"/>
      <c r="ATE60" s="18"/>
      <c r="ATF60" s="18"/>
      <c r="ATG60" s="18"/>
      <c r="ATH60" s="18"/>
      <c r="ATI60" s="18"/>
      <c r="ATJ60" s="18"/>
      <c r="ATK60" s="18"/>
      <c r="ATL60" s="18"/>
      <c r="ATM60" s="18"/>
      <c r="ATN60" s="18"/>
      <c r="ATO60" s="18"/>
      <c r="ATP60" s="18"/>
      <c r="ATQ60" s="18"/>
      <c r="ATR60" s="18"/>
      <c r="ATS60" s="18"/>
      <c r="ATT60" s="18"/>
      <c r="ATU60" s="18"/>
      <c r="ATV60" s="18"/>
      <c r="ATW60" s="18"/>
      <c r="ATX60" s="18"/>
      <c r="ATY60" s="18"/>
      <c r="ATZ60" s="18"/>
      <c r="AUA60" s="18"/>
      <c r="AUB60" s="18"/>
      <c r="AUC60" s="18"/>
      <c r="AUD60" s="18"/>
      <c r="AUE60" s="18"/>
      <c r="AUF60" s="18"/>
      <c r="AUG60" s="18"/>
      <c r="AUH60" s="18"/>
      <c r="AUI60" s="18"/>
      <c r="AUJ60" s="18"/>
      <c r="AUK60" s="18"/>
      <c r="AUL60" s="18"/>
      <c r="AUM60" s="18"/>
      <c r="AUN60" s="18"/>
      <c r="AUO60" s="18"/>
      <c r="AUP60" s="18"/>
      <c r="AUQ60" s="18"/>
      <c r="AUR60" s="18"/>
      <c r="AUS60" s="18"/>
      <c r="AUT60" s="18"/>
      <c r="AUU60" s="18"/>
      <c r="AUV60" s="18"/>
      <c r="AUW60" s="18"/>
      <c r="AUX60" s="18"/>
      <c r="AUY60" s="18"/>
      <c r="AUZ60" s="18"/>
      <c r="AVA60" s="18"/>
      <c r="AVB60" s="18"/>
      <c r="AVC60" s="18"/>
      <c r="AVD60" s="18"/>
      <c r="AVE60" s="18"/>
      <c r="AVF60" s="18"/>
      <c r="AVG60" s="18"/>
      <c r="AVH60" s="18"/>
      <c r="AVI60" s="18"/>
      <c r="AVJ60" s="18"/>
      <c r="AVK60" s="18"/>
      <c r="AVL60" s="18"/>
      <c r="AVM60" s="18"/>
      <c r="AVN60" s="18"/>
      <c r="AVO60" s="18"/>
      <c r="AVP60" s="18"/>
      <c r="AVQ60" s="18"/>
      <c r="AVR60" s="18"/>
      <c r="AVS60" s="18"/>
      <c r="AVT60" s="18"/>
      <c r="AVU60" s="18"/>
      <c r="AVV60" s="18"/>
      <c r="AVW60" s="18"/>
      <c r="AVX60" s="18"/>
      <c r="AVY60" s="18"/>
      <c r="AVZ60" s="18"/>
      <c r="AWA60" s="18"/>
      <c r="AWB60" s="18"/>
      <c r="AWC60" s="18"/>
      <c r="AWD60" s="18"/>
      <c r="AWE60" s="18"/>
      <c r="AWF60" s="18"/>
      <c r="AWG60" s="18"/>
      <c r="AWH60" s="18"/>
      <c r="AWI60" s="18"/>
      <c r="AWJ60" s="18"/>
      <c r="AWK60" s="18"/>
      <c r="AWL60" s="18"/>
      <c r="AWM60" s="18"/>
      <c r="AWN60" s="18"/>
      <c r="AWO60" s="18"/>
      <c r="AWP60" s="18"/>
      <c r="AWQ60" s="18"/>
      <c r="AWR60" s="18"/>
      <c r="AWS60" s="18"/>
      <c r="AWT60" s="18"/>
      <c r="AWU60" s="18"/>
      <c r="AWV60" s="18"/>
      <c r="AWW60" s="18"/>
      <c r="AWX60" s="18"/>
      <c r="AWY60" s="18"/>
      <c r="AWZ60" s="18"/>
      <c r="AXA60" s="18"/>
      <c r="AXB60" s="18"/>
      <c r="AXC60" s="18"/>
      <c r="AXD60" s="18"/>
      <c r="AXE60" s="18"/>
      <c r="AXF60" s="18"/>
      <c r="AXG60" s="18"/>
      <c r="AXH60" s="18"/>
      <c r="AXI60" s="18"/>
      <c r="AXJ60" s="18"/>
      <c r="AXK60" s="18"/>
      <c r="AXL60" s="18"/>
      <c r="AXM60" s="18"/>
      <c r="AXN60" s="18"/>
      <c r="AXO60" s="18"/>
      <c r="AXP60" s="18"/>
      <c r="AXQ60" s="18"/>
      <c r="AXR60" s="18"/>
      <c r="AXS60" s="18"/>
      <c r="AXT60" s="18"/>
      <c r="AXU60" s="18"/>
      <c r="AXV60" s="18"/>
      <c r="AXW60" s="18"/>
      <c r="AXX60" s="18"/>
      <c r="AXY60" s="18"/>
      <c r="AXZ60" s="18"/>
      <c r="AYA60" s="18"/>
      <c r="AYB60" s="18"/>
      <c r="AYC60" s="18"/>
      <c r="AYD60" s="18"/>
      <c r="AYE60" s="18"/>
      <c r="AYF60" s="18"/>
      <c r="AYG60" s="18"/>
      <c r="AYH60" s="18"/>
      <c r="AYI60" s="18"/>
      <c r="AYJ60" s="18"/>
      <c r="AYK60" s="18"/>
      <c r="AYL60" s="18"/>
      <c r="AYM60" s="18"/>
      <c r="AYN60" s="18"/>
      <c r="AYO60" s="18"/>
      <c r="AYP60" s="18"/>
      <c r="AYQ60" s="18"/>
      <c r="AYR60" s="18"/>
      <c r="AYS60" s="18"/>
      <c r="AYT60" s="18"/>
      <c r="AYU60" s="18"/>
      <c r="AYV60" s="18"/>
      <c r="AYW60" s="18"/>
      <c r="AYX60" s="18"/>
      <c r="AYY60" s="18"/>
      <c r="AYZ60" s="18"/>
      <c r="AZA60" s="18"/>
      <c r="AZB60" s="18"/>
      <c r="AZC60" s="18"/>
      <c r="AZD60" s="18"/>
      <c r="AZE60" s="18"/>
      <c r="AZF60" s="18"/>
      <c r="AZG60" s="18"/>
      <c r="AZH60" s="18"/>
      <c r="AZI60" s="18"/>
      <c r="AZJ60" s="18"/>
      <c r="AZK60" s="18"/>
      <c r="AZL60" s="18"/>
      <c r="AZM60" s="18"/>
      <c r="AZN60" s="18"/>
      <c r="AZO60" s="18"/>
      <c r="AZP60" s="18"/>
      <c r="AZQ60" s="18"/>
      <c r="AZR60" s="18"/>
      <c r="AZS60" s="18"/>
      <c r="AZT60" s="18"/>
      <c r="AZU60" s="18"/>
      <c r="AZV60" s="18"/>
      <c r="AZW60" s="18"/>
      <c r="AZX60" s="18"/>
      <c r="AZY60" s="18"/>
      <c r="AZZ60" s="18"/>
      <c r="BAA60" s="18"/>
      <c r="BAB60" s="18"/>
      <c r="BAC60" s="18"/>
      <c r="BAD60" s="18"/>
      <c r="BAE60" s="18"/>
      <c r="BAF60" s="18"/>
      <c r="BAG60" s="18"/>
      <c r="BAH60" s="18"/>
      <c r="BAI60" s="18"/>
      <c r="BAJ60" s="18"/>
      <c r="BAK60" s="18"/>
      <c r="BAL60" s="18"/>
      <c r="BAM60" s="18"/>
      <c r="BAN60" s="18"/>
      <c r="BAO60" s="18"/>
      <c r="BAP60" s="18"/>
      <c r="BAQ60" s="18"/>
      <c r="BAR60" s="18"/>
      <c r="BAS60" s="18"/>
      <c r="BAT60" s="18"/>
      <c r="BAU60" s="18"/>
      <c r="BAV60" s="18"/>
      <c r="BAW60" s="18"/>
      <c r="BAX60" s="18"/>
      <c r="BAY60" s="18"/>
      <c r="BAZ60" s="18"/>
      <c r="BBA60" s="18"/>
      <c r="BBB60" s="18"/>
      <c r="BBC60" s="18"/>
      <c r="BBD60" s="18"/>
      <c r="BBE60" s="18"/>
      <c r="BBF60" s="18"/>
      <c r="BBG60" s="18"/>
      <c r="BBH60" s="18"/>
      <c r="BBI60" s="18"/>
      <c r="BBJ60" s="18"/>
      <c r="BBK60" s="18"/>
      <c r="BBL60" s="18"/>
      <c r="BBM60" s="18"/>
      <c r="BBN60" s="18"/>
      <c r="BBO60" s="18"/>
      <c r="BBP60" s="18"/>
      <c r="BBQ60" s="18"/>
      <c r="BBR60" s="18"/>
      <c r="BBS60" s="18"/>
      <c r="BBT60" s="18"/>
      <c r="BBU60" s="18"/>
      <c r="BBV60" s="18"/>
      <c r="BBW60" s="18"/>
      <c r="BBX60" s="18"/>
      <c r="BBY60" s="18"/>
      <c r="BBZ60" s="18"/>
      <c r="BCA60" s="18"/>
      <c r="BCB60" s="18"/>
      <c r="BCC60" s="18"/>
      <c r="BCD60" s="18"/>
      <c r="BCE60" s="18"/>
      <c r="BCF60" s="18"/>
      <c r="BCG60" s="18"/>
      <c r="BCH60" s="18"/>
      <c r="BCI60" s="18"/>
      <c r="BCJ60" s="18"/>
      <c r="BCK60" s="18"/>
      <c r="BCL60" s="18"/>
      <c r="BCM60" s="18"/>
      <c r="BCN60" s="18"/>
      <c r="BCO60" s="18"/>
      <c r="BCP60" s="18"/>
      <c r="BCQ60" s="18"/>
      <c r="BCR60" s="18"/>
      <c r="BCS60" s="18"/>
      <c r="BCT60" s="18"/>
      <c r="BCU60" s="18"/>
      <c r="BCV60" s="18"/>
      <c r="BCW60" s="18"/>
      <c r="BCX60" s="18"/>
      <c r="BCY60" s="18"/>
      <c r="BCZ60" s="18"/>
      <c r="BDA60" s="18"/>
      <c r="BDB60" s="18"/>
      <c r="BDC60" s="18"/>
      <c r="BDD60" s="18"/>
      <c r="BDE60" s="18"/>
      <c r="BDF60" s="18"/>
      <c r="BDG60" s="18"/>
      <c r="BDH60" s="18"/>
      <c r="BDI60" s="18"/>
      <c r="BDJ60" s="18"/>
      <c r="BDK60" s="18"/>
      <c r="BDL60" s="18"/>
      <c r="BDM60" s="18"/>
      <c r="BDN60" s="18"/>
      <c r="BDO60" s="18"/>
      <c r="BDP60" s="18"/>
      <c r="BDQ60" s="18"/>
      <c r="BDR60" s="18"/>
      <c r="BDS60" s="18"/>
      <c r="BDT60" s="18"/>
      <c r="BDU60" s="18"/>
      <c r="BDV60" s="18"/>
      <c r="BDW60" s="18"/>
      <c r="BDX60" s="18"/>
      <c r="BDY60" s="18"/>
      <c r="BDZ60" s="18"/>
      <c r="BEA60" s="18"/>
      <c r="BEB60" s="18"/>
      <c r="BEC60" s="18"/>
      <c r="BED60" s="18"/>
      <c r="BEE60" s="18"/>
      <c r="BEF60" s="18"/>
      <c r="BEG60" s="18"/>
      <c r="BEH60" s="18"/>
      <c r="BEI60" s="18"/>
      <c r="BEJ60" s="18"/>
      <c r="BEK60" s="18"/>
      <c r="BEL60" s="18"/>
      <c r="BEM60" s="18"/>
      <c r="BEN60" s="18"/>
      <c r="BEO60" s="18"/>
      <c r="BEP60" s="18"/>
      <c r="BEQ60" s="18"/>
      <c r="BER60" s="18"/>
      <c r="BES60" s="18"/>
      <c r="BET60" s="18"/>
      <c r="BEU60" s="18"/>
      <c r="BEV60" s="18"/>
      <c r="BEW60" s="18"/>
      <c r="BEX60" s="18"/>
      <c r="BEY60" s="18"/>
      <c r="BEZ60" s="18"/>
      <c r="BFA60" s="18"/>
      <c r="BFB60" s="18"/>
      <c r="BFC60" s="18"/>
      <c r="BFD60" s="18"/>
      <c r="BFE60" s="18"/>
      <c r="BFF60" s="18"/>
      <c r="BFG60" s="18"/>
      <c r="BFH60" s="18"/>
      <c r="BFI60" s="18"/>
      <c r="BFJ60" s="18"/>
      <c r="BFK60" s="18"/>
      <c r="BFL60" s="18"/>
      <c r="BFM60" s="18"/>
      <c r="BFN60" s="18"/>
      <c r="BFO60" s="18"/>
      <c r="BFP60" s="18"/>
      <c r="BFQ60" s="18"/>
      <c r="BFR60" s="18"/>
      <c r="BFS60" s="18"/>
      <c r="BFT60" s="18"/>
      <c r="BFU60" s="18"/>
      <c r="BFV60" s="18"/>
      <c r="BFW60" s="18"/>
      <c r="BFX60" s="18"/>
      <c r="BFY60" s="18"/>
      <c r="BFZ60" s="18"/>
      <c r="BGA60" s="18"/>
      <c r="BGB60" s="18"/>
      <c r="BGC60" s="18"/>
      <c r="BGD60" s="18"/>
      <c r="BGE60" s="18"/>
      <c r="BGF60" s="18"/>
      <c r="BGG60" s="18"/>
      <c r="BGH60" s="18"/>
      <c r="BGI60" s="18"/>
      <c r="BGJ60" s="18"/>
      <c r="BGK60" s="18"/>
      <c r="BGL60" s="18"/>
      <c r="BGM60" s="18"/>
      <c r="BGN60" s="18"/>
      <c r="BGO60" s="18"/>
      <c r="BGP60" s="18"/>
      <c r="BGQ60" s="18"/>
      <c r="BGR60" s="18"/>
      <c r="BGS60" s="18"/>
      <c r="BGT60" s="18"/>
      <c r="BGU60" s="18"/>
      <c r="BGV60" s="18"/>
      <c r="BGW60" s="18"/>
      <c r="BGX60" s="18"/>
      <c r="BGY60" s="18"/>
      <c r="BGZ60" s="18"/>
      <c r="BHA60" s="18"/>
      <c r="BHB60" s="18"/>
      <c r="BHC60" s="18"/>
      <c r="BHD60" s="18"/>
      <c r="BHE60" s="18"/>
      <c r="BHF60" s="18"/>
      <c r="BHG60" s="18"/>
      <c r="BHH60" s="18"/>
      <c r="BHI60" s="18"/>
      <c r="BHJ60" s="18"/>
      <c r="BHK60" s="18"/>
      <c r="BHL60" s="18"/>
      <c r="BHM60" s="18"/>
      <c r="BHN60" s="18"/>
      <c r="BHO60" s="18"/>
      <c r="BHP60" s="18"/>
      <c r="BHQ60" s="18"/>
      <c r="BHR60" s="18"/>
      <c r="BHS60" s="18"/>
      <c r="BHT60" s="18"/>
      <c r="BHU60" s="18"/>
      <c r="BHV60" s="18"/>
      <c r="BHW60" s="18"/>
      <c r="BHX60" s="18"/>
      <c r="BHY60" s="18"/>
      <c r="BHZ60" s="18"/>
      <c r="BIA60" s="18"/>
      <c r="BIB60" s="18"/>
      <c r="BIC60" s="18"/>
      <c r="BID60" s="18"/>
      <c r="BIE60" s="18"/>
      <c r="BIF60" s="18"/>
      <c r="BIG60" s="18"/>
      <c r="BIH60" s="18"/>
      <c r="BII60" s="18"/>
      <c r="BIJ60" s="18"/>
      <c r="BIK60" s="18"/>
      <c r="BIL60" s="18"/>
      <c r="BIM60" s="18"/>
      <c r="BIN60" s="18"/>
      <c r="BIO60" s="18"/>
      <c r="BIP60" s="18"/>
      <c r="BIQ60" s="18"/>
      <c r="BIR60" s="18"/>
      <c r="BIS60" s="18"/>
      <c r="BIT60" s="18"/>
      <c r="BIU60" s="18"/>
      <c r="BIV60" s="18"/>
      <c r="BIW60" s="18"/>
      <c r="BIX60" s="18"/>
      <c r="BIY60" s="18"/>
      <c r="BIZ60" s="18"/>
      <c r="BJA60" s="18"/>
      <c r="BJB60" s="18"/>
      <c r="BJC60" s="18"/>
      <c r="BJD60" s="18"/>
      <c r="BJE60" s="18"/>
      <c r="BJF60" s="18"/>
      <c r="BJG60" s="18"/>
      <c r="BJH60" s="18"/>
      <c r="BJI60" s="18"/>
      <c r="BJJ60" s="18"/>
      <c r="BJK60" s="18"/>
      <c r="BJL60" s="18"/>
      <c r="BJM60" s="18"/>
      <c r="BJN60" s="18"/>
      <c r="BJO60" s="18"/>
      <c r="BJP60" s="18"/>
      <c r="BJQ60" s="18"/>
      <c r="BJR60" s="18"/>
      <c r="BJS60" s="18"/>
      <c r="BJT60" s="18"/>
      <c r="BJU60" s="18"/>
      <c r="BJV60" s="18"/>
      <c r="BJW60" s="18"/>
      <c r="BJX60" s="18"/>
      <c r="BJY60" s="18"/>
      <c r="BJZ60" s="18"/>
      <c r="BKA60" s="18"/>
      <c r="BKB60" s="18"/>
      <c r="BKC60" s="18"/>
      <c r="BKD60" s="18"/>
      <c r="BKE60" s="18"/>
      <c r="BKF60" s="18"/>
      <c r="BKG60" s="18"/>
      <c r="BKH60" s="18"/>
      <c r="BKI60" s="18"/>
      <c r="BKJ60" s="18"/>
      <c r="BKK60" s="18"/>
      <c r="BKL60" s="18"/>
      <c r="BKM60" s="18"/>
      <c r="BKN60" s="18"/>
      <c r="BKO60" s="18"/>
      <c r="BKP60" s="18"/>
      <c r="BKQ60" s="18"/>
      <c r="BKR60" s="18"/>
      <c r="BKS60" s="18"/>
      <c r="BKT60" s="18"/>
      <c r="BKU60" s="18"/>
      <c r="BKV60" s="18"/>
      <c r="BKW60" s="18"/>
      <c r="BKX60" s="18"/>
      <c r="BKY60" s="18"/>
      <c r="BKZ60" s="18"/>
      <c r="BLA60" s="18"/>
      <c r="BLB60" s="18"/>
      <c r="BLC60" s="18"/>
      <c r="BLD60" s="18"/>
      <c r="BLE60" s="18"/>
      <c r="BLF60" s="18"/>
      <c r="BLG60" s="18"/>
      <c r="BLH60" s="18"/>
      <c r="BLI60" s="18"/>
      <c r="BLJ60" s="18"/>
      <c r="BLK60" s="18"/>
      <c r="BLL60" s="18"/>
      <c r="BLM60" s="18"/>
      <c r="BLN60" s="18"/>
      <c r="BLO60" s="18"/>
      <c r="BLP60" s="18"/>
      <c r="BLQ60" s="18"/>
      <c r="BLR60" s="18"/>
      <c r="BLS60" s="18"/>
      <c r="BLT60" s="18"/>
      <c r="BLU60" s="18"/>
      <c r="BLV60" s="18"/>
      <c r="BLW60" s="18"/>
      <c r="BLX60" s="18"/>
      <c r="BLY60" s="18"/>
      <c r="BLZ60" s="18"/>
      <c r="BMA60" s="18"/>
      <c r="BMB60" s="18"/>
      <c r="BMC60" s="18"/>
      <c r="BMD60" s="18"/>
      <c r="BME60" s="18"/>
      <c r="BMF60" s="18"/>
      <c r="BMG60" s="18"/>
      <c r="BMH60" s="18"/>
      <c r="BMI60" s="18"/>
      <c r="BMJ60" s="18"/>
      <c r="BMK60" s="18"/>
      <c r="BML60" s="18"/>
      <c r="BMM60" s="18"/>
      <c r="BMN60" s="18"/>
      <c r="BMO60" s="18"/>
      <c r="BMP60" s="18"/>
      <c r="BMQ60" s="18"/>
      <c r="BMR60" s="18"/>
      <c r="BMS60" s="18"/>
      <c r="BMT60" s="18"/>
      <c r="BMU60" s="18"/>
      <c r="BMV60" s="18"/>
      <c r="BMW60" s="18"/>
      <c r="BMX60" s="18"/>
      <c r="BMY60" s="18"/>
      <c r="BMZ60" s="18"/>
      <c r="BNA60" s="18"/>
      <c r="BNB60" s="18"/>
      <c r="BNC60" s="18"/>
      <c r="BND60" s="18"/>
      <c r="BNE60" s="18"/>
      <c r="BNF60" s="18"/>
      <c r="BNG60" s="18"/>
      <c r="BNH60" s="18"/>
      <c r="BNI60" s="18"/>
      <c r="BNJ60" s="18"/>
      <c r="BNK60" s="18"/>
      <c r="BNL60" s="18"/>
      <c r="BNM60" s="18"/>
      <c r="BNN60" s="18"/>
      <c r="BNO60" s="18"/>
      <c r="BNP60" s="18"/>
      <c r="BNQ60" s="18"/>
      <c r="BNR60" s="18"/>
      <c r="BNS60" s="18"/>
      <c r="BNT60" s="18"/>
      <c r="BNU60" s="18"/>
      <c r="BNV60" s="18"/>
      <c r="BNW60" s="18"/>
      <c r="BNX60" s="18"/>
      <c r="BNY60" s="18"/>
      <c r="BNZ60" s="18"/>
      <c r="BOA60" s="18"/>
      <c r="BOB60" s="18"/>
      <c r="BOC60" s="18"/>
      <c r="BOD60" s="18"/>
      <c r="BOE60" s="18"/>
      <c r="BOF60" s="18"/>
      <c r="BOG60" s="18"/>
      <c r="BOH60" s="18"/>
      <c r="BOI60" s="18"/>
      <c r="BOJ60" s="18"/>
      <c r="BOK60" s="18"/>
      <c r="BOL60" s="18"/>
      <c r="BOM60" s="18"/>
      <c r="BON60" s="18"/>
      <c r="BOO60" s="18"/>
      <c r="BOP60" s="18"/>
      <c r="BOQ60" s="18"/>
      <c r="BOR60" s="18"/>
      <c r="BOS60" s="18"/>
      <c r="BOT60" s="18"/>
      <c r="BOU60" s="18"/>
      <c r="BOV60" s="18"/>
      <c r="BOW60" s="18"/>
      <c r="BOX60" s="18"/>
      <c r="BOY60" s="18"/>
      <c r="BOZ60" s="18"/>
      <c r="BPA60" s="18"/>
      <c r="BPB60" s="18"/>
      <c r="BPC60" s="18"/>
      <c r="BPD60" s="18"/>
      <c r="BPE60" s="18"/>
      <c r="BPF60" s="18"/>
      <c r="BPG60" s="18"/>
      <c r="BPH60" s="18"/>
      <c r="BPI60" s="18"/>
      <c r="BPJ60" s="18"/>
      <c r="BPK60" s="18"/>
      <c r="BPL60" s="18"/>
      <c r="BPM60" s="18"/>
      <c r="BPN60" s="18"/>
      <c r="BPO60" s="18"/>
      <c r="BPP60" s="18"/>
      <c r="BPQ60" s="18"/>
      <c r="BPR60" s="18"/>
      <c r="BPS60" s="18"/>
      <c r="BPT60" s="18"/>
      <c r="BPU60" s="18"/>
      <c r="BPV60" s="18"/>
      <c r="BPW60" s="18"/>
      <c r="BPX60" s="18"/>
      <c r="BPY60" s="18"/>
      <c r="BPZ60" s="18"/>
      <c r="BQA60" s="18"/>
      <c r="BQB60" s="18"/>
      <c r="BQC60" s="18"/>
      <c r="BQD60" s="18"/>
      <c r="BQE60" s="18"/>
      <c r="BQF60" s="18"/>
      <c r="BQG60" s="18"/>
      <c r="BQH60" s="18"/>
      <c r="BQI60" s="18"/>
      <c r="BQJ60" s="18"/>
      <c r="BQK60" s="18"/>
      <c r="BQL60" s="18"/>
      <c r="BQM60" s="18"/>
      <c r="BQN60" s="18"/>
      <c r="BQO60" s="18"/>
      <c r="BQP60" s="18"/>
      <c r="BQQ60" s="18"/>
      <c r="BQR60" s="18"/>
      <c r="BQS60" s="18"/>
      <c r="BQT60" s="18"/>
      <c r="BQU60" s="18"/>
      <c r="BQV60" s="18"/>
      <c r="BQW60" s="18"/>
      <c r="BQX60" s="18"/>
      <c r="BQY60" s="18"/>
      <c r="BQZ60" s="18"/>
      <c r="BRA60" s="18"/>
      <c r="BRB60" s="18"/>
      <c r="BRC60" s="18"/>
      <c r="BRD60" s="18"/>
      <c r="BRE60" s="18"/>
      <c r="BRF60" s="18"/>
      <c r="BRG60" s="18"/>
      <c r="BRH60" s="18"/>
      <c r="BRI60" s="18"/>
      <c r="BRJ60" s="18"/>
      <c r="BRK60" s="18"/>
      <c r="BRL60" s="18"/>
      <c r="BRM60" s="18"/>
      <c r="BRN60" s="18"/>
      <c r="BRO60" s="18"/>
      <c r="BRP60" s="18"/>
      <c r="BRQ60" s="18"/>
      <c r="BRR60" s="18"/>
      <c r="BRS60" s="18"/>
      <c r="BRT60" s="18"/>
      <c r="BRU60" s="18"/>
      <c r="BRV60" s="18"/>
      <c r="BRW60" s="18"/>
      <c r="BRX60" s="18"/>
      <c r="BRY60" s="18"/>
      <c r="BRZ60" s="18"/>
      <c r="BSA60" s="18"/>
      <c r="BSB60" s="18"/>
      <c r="BSC60" s="18"/>
      <c r="BSD60" s="18"/>
      <c r="BSE60" s="18"/>
      <c r="BSF60" s="18"/>
      <c r="BSG60" s="18"/>
      <c r="BSH60" s="18"/>
      <c r="BSI60" s="18"/>
      <c r="BSJ60" s="18"/>
      <c r="BSK60" s="18"/>
      <c r="BSL60" s="18"/>
      <c r="BSM60" s="18"/>
      <c r="BSN60" s="18"/>
      <c r="BSO60" s="18"/>
      <c r="BSP60" s="18"/>
      <c r="BSQ60" s="18"/>
      <c r="BSR60" s="18"/>
      <c r="BSS60" s="18"/>
      <c r="BST60" s="18"/>
      <c r="BSU60" s="18"/>
      <c r="BSV60" s="18"/>
      <c r="BSW60" s="18"/>
      <c r="BSX60" s="18"/>
      <c r="BSY60" s="18"/>
      <c r="BSZ60" s="18"/>
      <c r="BTA60" s="18"/>
      <c r="BTB60" s="18"/>
      <c r="BTC60" s="18"/>
      <c r="BTD60" s="18"/>
      <c r="BTE60" s="18"/>
      <c r="BTF60" s="18"/>
      <c r="BTG60" s="18"/>
      <c r="BTH60" s="18"/>
      <c r="BTI60" s="18"/>
      <c r="BTJ60" s="18"/>
      <c r="BTK60" s="18"/>
      <c r="BTL60" s="18"/>
      <c r="BTM60" s="18"/>
      <c r="BTN60" s="18"/>
      <c r="BTO60" s="18"/>
      <c r="BTP60" s="18"/>
      <c r="BTQ60" s="18"/>
      <c r="BTR60" s="18"/>
      <c r="BTS60" s="18"/>
      <c r="BTT60" s="18"/>
      <c r="BTU60" s="18"/>
      <c r="BTV60" s="18"/>
      <c r="BTW60" s="18"/>
      <c r="BTX60" s="18"/>
      <c r="BTY60" s="18"/>
      <c r="BTZ60" s="18"/>
      <c r="BUA60" s="18"/>
      <c r="BUB60" s="18"/>
      <c r="BUC60" s="18"/>
      <c r="BUD60" s="18"/>
      <c r="BUE60" s="18"/>
      <c r="BUF60" s="18"/>
      <c r="BUG60" s="18"/>
      <c r="BUH60" s="18"/>
      <c r="BUI60" s="18"/>
      <c r="BUJ60" s="18"/>
      <c r="BUK60" s="18"/>
      <c r="BUL60" s="18"/>
      <c r="BUM60" s="18"/>
      <c r="BUN60" s="18"/>
      <c r="BUO60" s="18"/>
      <c r="BUP60" s="18"/>
      <c r="BUQ60" s="18"/>
      <c r="BUR60" s="18"/>
      <c r="BUS60" s="18"/>
      <c r="BUT60" s="18"/>
      <c r="BUU60" s="18"/>
      <c r="BUV60" s="18"/>
      <c r="BUW60" s="18"/>
      <c r="BUX60" s="18"/>
      <c r="BUY60" s="18"/>
      <c r="BUZ60" s="18"/>
      <c r="BVA60" s="18"/>
      <c r="BVB60" s="18"/>
      <c r="BVC60" s="18"/>
      <c r="BVD60" s="18"/>
      <c r="BVE60" s="18"/>
      <c r="BVF60" s="18"/>
      <c r="BVG60" s="18"/>
      <c r="BVH60" s="18"/>
      <c r="BVI60" s="18"/>
      <c r="BVJ60" s="18"/>
      <c r="BVK60" s="18"/>
      <c r="BVL60" s="18"/>
      <c r="BVM60" s="18"/>
      <c r="BVN60" s="18"/>
      <c r="BVO60" s="18"/>
      <c r="BVP60" s="18"/>
      <c r="BVQ60" s="18"/>
      <c r="BVR60" s="18"/>
      <c r="BVS60" s="18"/>
      <c r="BVT60" s="18"/>
      <c r="BVU60" s="18"/>
      <c r="BVV60" s="18"/>
      <c r="BVW60" s="18"/>
      <c r="BVX60" s="18"/>
      <c r="BVY60" s="18"/>
      <c r="BVZ60" s="18"/>
      <c r="BWA60" s="18"/>
      <c r="BWB60" s="18"/>
      <c r="BWC60" s="18"/>
      <c r="BWD60" s="18"/>
      <c r="BWE60" s="18"/>
      <c r="BWF60" s="18"/>
      <c r="BWG60" s="18"/>
      <c r="BWH60" s="18"/>
      <c r="BWI60" s="18"/>
      <c r="BWJ60" s="18"/>
      <c r="BWK60" s="18"/>
      <c r="BWL60" s="18"/>
      <c r="BWM60" s="18"/>
      <c r="BWN60" s="18"/>
      <c r="BWO60" s="18"/>
      <c r="BWP60" s="18"/>
      <c r="BWQ60" s="18"/>
      <c r="BWR60" s="18"/>
      <c r="BWS60" s="18"/>
      <c r="BWT60" s="18"/>
      <c r="BWU60" s="18"/>
      <c r="BWV60" s="18"/>
      <c r="BWW60" s="18"/>
      <c r="BWX60" s="18"/>
      <c r="BWY60" s="18"/>
      <c r="BWZ60" s="18"/>
      <c r="BXA60" s="18"/>
      <c r="BXB60" s="18"/>
      <c r="BXC60" s="18"/>
      <c r="BXD60" s="18"/>
      <c r="BXE60" s="18"/>
      <c r="BXF60" s="18"/>
      <c r="BXG60" s="18"/>
      <c r="BXH60" s="18"/>
      <c r="BXI60" s="18"/>
      <c r="BXJ60" s="18"/>
      <c r="BXK60" s="18"/>
      <c r="BXL60" s="18"/>
      <c r="BXM60" s="18"/>
      <c r="BXN60" s="18"/>
      <c r="BXO60" s="18"/>
      <c r="BXP60" s="18"/>
      <c r="BXQ60" s="18"/>
      <c r="BXR60" s="18"/>
      <c r="BXS60" s="18"/>
      <c r="BXT60" s="18"/>
      <c r="BXU60" s="18"/>
      <c r="BXV60" s="18"/>
      <c r="BXW60" s="18"/>
      <c r="BXX60" s="18"/>
      <c r="BXY60" s="18"/>
      <c r="BXZ60" s="18"/>
      <c r="BYA60" s="18"/>
      <c r="BYB60" s="18"/>
      <c r="BYC60" s="18"/>
      <c r="BYD60" s="18"/>
      <c r="BYE60" s="18"/>
      <c r="BYF60" s="18"/>
      <c r="BYG60" s="18"/>
      <c r="BYH60" s="18"/>
      <c r="BYI60" s="18"/>
      <c r="BYJ60" s="18"/>
      <c r="BYK60" s="18"/>
      <c r="BYL60" s="18"/>
      <c r="BYM60" s="18"/>
      <c r="BYN60" s="18"/>
      <c r="BYO60" s="18"/>
      <c r="BYP60" s="18"/>
      <c r="BYQ60" s="18"/>
      <c r="BYR60" s="18"/>
      <c r="BYS60" s="18"/>
      <c r="BYT60" s="18"/>
      <c r="BYU60" s="18"/>
      <c r="BYV60" s="18"/>
      <c r="BYW60" s="18"/>
      <c r="BYX60" s="18"/>
      <c r="BYY60" s="18"/>
      <c r="BYZ60" s="18"/>
      <c r="BZA60" s="18"/>
      <c r="BZB60" s="18"/>
      <c r="BZC60" s="18"/>
      <c r="BZD60" s="18"/>
      <c r="BZE60" s="18"/>
      <c r="BZF60" s="18"/>
      <c r="BZG60" s="18"/>
      <c r="BZH60" s="18"/>
      <c r="BZI60" s="18"/>
      <c r="BZJ60" s="18"/>
      <c r="BZK60" s="18"/>
      <c r="BZL60" s="18"/>
      <c r="BZM60" s="18"/>
      <c r="BZN60" s="18"/>
      <c r="BZO60" s="18"/>
      <c r="BZP60" s="18"/>
      <c r="BZQ60" s="18"/>
      <c r="BZR60" s="18"/>
      <c r="BZS60" s="18"/>
      <c r="BZT60" s="18"/>
      <c r="BZU60" s="18"/>
      <c r="BZV60" s="18"/>
      <c r="BZW60" s="18"/>
      <c r="BZX60" s="18"/>
      <c r="BZY60" s="18"/>
      <c r="BZZ60" s="18"/>
      <c r="CAA60" s="18"/>
      <c r="CAB60" s="18"/>
      <c r="CAC60" s="18"/>
      <c r="CAD60" s="18"/>
      <c r="CAE60" s="18"/>
      <c r="CAF60" s="18"/>
      <c r="CAG60" s="18"/>
      <c r="CAH60" s="18"/>
      <c r="CAI60" s="18"/>
      <c r="CAJ60" s="18"/>
      <c r="CAK60" s="18"/>
      <c r="CAL60" s="18"/>
      <c r="CAM60" s="18"/>
      <c r="CAN60" s="18"/>
      <c r="CAO60" s="18"/>
      <c r="CAP60" s="18"/>
      <c r="CAQ60" s="18"/>
      <c r="CAR60" s="18"/>
      <c r="CAS60" s="18"/>
      <c r="CAT60" s="18"/>
      <c r="CAU60" s="18"/>
      <c r="CAV60" s="18"/>
      <c r="CAW60" s="18"/>
      <c r="CAX60" s="18"/>
      <c r="CAY60" s="18"/>
      <c r="CAZ60" s="18"/>
      <c r="CBA60" s="18"/>
      <c r="CBB60" s="18"/>
      <c r="CBC60" s="18"/>
      <c r="CBD60" s="18"/>
      <c r="CBE60" s="18"/>
      <c r="CBF60" s="18"/>
      <c r="CBG60" s="18"/>
      <c r="CBH60" s="18"/>
      <c r="CBI60" s="18"/>
      <c r="CBJ60" s="18"/>
      <c r="CBK60" s="18"/>
      <c r="CBL60" s="18"/>
      <c r="CBM60" s="18"/>
      <c r="CBN60" s="18"/>
      <c r="CBO60" s="18"/>
      <c r="CBP60" s="18"/>
      <c r="CBQ60" s="18"/>
      <c r="CBR60" s="18"/>
      <c r="CBS60" s="18"/>
      <c r="CBT60" s="18"/>
      <c r="CBU60" s="18"/>
      <c r="CBV60" s="18"/>
      <c r="CBW60" s="18"/>
      <c r="CBX60" s="18"/>
      <c r="CBY60" s="18"/>
      <c r="CBZ60" s="18"/>
      <c r="CCA60" s="18"/>
      <c r="CCB60" s="18"/>
      <c r="CCC60" s="18"/>
      <c r="CCD60" s="18"/>
      <c r="CCE60" s="18"/>
      <c r="CCF60" s="18"/>
      <c r="CCG60" s="18"/>
      <c r="CCH60" s="18"/>
      <c r="CCI60" s="18"/>
      <c r="CCJ60" s="18"/>
      <c r="CCK60" s="18"/>
      <c r="CCL60" s="18"/>
      <c r="CCM60" s="18"/>
      <c r="CCN60" s="18"/>
      <c r="CCO60" s="18"/>
      <c r="CCP60" s="18"/>
      <c r="CCQ60" s="18"/>
      <c r="CCR60" s="18"/>
      <c r="CCS60" s="18"/>
      <c r="CCT60" s="18"/>
      <c r="CCU60" s="18"/>
      <c r="CCV60" s="18"/>
      <c r="CCW60" s="18"/>
      <c r="CCX60" s="18"/>
      <c r="CCY60" s="18"/>
      <c r="CCZ60" s="18"/>
      <c r="CDA60" s="18"/>
      <c r="CDB60" s="18"/>
      <c r="CDC60" s="18"/>
      <c r="CDD60" s="18"/>
      <c r="CDE60" s="18"/>
      <c r="CDF60" s="18"/>
      <c r="CDG60" s="18"/>
      <c r="CDH60" s="18"/>
      <c r="CDI60" s="18"/>
      <c r="CDJ60" s="18"/>
      <c r="CDK60" s="18"/>
      <c r="CDL60" s="18"/>
      <c r="CDM60" s="18"/>
      <c r="CDN60" s="18"/>
      <c r="CDO60" s="18"/>
      <c r="CDP60" s="18"/>
      <c r="CDQ60" s="18"/>
      <c r="CDR60" s="18"/>
      <c r="CDS60" s="18"/>
      <c r="CDT60" s="18"/>
      <c r="CDU60" s="18"/>
      <c r="CDV60" s="18"/>
      <c r="CDW60" s="18"/>
      <c r="CDX60" s="18"/>
      <c r="CDY60" s="18"/>
      <c r="CDZ60" s="18"/>
      <c r="CEA60" s="18"/>
      <c r="CEB60" s="18"/>
      <c r="CEC60" s="18"/>
      <c r="CED60" s="18"/>
      <c r="CEE60" s="18"/>
      <c r="CEF60" s="18"/>
      <c r="CEG60" s="18"/>
      <c r="CEH60" s="18"/>
      <c r="CEI60" s="18"/>
      <c r="CEJ60" s="18"/>
      <c r="CEK60" s="18"/>
      <c r="CEL60" s="18"/>
      <c r="CEM60" s="18"/>
      <c r="CEN60" s="18"/>
      <c r="CEO60" s="18"/>
      <c r="CEP60" s="18"/>
      <c r="CEQ60" s="18"/>
      <c r="CER60" s="18"/>
      <c r="CES60" s="18"/>
      <c r="CET60" s="18"/>
      <c r="CEU60" s="18"/>
      <c r="CEV60" s="18"/>
      <c r="CEW60" s="18"/>
      <c r="CEX60" s="18"/>
      <c r="CEY60" s="18"/>
      <c r="CEZ60" s="18"/>
      <c r="CFA60" s="18"/>
      <c r="CFB60" s="18"/>
      <c r="CFC60" s="18"/>
      <c r="CFD60" s="18"/>
      <c r="CFE60" s="18"/>
      <c r="CFF60" s="18"/>
      <c r="CFG60" s="18"/>
      <c r="CFH60" s="18"/>
      <c r="CFI60" s="18"/>
      <c r="CFJ60" s="18"/>
      <c r="CFK60" s="18"/>
      <c r="CFL60" s="18"/>
      <c r="CFM60" s="18"/>
      <c r="CFN60" s="18"/>
      <c r="CFO60" s="18"/>
      <c r="CFP60" s="18"/>
      <c r="CFQ60" s="18"/>
      <c r="CFR60" s="18"/>
      <c r="CFS60" s="18"/>
      <c r="CFT60" s="18"/>
      <c r="CFU60" s="18"/>
      <c r="CFV60" s="18"/>
      <c r="CFW60" s="18"/>
      <c r="CFX60" s="18"/>
      <c r="CFY60" s="18"/>
      <c r="CFZ60" s="18"/>
      <c r="CGA60" s="18"/>
      <c r="CGB60" s="18"/>
      <c r="CGC60" s="18"/>
      <c r="CGD60" s="18"/>
      <c r="CGE60" s="18"/>
      <c r="CGF60" s="18"/>
      <c r="CGG60" s="18"/>
      <c r="CGH60" s="18"/>
      <c r="CGI60" s="18"/>
      <c r="CGJ60" s="18"/>
      <c r="CGK60" s="18"/>
      <c r="CGL60" s="18"/>
      <c r="CGM60" s="18"/>
      <c r="CGN60" s="18"/>
      <c r="CGO60" s="18"/>
      <c r="CGP60" s="18"/>
      <c r="CGQ60" s="18"/>
      <c r="CGR60" s="18"/>
      <c r="CGS60" s="18"/>
      <c r="CGT60" s="18"/>
      <c r="CGU60" s="18"/>
      <c r="CGV60" s="18"/>
      <c r="CGW60" s="18"/>
      <c r="CGX60" s="18"/>
      <c r="CGY60" s="18"/>
      <c r="CGZ60" s="18"/>
      <c r="CHA60" s="18"/>
      <c r="CHB60" s="18"/>
      <c r="CHC60" s="18"/>
      <c r="CHD60" s="18"/>
      <c r="CHE60" s="18"/>
      <c r="CHF60" s="18"/>
      <c r="CHG60" s="18"/>
      <c r="CHH60" s="18"/>
      <c r="CHI60" s="18"/>
      <c r="CHJ60" s="18"/>
      <c r="CHK60" s="18"/>
      <c r="CHL60" s="18"/>
      <c r="CHM60" s="18"/>
      <c r="CHN60" s="18"/>
      <c r="CHO60" s="18"/>
      <c r="CHP60" s="18"/>
      <c r="CHQ60" s="18"/>
      <c r="CHR60" s="18"/>
      <c r="CHS60" s="18"/>
      <c r="CHT60" s="18"/>
      <c r="CHU60" s="18"/>
      <c r="CHV60" s="18"/>
      <c r="CHW60" s="18"/>
      <c r="CHX60" s="18"/>
      <c r="CHY60" s="18"/>
      <c r="CHZ60" s="18"/>
      <c r="CIA60" s="18"/>
      <c r="CIB60" s="18"/>
      <c r="CIC60" s="18"/>
      <c r="CID60" s="18"/>
      <c r="CIE60" s="18"/>
      <c r="CIF60" s="18"/>
      <c r="CIG60" s="18"/>
      <c r="CIH60" s="18"/>
      <c r="CII60" s="18"/>
      <c r="CIJ60" s="18"/>
      <c r="CIK60" s="18"/>
      <c r="CIL60" s="18"/>
      <c r="CIM60" s="18"/>
      <c r="CIN60" s="18"/>
      <c r="CIO60" s="18"/>
      <c r="CIP60" s="18"/>
      <c r="CIQ60" s="18"/>
      <c r="CIR60" s="18"/>
      <c r="CIS60" s="18"/>
      <c r="CIT60" s="18"/>
      <c r="CIU60" s="18"/>
      <c r="CIV60" s="18"/>
      <c r="CIW60" s="18"/>
      <c r="CIX60" s="18"/>
      <c r="CIY60" s="18"/>
      <c r="CIZ60" s="18"/>
      <c r="CJA60" s="18"/>
      <c r="CJB60" s="18"/>
      <c r="CJC60" s="18"/>
      <c r="CJD60" s="18"/>
      <c r="CJE60" s="18"/>
      <c r="CJF60" s="18"/>
      <c r="CJG60" s="18"/>
      <c r="CJH60" s="18"/>
      <c r="CJI60" s="18"/>
      <c r="CJJ60" s="18"/>
      <c r="CJK60" s="18"/>
      <c r="CJL60" s="18"/>
      <c r="CJM60" s="18"/>
      <c r="CJN60" s="18"/>
      <c r="CJO60" s="18"/>
      <c r="CJP60" s="18"/>
      <c r="CJQ60" s="18"/>
      <c r="CJR60" s="18"/>
      <c r="CJS60" s="18"/>
      <c r="CJT60" s="18"/>
      <c r="CJU60" s="18"/>
      <c r="CJV60" s="18"/>
      <c r="CJW60" s="18"/>
      <c r="CJX60" s="18"/>
      <c r="CJY60" s="18"/>
      <c r="CJZ60" s="18"/>
      <c r="CKA60" s="18"/>
      <c r="CKB60" s="18"/>
      <c r="CKC60" s="18"/>
      <c r="CKD60" s="18"/>
      <c r="CKE60" s="18"/>
      <c r="CKF60" s="18"/>
      <c r="CKG60" s="18"/>
      <c r="CKH60" s="18"/>
      <c r="CKI60" s="18"/>
      <c r="CKJ60" s="18"/>
      <c r="CKK60" s="18"/>
      <c r="CKL60" s="18"/>
      <c r="CKM60" s="18"/>
      <c r="CKN60" s="18"/>
      <c r="CKO60" s="18"/>
      <c r="CKP60" s="18"/>
      <c r="CKQ60" s="18"/>
      <c r="CKR60" s="18"/>
      <c r="CKS60" s="18"/>
      <c r="CKT60" s="18"/>
      <c r="CKU60" s="18"/>
      <c r="CKV60" s="18"/>
      <c r="CKW60" s="18"/>
      <c r="CKX60" s="18"/>
      <c r="CKY60" s="18"/>
      <c r="CKZ60" s="18"/>
      <c r="CLA60" s="18"/>
      <c r="CLB60" s="18"/>
      <c r="CLC60" s="18"/>
      <c r="CLD60" s="18"/>
      <c r="CLE60" s="18"/>
      <c r="CLF60" s="18"/>
      <c r="CLG60" s="18"/>
      <c r="CLH60" s="18"/>
      <c r="CLI60" s="18"/>
      <c r="CLJ60" s="18"/>
      <c r="CLK60" s="18"/>
      <c r="CLL60" s="18"/>
      <c r="CLM60" s="18"/>
      <c r="CLN60" s="18"/>
      <c r="CLO60" s="18"/>
      <c r="CLP60" s="18"/>
      <c r="CLQ60" s="18"/>
      <c r="CLR60" s="18"/>
      <c r="CLS60" s="18"/>
      <c r="CLT60" s="18"/>
      <c r="CLU60" s="18"/>
      <c r="CLV60" s="18"/>
      <c r="CLW60" s="18"/>
      <c r="CLX60" s="18"/>
      <c r="CLY60" s="18"/>
      <c r="CLZ60" s="18"/>
      <c r="CMA60" s="18"/>
      <c r="CMB60" s="18"/>
      <c r="CMC60" s="18"/>
      <c r="CMD60" s="18"/>
      <c r="CME60" s="18"/>
      <c r="CMF60" s="18"/>
      <c r="CMG60" s="18"/>
      <c r="CMH60" s="18"/>
      <c r="CMI60" s="18"/>
      <c r="CMJ60" s="18"/>
      <c r="CMK60" s="18"/>
      <c r="CML60" s="18"/>
      <c r="CMM60" s="18"/>
      <c r="CMN60" s="18"/>
      <c r="CMO60" s="18"/>
      <c r="CMP60" s="18"/>
      <c r="CMQ60" s="18"/>
      <c r="CMR60" s="18"/>
      <c r="CMS60" s="18"/>
      <c r="CMT60" s="18"/>
      <c r="CMU60" s="18"/>
      <c r="CMV60" s="18"/>
      <c r="CMW60" s="18"/>
      <c r="CMX60" s="18"/>
      <c r="CMY60" s="18"/>
      <c r="CMZ60" s="18"/>
      <c r="CNA60" s="18"/>
      <c r="CNB60" s="18"/>
      <c r="CNC60" s="18"/>
      <c r="CND60" s="18"/>
      <c r="CNE60" s="18"/>
      <c r="CNF60" s="18"/>
      <c r="CNG60" s="18"/>
      <c r="CNH60" s="18"/>
      <c r="CNI60" s="18"/>
      <c r="CNJ60" s="18"/>
      <c r="CNK60" s="18"/>
      <c r="CNL60" s="18"/>
      <c r="CNM60" s="18"/>
      <c r="CNN60" s="18"/>
      <c r="CNO60" s="18"/>
      <c r="CNP60" s="18"/>
      <c r="CNQ60" s="18"/>
      <c r="CNR60" s="18"/>
      <c r="CNS60" s="18"/>
      <c r="CNT60" s="18"/>
      <c r="CNU60" s="18"/>
      <c r="CNV60" s="18"/>
      <c r="CNW60" s="18"/>
      <c r="CNX60" s="18"/>
      <c r="CNY60" s="18"/>
      <c r="CNZ60" s="18"/>
      <c r="COA60" s="18"/>
      <c r="COB60" s="18"/>
      <c r="COC60" s="18"/>
      <c r="COD60" s="18"/>
      <c r="COE60" s="18"/>
      <c r="COF60" s="18"/>
      <c r="COG60" s="18"/>
      <c r="COH60" s="18"/>
      <c r="COI60" s="18"/>
      <c r="COJ60" s="18"/>
      <c r="COK60" s="18"/>
      <c r="COL60" s="18"/>
      <c r="COM60" s="18"/>
      <c r="CON60" s="18"/>
      <c r="COO60" s="18"/>
      <c r="COP60" s="18"/>
      <c r="COQ60" s="18"/>
      <c r="COR60" s="18"/>
      <c r="COS60" s="18"/>
      <c r="COT60" s="18"/>
      <c r="COU60" s="18"/>
      <c r="COV60" s="18"/>
      <c r="COW60" s="18"/>
      <c r="COX60" s="18"/>
      <c r="COY60" s="18"/>
      <c r="COZ60" s="18"/>
      <c r="CPA60" s="18"/>
      <c r="CPB60" s="18"/>
      <c r="CPC60" s="18"/>
      <c r="CPD60" s="18"/>
      <c r="CPE60" s="18"/>
      <c r="CPF60" s="18"/>
      <c r="CPG60" s="18"/>
      <c r="CPH60" s="18"/>
      <c r="CPI60" s="18"/>
      <c r="CPJ60" s="18"/>
      <c r="CPK60" s="18"/>
      <c r="CPL60" s="18"/>
      <c r="CPM60" s="18"/>
      <c r="CPN60" s="18"/>
      <c r="CPO60" s="18"/>
      <c r="CPP60" s="18"/>
      <c r="CPQ60" s="18"/>
      <c r="CPR60" s="18"/>
      <c r="CPS60" s="18"/>
      <c r="CPT60" s="18"/>
      <c r="CPU60" s="18"/>
      <c r="CPV60" s="18"/>
      <c r="CPW60" s="18"/>
      <c r="CPX60" s="18"/>
      <c r="CPY60" s="18"/>
      <c r="CPZ60" s="18"/>
      <c r="CQA60" s="18"/>
      <c r="CQB60" s="18"/>
      <c r="CQC60" s="18"/>
      <c r="CQD60" s="18"/>
      <c r="CQE60" s="18"/>
      <c r="CQF60" s="18"/>
      <c r="CQG60" s="18"/>
      <c r="CQH60" s="18"/>
      <c r="CQI60" s="18"/>
      <c r="CQJ60" s="18"/>
      <c r="CQK60" s="18"/>
      <c r="CQL60" s="18"/>
      <c r="CQM60" s="18"/>
      <c r="CQN60" s="18"/>
      <c r="CQO60" s="18"/>
      <c r="CQP60" s="18"/>
      <c r="CQQ60" s="18"/>
      <c r="CQR60" s="18"/>
      <c r="CQS60" s="18"/>
      <c r="CQT60" s="18"/>
      <c r="CQU60" s="18"/>
      <c r="CQV60" s="18"/>
      <c r="CQW60" s="18"/>
      <c r="CQX60" s="18"/>
      <c r="CQY60" s="18"/>
      <c r="CQZ60" s="18"/>
      <c r="CRA60" s="18"/>
      <c r="CRB60" s="18"/>
      <c r="CRC60" s="18"/>
      <c r="CRD60" s="18"/>
      <c r="CRE60" s="18"/>
      <c r="CRF60" s="18"/>
      <c r="CRG60" s="18"/>
      <c r="CRH60" s="18"/>
      <c r="CRI60" s="18"/>
      <c r="CRJ60" s="18"/>
      <c r="CRK60" s="18"/>
      <c r="CRL60" s="18"/>
      <c r="CRM60" s="18"/>
      <c r="CRN60" s="18"/>
      <c r="CRO60" s="18"/>
      <c r="CRP60" s="18"/>
      <c r="CRQ60" s="18"/>
      <c r="CRR60" s="18"/>
      <c r="CRS60" s="18"/>
      <c r="CRT60" s="18"/>
      <c r="CRU60" s="18"/>
      <c r="CRV60" s="18"/>
      <c r="CRW60" s="18"/>
      <c r="CRX60" s="18"/>
      <c r="CRY60" s="18"/>
      <c r="CRZ60" s="18"/>
      <c r="CSA60" s="18"/>
      <c r="CSB60" s="18"/>
      <c r="CSC60" s="18"/>
      <c r="CSD60" s="18"/>
      <c r="CSE60" s="18"/>
      <c r="CSF60" s="18"/>
      <c r="CSG60" s="18"/>
      <c r="CSH60" s="18"/>
      <c r="CSI60" s="18"/>
      <c r="CSJ60" s="18"/>
      <c r="CSK60" s="18"/>
      <c r="CSL60" s="18"/>
      <c r="CSM60" s="18"/>
      <c r="CSN60" s="18"/>
      <c r="CSO60" s="18"/>
      <c r="CSP60" s="18"/>
      <c r="CSQ60" s="18"/>
      <c r="CSR60" s="18"/>
      <c r="CSS60" s="18"/>
      <c r="CST60" s="18"/>
      <c r="CSU60" s="18"/>
      <c r="CSV60" s="18"/>
      <c r="CSW60" s="18"/>
      <c r="CSX60" s="18"/>
      <c r="CSY60" s="18"/>
      <c r="CSZ60" s="18"/>
      <c r="CTA60" s="18"/>
      <c r="CTB60" s="18"/>
      <c r="CTC60" s="18"/>
      <c r="CTD60" s="18"/>
      <c r="CTE60" s="18"/>
      <c r="CTF60" s="18"/>
      <c r="CTG60" s="18"/>
      <c r="CTH60" s="18"/>
      <c r="CTI60" s="18"/>
      <c r="CTJ60" s="18"/>
      <c r="CTK60" s="18"/>
      <c r="CTL60" s="18"/>
      <c r="CTM60" s="18"/>
      <c r="CTN60" s="18"/>
      <c r="CTO60" s="18"/>
      <c r="CTP60" s="18"/>
      <c r="CTQ60" s="18"/>
      <c r="CTR60" s="18"/>
      <c r="CTS60" s="18"/>
      <c r="CTT60" s="18"/>
      <c r="CTU60" s="18"/>
      <c r="CTV60" s="18"/>
      <c r="CTW60" s="18"/>
      <c r="CTX60" s="18"/>
      <c r="CTY60" s="18"/>
      <c r="CTZ60" s="18"/>
      <c r="CUA60" s="18"/>
      <c r="CUB60" s="18"/>
      <c r="CUC60" s="18"/>
      <c r="CUD60" s="18"/>
      <c r="CUE60" s="18"/>
      <c r="CUF60" s="18"/>
      <c r="CUG60" s="18"/>
      <c r="CUH60" s="18"/>
      <c r="CUI60" s="18"/>
      <c r="CUJ60" s="18"/>
      <c r="CUK60" s="18"/>
      <c r="CUL60" s="18"/>
      <c r="CUM60" s="18"/>
      <c r="CUN60" s="18"/>
      <c r="CUO60" s="18"/>
      <c r="CUP60" s="18"/>
      <c r="CUQ60" s="18"/>
      <c r="CUR60" s="18"/>
      <c r="CUS60" s="18"/>
      <c r="CUT60" s="18"/>
      <c r="CUU60" s="18"/>
      <c r="CUV60" s="18"/>
      <c r="CUW60" s="18"/>
      <c r="CUX60" s="18"/>
      <c r="CUY60" s="18"/>
      <c r="CUZ60" s="18"/>
      <c r="CVA60" s="18"/>
      <c r="CVB60" s="18"/>
      <c r="CVC60" s="18"/>
      <c r="CVD60" s="18"/>
      <c r="CVE60" s="18"/>
      <c r="CVF60" s="18"/>
      <c r="CVG60" s="18"/>
      <c r="CVH60" s="18"/>
      <c r="CVI60" s="18"/>
      <c r="CVJ60" s="18"/>
      <c r="CVK60" s="18"/>
      <c r="CVL60" s="18"/>
      <c r="CVM60" s="18"/>
      <c r="CVN60" s="18"/>
      <c r="CVO60" s="18"/>
      <c r="CVP60" s="18"/>
      <c r="CVQ60" s="18"/>
      <c r="CVR60" s="18"/>
      <c r="CVS60" s="18"/>
      <c r="CVT60" s="18"/>
      <c r="CVU60" s="18"/>
      <c r="CVV60" s="18"/>
      <c r="CVW60" s="18"/>
      <c r="CVX60" s="18"/>
      <c r="CVY60" s="18"/>
      <c r="CVZ60" s="18"/>
      <c r="CWA60" s="18"/>
      <c r="CWB60" s="18"/>
      <c r="CWC60" s="18"/>
      <c r="CWD60" s="18"/>
      <c r="CWE60" s="18"/>
      <c r="CWF60" s="18"/>
      <c r="CWG60" s="18"/>
      <c r="CWH60" s="18"/>
      <c r="CWI60" s="18"/>
      <c r="CWJ60" s="18"/>
      <c r="CWK60" s="18"/>
      <c r="CWL60" s="18"/>
      <c r="CWM60" s="18"/>
      <c r="CWN60" s="18"/>
      <c r="CWO60" s="18"/>
      <c r="CWP60" s="18"/>
      <c r="CWQ60" s="18"/>
      <c r="CWR60" s="18"/>
      <c r="CWS60" s="18"/>
      <c r="CWT60" s="18"/>
      <c r="CWU60" s="18"/>
      <c r="CWV60" s="18"/>
      <c r="CWW60" s="18"/>
      <c r="CWX60" s="18"/>
      <c r="CWY60" s="18"/>
      <c r="CWZ60" s="18"/>
      <c r="CXA60" s="18"/>
      <c r="CXB60" s="18"/>
      <c r="CXC60" s="18"/>
      <c r="CXD60" s="18"/>
      <c r="CXE60" s="18"/>
      <c r="CXF60" s="18"/>
      <c r="CXG60" s="18"/>
      <c r="CXH60" s="18"/>
      <c r="CXI60" s="18"/>
      <c r="CXJ60" s="18"/>
      <c r="CXK60" s="18"/>
      <c r="CXL60" s="18"/>
      <c r="CXM60" s="18"/>
      <c r="CXN60" s="18"/>
      <c r="CXO60" s="18"/>
      <c r="CXP60" s="18"/>
      <c r="CXQ60" s="18"/>
      <c r="CXR60" s="18"/>
      <c r="CXS60" s="18"/>
      <c r="CXT60" s="18"/>
      <c r="CXU60" s="18"/>
      <c r="CXV60" s="18"/>
      <c r="CXW60" s="18"/>
      <c r="CXX60" s="18"/>
      <c r="CXY60" s="18"/>
      <c r="CXZ60" s="18"/>
      <c r="CYA60" s="18"/>
      <c r="CYB60" s="18"/>
      <c r="CYC60" s="18"/>
      <c r="CYD60" s="18"/>
      <c r="CYE60" s="18"/>
      <c r="CYF60" s="18"/>
      <c r="CYG60" s="18"/>
      <c r="CYH60" s="18"/>
      <c r="CYI60" s="18"/>
      <c r="CYJ60" s="18"/>
      <c r="CYK60" s="18"/>
      <c r="CYL60" s="18"/>
      <c r="CYM60" s="18"/>
      <c r="CYN60" s="18"/>
      <c r="CYO60" s="18"/>
      <c r="CYP60" s="18"/>
      <c r="CYQ60" s="18"/>
      <c r="CYR60" s="18"/>
      <c r="CYS60" s="18"/>
      <c r="CYT60" s="18"/>
      <c r="CYU60" s="18"/>
      <c r="CYV60" s="18"/>
      <c r="CYW60" s="18"/>
      <c r="CYX60" s="18"/>
      <c r="CYY60" s="18"/>
      <c r="CYZ60" s="18"/>
      <c r="CZA60" s="18"/>
      <c r="CZB60" s="18"/>
      <c r="CZC60" s="18"/>
      <c r="CZD60" s="18"/>
      <c r="CZE60" s="18"/>
      <c r="CZF60" s="18"/>
      <c r="CZG60" s="18"/>
      <c r="CZH60" s="18"/>
      <c r="CZI60" s="18"/>
      <c r="CZJ60" s="18"/>
      <c r="CZK60" s="18"/>
      <c r="CZL60" s="18"/>
      <c r="CZM60" s="18"/>
      <c r="CZN60" s="18"/>
      <c r="CZO60" s="18"/>
      <c r="CZP60" s="18"/>
      <c r="CZQ60" s="18"/>
      <c r="CZR60" s="18"/>
      <c r="CZS60" s="18"/>
      <c r="CZT60" s="18"/>
      <c r="CZU60" s="18"/>
      <c r="CZV60" s="18"/>
      <c r="CZW60" s="18"/>
      <c r="CZX60" s="18"/>
      <c r="CZY60" s="18"/>
      <c r="CZZ60" s="18"/>
      <c r="DAA60" s="18"/>
      <c r="DAB60" s="18"/>
      <c r="DAC60" s="18"/>
      <c r="DAD60" s="18"/>
      <c r="DAE60" s="18"/>
      <c r="DAF60" s="18"/>
      <c r="DAG60" s="18"/>
      <c r="DAH60" s="18"/>
      <c r="DAI60" s="18"/>
      <c r="DAJ60" s="18"/>
      <c r="DAK60" s="18"/>
      <c r="DAL60" s="18"/>
      <c r="DAM60" s="18"/>
      <c r="DAN60" s="18"/>
      <c r="DAO60" s="18"/>
      <c r="DAP60" s="18"/>
      <c r="DAQ60" s="18"/>
      <c r="DAR60" s="18"/>
      <c r="DAS60" s="18"/>
      <c r="DAT60" s="18"/>
      <c r="DAU60" s="18"/>
      <c r="DAV60" s="18"/>
      <c r="DAW60" s="18"/>
      <c r="DAX60" s="18"/>
      <c r="DAY60" s="18"/>
      <c r="DAZ60" s="18"/>
      <c r="DBA60" s="18"/>
      <c r="DBB60" s="18"/>
      <c r="DBC60" s="18"/>
      <c r="DBD60" s="18"/>
      <c r="DBE60" s="18"/>
      <c r="DBF60" s="18"/>
      <c r="DBG60" s="18"/>
      <c r="DBH60" s="18"/>
      <c r="DBI60" s="18"/>
      <c r="DBJ60" s="18"/>
      <c r="DBK60" s="18"/>
      <c r="DBL60" s="18"/>
      <c r="DBM60" s="18"/>
      <c r="DBN60" s="18"/>
      <c r="DBO60" s="18"/>
      <c r="DBP60" s="18"/>
      <c r="DBQ60" s="18"/>
      <c r="DBR60" s="18"/>
      <c r="DBS60" s="18"/>
      <c r="DBT60" s="18"/>
      <c r="DBU60" s="18"/>
      <c r="DBV60" s="18"/>
      <c r="DBW60" s="18"/>
      <c r="DBX60" s="18"/>
      <c r="DBY60" s="18"/>
      <c r="DBZ60" s="18"/>
      <c r="DCA60" s="18"/>
      <c r="DCB60" s="18"/>
      <c r="DCC60" s="18"/>
      <c r="DCD60" s="18"/>
      <c r="DCE60" s="18"/>
      <c r="DCF60" s="18"/>
      <c r="DCG60" s="18"/>
      <c r="DCH60" s="18"/>
      <c r="DCI60" s="18"/>
      <c r="DCJ60" s="18"/>
      <c r="DCK60" s="18"/>
      <c r="DCL60" s="18"/>
      <c r="DCM60" s="18"/>
      <c r="DCN60" s="18"/>
      <c r="DCO60" s="18"/>
      <c r="DCP60" s="18"/>
      <c r="DCQ60" s="18"/>
      <c r="DCR60" s="18"/>
      <c r="DCS60" s="18"/>
      <c r="DCT60" s="18"/>
      <c r="DCU60" s="18"/>
      <c r="DCV60" s="18"/>
      <c r="DCW60" s="18"/>
      <c r="DCX60" s="18"/>
      <c r="DCY60" s="18"/>
      <c r="DCZ60" s="18"/>
      <c r="DDA60" s="18"/>
      <c r="DDB60" s="18"/>
      <c r="DDC60" s="18"/>
      <c r="DDD60" s="18"/>
      <c r="DDE60" s="18"/>
      <c r="DDF60" s="18"/>
      <c r="DDG60" s="18"/>
      <c r="DDH60" s="18"/>
      <c r="DDI60" s="18"/>
      <c r="DDJ60" s="18"/>
      <c r="DDK60" s="18"/>
      <c r="DDL60" s="18"/>
      <c r="DDM60" s="18"/>
      <c r="DDN60" s="18"/>
      <c r="DDO60" s="18"/>
      <c r="DDP60" s="18"/>
      <c r="DDQ60" s="18"/>
      <c r="DDR60" s="18"/>
      <c r="DDS60" s="18"/>
      <c r="DDT60" s="18"/>
      <c r="DDU60" s="18"/>
      <c r="DDV60" s="18"/>
      <c r="DDW60" s="18"/>
      <c r="DDX60" s="18"/>
      <c r="DDY60" s="18"/>
      <c r="DDZ60" s="18"/>
      <c r="DEA60" s="18"/>
      <c r="DEB60" s="18"/>
      <c r="DEC60" s="18"/>
      <c r="DED60" s="18"/>
      <c r="DEE60" s="18"/>
      <c r="DEF60" s="18"/>
      <c r="DEG60" s="18"/>
      <c r="DEH60" s="18"/>
      <c r="DEI60" s="18"/>
      <c r="DEJ60" s="18"/>
      <c r="DEK60" s="18"/>
      <c r="DEL60" s="18"/>
      <c r="DEM60" s="18"/>
      <c r="DEN60" s="18"/>
      <c r="DEO60" s="18"/>
      <c r="DEP60" s="18"/>
      <c r="DEQ60" s="18"/>
      <c r="DER60" s="18"/>
      <c r="DES60" s="18"/>
      <c r="DET60" s="18"/>
      <c r="DEU60" s="18"/>
      <c r="DEV60" s="18"/>
      <c r="DEW60" s="18"/>
      <c r="DEX60" s="18"/>
      <c r="DEY60" s="18"/>
      <c r="DEZ60" s="18"/>
      <c r="DFA60" s="18"/>
      <c r="DFB60" s="18"/>
      <c r="DFC60" s="18"/>
      <c r="DFD60" s="18"/>
      <c r="DFE60" s="18"/>
      <c r="DFF60" s="18"/>
      <c r="DFG60" s="18"/>
      <c r="DFH60" s="18"/>
      <c r="DFI60" s="18"/>
      <c r="DFJ60" s="18"/>
      <c r="DFK60" s="18"/>
      <c r="DFL60" s="18"/>
      <c r="DFM60" s="18"/>
      <c r="DFN60" s="18"/>
      <c r="DFO60" s="18"/>
      <c r="DFP60" s="18"/>
      <c r="DFQ60" s="18"/>
      <c r="DFR60" s="18"/>
      <c r="DFS60" s="18"/>
      <c r="DFT60" s="18"/>
      <c r="DFU60" s="18"/>
      <c r="DFV60" s="18"/>
      <c r="DFW60" s="18"/>
      <c r="DFX60" s="18"/>
      <c r="DFY60" s="18"/>
      <c r="DFZ60" s="18"/>
      <c r="DGA60" s="18"/>
      <c r="DGB60" s="18"/>
      <c r="DGC60" s="18"/>
      <c r="DGD60" s="18"/>
      <c r="DGE60" s="18"/>
      <c r="DGF60" s="18"/>
      <c r="DGG60" s="18"/>
      <c r="DGH60" s="18"/>
      <c r="DGI60" s="18"/>
      <c r="DGJ60" s="18"/>
      <c r="DGK60" s="18"/>
      <c r="DGL60" s="18"/>
      <c r="DGM60" s="18"/>
      <c r="DGN60" s="18"/>
      <c r="DGO60" s="18"/>
      <c r="DGP60" s="18"/>
      <c r="DGQ60" s="18"/>
      <c r="DGR60" s="18"/>
      <c r="DGS60" s="18"/>
      <c r="DGT60" s="18"/>
      <c r="DGU60" s="18"/>
      <c r="DGV60" s="18"/>
      <c r="DGW60" s="18"/>
      <c r="DGX60" s="18"/>
      <c r="DGY60" s="18"/>
      <c r="DGZ60" s="18"/>
      <c r="DHA60" s="18"/>
      <c r="DHB60" s="18"/>
      <c r="DHC60" s="18"/>
      <c r="DHD60" s="18"/>
      <c r="DHE60" s="18"/>
      <c r="DHF60" s="18"/>
      <c r="DHG60" s="18"/>
      <c r="DHH60" s="18"/>
      <c r="DHI60" s="18"/>
      <c r="DHJ60" s="18"/>
      <c r="DHK60" s="18"/>
      <c r="DHL60" s="18"/>
      <c r="DHM60" s="18"/>
      <c r="DHN60" s="18"/>
      <c r="DHO60" s="18"/>
      <c r="DHP60" s="18"/>
      <c r="DHQ60" s="18"/>
      <c r="DHR60" s="18"/>
      <c r="DHS60" s="18"/>
      <c r="DHT60" s="18"/>
      <c r="DHU60" s="18"/>
      <c r="DHV60" s="18"/>
      <c r="DHW60" s="18"/>
      <c r="DHX60" s="18"/>
      <c r="DHY60" s="18"/>
      <c r="DHZ60" s="18"/>
      <c r="DIA60" s="18"/>
      <c r="DIB60" s="18"/>
      <c r="DIC60" s="18"/>
      <c r="DID60" s="18"/>
      <c r="DIE60" s="18"/>
      <c r="DIF60" s="18"/>
      <c r="DIG60" s="18"/>
      <c r="DIH60" s="18"/>
      <c r="DII60" s="18"/>
      <c r="DIJ60" s="18"/>
      <c r="DIK60" s="18"/>
      <c r="DIL60" s="18"/>
      <c r="DIM60" s="18"/>
      <c r="DIN60" s="18"/>
      <c r="DIO60" s="18"/>
      <c r="DIP60" s="18"/>
      <c r="DIQ60" s="18"/>
      <c r="DIR60" s="18"/>
      <c r="DIS60" s="18"/>
      <c r="DIT60" s="18"/>
      <c r="DIU60" s="18"/>
      <c r="DIV60" s="18"/>
      <c r="DIW60" s="18"/>
      <c r="DIX60" s="18"/>
      <c r="DIY60" s="18"/>
      <c r="DIZ60" s="18"/>
      <c r="DJA60" s="18"/>
      <c r="DJB60" s="18"/>
      <c r="DJC60" s="18"/>
      <c r="DJD60" s="18"/>
      <c r="DJE60" s="18"/>
      <c r="DJF60" s="18"/>
      <c r="DJG60" s="18"/>
      <c r="DJH60" s="18"/>
      <c r="DJI60" s="18"/>
      <c r="DJJ60" s="18"/>
      <c r="DJK60" s="18"/>
      <c r="DJL60" s="18"/>
      <c r="DJM60" s="18"/>
      <c r="DJN60" s="18"/>
      <c r="DJO60" s="18"/>
      <c r="DJP60" s="18"/>
      <c r="DJQ60" s="18"/>
      <c r="DJR60" s="18"/>
      <c r="DJS60" s="18"/>
      <c r="DJT60" s="18"/>
      <c r="DJU60" s="18"/>
      <c r="DJV60" s="18"/>
      <c r="DJW60" s="18"/>
      <c r="DJX60" s="18"/>
      <c r="DJY60" s="18"/>
      <c r="DJZ60" s="18"/>
      <c r="DKA60" s="18"/>
      <c r="DKB60" s="18"/>
      <c r="DKC60" s="18"/>
      <c r="DKD60" s="18"/>
      <c r="DKE60" s="18"/>
      <c r="DKF60" s="18"/>
      <c r="DKG60" s="18"/>
      <c r="DKH60" s="18"/>
      <c r="DKI60" s="18"/>
      <c r="DKJ60" s="18"/>
      <c r="DKK60" s="18"/>
      <c r="DKL60" s="18"/>
      <c r="DKM60" s="18"/>
      <c r="DKN60" s="18"/>
      <c r="DKO60" s="18"/>
      <c r="DKP60" s="18"/>
      <c r="DKQ60" s="18"/>
      <c r="DKR60" s="18"/>
      <c r="DKS60" s="18"/>
      <c r="DKT60" s="18"/>
      <c r="DKU60" s="18"/>
      <c r="DKV60" s="18"/>
      <c r="DKW60" s="18"/>
      <c r="DKX60" s="18"/>
      <c r="DKY60" s="18"/>
      <c r="DKZ60" s="18"/>
      <c r="DLA60" s="18"/>
      <c r="DLB60" s="18"/>
      <c r="DLC60" s="18"/>
      <c r="DLD60" s="18"/>
      <c r="DLE60" s="18"/>
      <c r="DLF60" s="18"/>
      <c r="DLG60" s="18"/>
      <c r="DLH60" s="18"/>
      <c r="DLI60" s="18"/>
      <c r="DLJ60" s="18"/>
      <c r="DLK60" s="18"/>
      <c r="DLL60" s="18"/>
      <c r="DLM60" s="18"/>
      <c r="DLN60" s="18"/>
      <c r="DLO60" s="18"/>
      <c r="DLP60" s="18"/>
      <c r="DLQ60" s="18"/>
      <c r="DLR60" s="18"/>
      <c r="DLS60" s="18"/>
      <c r="DLT60" s="18"/>
      <c r="DLU60" s="18"/>
      <c r="DLV60" s="18"/>
      <c r="DLW60" s="18"/>
      <c r="DLX60" s="18"/>
      <c r="DLY60" s="18"/>
      <c r="DLZ60" s="18"/>
      <c r="DMA60" s="18"/>
      <c r="DMB60" s="18"/>
      <c r="DMC60" s="18"/>
      <c r="DMD60" s="18"/>
      <c r="DME60" s="18"/>
      <c r="DMF60" s="18"/>
      <c r="DMG60" s="18"/>
      <c r="DMH60" s="18"/>
      <c r="DMI60" s="18"/>
      <c r="DMJ60" s="18"/>
      <c r="DMK60" s="18"/>
      <c r="DML60" s="18"/>
      <c r="DMM60" s="18"/>
      <c r="DMN60" s="18"/>
      <c r="DMO60" s="18"/>
      <c r="DMP60" s="18"/>
      <c r="DMQ60" s="18"/>
      <c r="DMR60" s="18"/>
      <c r="DMS60" s="18"/>
      <c r="DMT60" s="18"/>
      <c r="DMU60" s="18"/>
      <c r="DMV60" s="18"/>
      <c r="DMW60" s="18"/>
      <c r="DMX60" s="18"/>
      <c r="DMY60" s="18"/>
      <c r="DMZ60" s="18"/>
      <c r="DNA60" s="18"/>
      <c r="DNB60" s="18"/>
      <c r="DNC60" s="18"/>
      <c r="DND60" s="18"/>
      <c r="DNE60" s="18"/>
      <c r="DNF60" s="18"/>
      <c r="DNG60" s="18"/>
      <c r="DNH60" s="18"/>
      <c r="DNI60" s="18"/>
      <c r="DNJ60" s="18"/>
      <c r="DNK60" s="18"/>
      <c r="DNL60" s="18"/>
      <c r="DNM60" s="18"/>
      <c r="DNN60" s="18"/>
      <c r="DNO60" s="18"/>
      <c r="DNP60" s="18"/>
      <c r="DNQ60" s="18"/>
      <c r="DNR60" s="18"/>
      <c r="DNS60" s="18"/>
      <c r="DNT60" s="18"/>
      <c r="DNU60" s="18"/>
      <c r="DNV60" s="18"/>
      <c r="DNW60" s="18"/>
      <c r="DNX60" s="18"/>
      <c r="DNY60" s="18"/>
      <c r="DNZ60" s="18"/>
      <c r="DOA60" s="18"/>
      <c r="DOB60" s="18"/>
      <c r="DOC60" s="18"/>
      <c r="DOD60" s="18"/>
      <c r="DOE60" s="18"/>
      <c r="DOF60" s="18"/>
      <c r="DOG60" s="18"/>
      <c r="DOH60" s="18"/>
      <c r="DOI60" s="18"/>
      <c r="DOJ60" s="18"/>
      <c r="DOK60" s="18"/>
      <c r="DOL60" s="18"/>
      <c r="DOM60" s="18"/>
      <c r="DON60" s="18"/>
      <c r="DOO60" s="18"/>
      <c r="DOP60" s="18"/>
      <c r="DOQ60" s="18"/>
      <c r="DOR60" s="18"/>
      <c r="DOS60" s="18"/>
      <c r="DOT60" s="18"/>
      <c r="DOU60" s="18"/>
      <c r="DOV60" s="18"/>
      <c r="DOW60" s="18"/>
      <c r="DOX60" s="18"/>
      <c r="DOY60" s="18"/>
      <c r="DOZ60" s="18"/>
      <c r="DPA60" s="18"/>
      <c r="DPB60" s="18"/>
      <c r="DPC60" s="18"/>
      <c r="DPD60" s="18"/>
      <c r="DPE60" s="18"/>
      <c r="DPF60" s="18"/>
      <c r="DPG60" s="18"/>
      <c r="DPH60" s="18"/>
      <c r="DPI60" s="18"/>
      <c r="DPJ60" s="18"/>
      <c r="DPK60" s="18"/>
      <c r="DPL60" s="18"/>
      <c r="DPM60" s="18"/>
      <c r="DPN60" s="18"/>
      <c r="DPO60" s="18"/>
      <c r="DPP60" s="18"/>
      <c r="DPQ60" s="18"/>
      <c r="DPR60" s="18"/>
      <c r="DPS60" s="18"/>
      <c r="DPT60" s="18"/>
      <c r="DPU60" s="18"/>
      <c r="DPV60" s="18"/>
      <c r="DPW60" s="18"/>
      <c r="DPX60" s="18"/>
      <c r="DPY60" s="18"/>
      <c r="DPZ60" s="18"/>
      <c r="DQA60" s="18"/>
      <c r="DQB60" s="18"/>
      <c r="DQC60" s="18"/>
      <c r="DQD60" s="18"/>
      <c r="DQE60" s="18"/>
      <c r="DQF60" s="18"/>
      <c r="DQG60" s="18"/>
      <c r="DQH60" s="18"/>
      <c r="DQI60" s="18"/>
      <c r="DQJ60" s="18"/>
      <c r="DQK60" s="18"/>
      <c r="DQL60" s="18"/>
      <c r="DQM60" s="18"/>
      <c r="DQN60" s="18"/>
      <c r="DQO60" s="18"/>
      <c r="DQP60" s="18"/>
      <c r="DQQ60" s="18"/>
      <c r="DQR60" s="18"/>
      <c r="DQS60" s="18"/>
      <c r="DQT60" s="18"/>
      <c r="DQU60" s="18"/>
      <c r="DQV60" s="18"/>
      <c r="DQW60" s="18"/>
      <c r="DQX60" s="18"/>
      <c r="DQY60" s="18"/>
      <c r="DQZ60" s="18"/>
      <c r="DRA60" s="18"/>
      <c r="DRB60" s="18"/>
      <c r="DRC60" s="18"/>
      <c r="DRD60" s="18"/>
      <c r="DRE60" s="18"/>
      <c r="DRF60" s="18"/>
      <c r="DRG60" s="18"/>
      <c r="DRH60" s="18"/>
      <c r="DRI60" s="18"/>
      <c r="DRJ60" s="18"/>
      <c r="DRK60" s="18"/>
      <c r="DRL60" s="18"/>
      <c r="DRM60" s="18"/>
      <c r="DRN60" s="18"/>
      <c r="DRO60" s="18"/>
      <c r="DRP60" s="18"/>
      <c r="DRQ60" s="18"/>
      <c r="DRR60" s="18"/>
      <c r="DRS60" s="18"/>
      <c r="DRT60" s="18"/>
      <c r="DRU60" s="18"/>
      <c r="DRV60" s="18"/>
      <c r="DRW60" s="18"/>
      <c r="DRX60" s="18"/>
      <c r="DRY60" s="18"/>
      <c r="DRZ60" s="18"/>
      <c r="DSA60" s="18"/>
      <c r="DSB60" s="18"/>
      <c r="DSC60" s="18"/>
      <c r="DSD60" s="18"/>
      <c r="DSE60" s="18"/>
      <c r="DSF60" s="18"/>
      <c r="DSG60" s="18"/>
      <c r="DSH60" s="18"/>
      <c r="DSI60" s="18"/>
      <c r="DSJ60" s="18"/>
      <c r="DSK60" s="18"/>
      <c r="DSL60" s="18"/>
      <c r="DSM60" s="18"/>
      <c r="DSN60" s="18"/>
      <c r="DSO60" s="18"/>
      <c r="DSP60" s="18"/>
      <c r="DSQ60" s="18"/>
      <c r="DSR60" s="18"/>
      <c r="DSS60" s="18"/>
      <c r="DST60" s="18"/>
      <c r="DSU60" s="18"/>
      <c r="DSV60" s="18"/>
      <c r="DSW60" s="18"/>
      <c r="DSX60" s="18"/>
      <c r="DSY60" s="18"/>
      <c r="DSZ60" s="18"/>
      <c r="DTA60" s="18"/>
      <c r="DTB60" s="18"/>
      <c r="DTC60" s="18"/>
      <c r="DTD60" s="18"/>
      <c r="DTE60" s="18"/>
      <c r="DTF60" s="18"/>
      <c r="DTG60" s="18"/>
      <c r="DTH60" s="18"/>
      <c r="DTI60" s="18"/>
      <c r="DTJ60" s="18"/>
      <c r="DTK60" s="18"/>
      <c r="DTL60" s="18"/>
      <c r="DTM60" s="18"/>
      <c r="DTN60" s="18"/>
      <c r="DTO60" s="18"/>
      <c r="DTP60" s="18"/>
      <c r="DTQ60" s="18"/>
      <c r="DTR60" s="18"/>
      <c r="DTS60" s="18"/>
      <c r="DTT60" s="18"/>
      <c r="DTU60" s="18"/>
      <c r="DTV60" s="18"/>
      <c r="DTW60" s="18"/>
      <c r="DTX60" s="18"/>
      <c r="DTY60" s="18"/>
      <c r="DTZ60" s="18"/>
      <c r="DUA60" s="18"/>
      <c r="DUB60" s="18"/>
      <c r="DUC60" s="18"/>
      <c r="DUD60" s="18"/>
      <c r="DUE60" s="18"/>
      <c r="DUF60" s="18"/>
      <c r="DUG60" s="18"/>
      <c r="DUH60" s="18"/>
      <c r="DUI60" s="18"/>
      <c r="DUJ60" s="18"/>
      <c r="DUK60" s="18"/>
      <c r="DUL60" s="18"/>
      <c r="DUM60" s="18"/>
      <c r="DUN60" s="18"/>
      <c r="DUO60" s="18"/>
      <c r="DUP60" s="18"/>
      <c r="DUQ60" s="18"/>
      <c r="DUR60" s="18"/>
      <c r="DUS60" s="18"/>
      <c r="DUT60" s="18"/>
      <c r="DUU60" s="18"/>
      <c r="DUV60" s="18"/>
      <c r="DUW60" s="18"/>
      <c r="DUX60" s="18"/>
      <c r="DUY60" s="18"/>
      <c r="DUZ60" s="18"/>
      <c r="DVA60" s="18"/>
      <c r="DVB60" s="18"/>
      <c r="DVC60" s="18"/>
      <c r="DVD60" s="18"/>
      <c r="DVE60" s="18"/>
      <c r="DVF60" s="18"/>
      <c r="DVG60" s="18"/>
      <c r="DVH60" s="18"/>
      <c r="DVI60" s="18"/>
      <c r="DVJ60" s="18"/>
      <c r="DVK60" s="18"/>
      <c r="DVL60" s="18"/>
      <c r="DVM60" s="18"/>
      <c r="DVN60" s="18"/>
      <c r="DVO60" s="18"/>
      <c r="DVP60" s="18"/>
      <c r="DVQ60" s="18"/>
      <c r="DVR60" s="18"/>
      <c r="DVS60" s="18"/>
      <c r="DVT60" s="18"/>
      <c r="DVU60" s="18"/>
      <c r="DVV60" s="18"/>
      <c r="DVW60" s="18"/>
      <c r="DVX60" s="18"/>
      <c r="DVY60" s="18"/>
      <c r="DVZ60" s="18"/>
      <c r="DWA60" s="18"/>
      <c r="DWB60" s="18"/>
      <c r="DWC60" s="18"/>
      <c r="DWD60" s="18"/>
      <c r="DWE60" s="18"/>
      <c r="DWF60" s="18"/>
      <c r="DWG60" s="18"/>
      <c r="DWH60" s="18"/>
      <c r="DWI60" s="18"/>
      <c r="DWJ60" s="18"/>
      <c r="DWK60" s="18"/>
      <c r="DWL60" s="18"/>
      <c r="DWM60" s="18"/>
      <c r="DWN60" s="18"/>
      <c r="DWO60" s="18"/>
      <c r="DWP60" s="18"/>
      <c r="DWQ60" s="18"/>
      <c r="DWR60" s="18"/>
      <c r="DWS60" s="18"/>
      <c r="DWT60" s="18"/>
      <c r="DWU60" s="18"/>
      <c r="DWV60" s="18"/>
      <c r="DWW60" s="18"/>
      <c r="DWX60" s="18"/>
      <c r="DWY60" s="18"/>
      <c r="DWZ60" s="18"/>
      <c r="DXA60" s="18"/>
      <c r="DXB60" s="18"/>
      <c r="DXC60" s="18"/>
      <c r="DXD60" s="18"/>
      <c r="DXE60" s="18"/>
      <c r="DXF60" s="18"/>
      <c r="DXG60" s="18"/>
      <c r="DXH60" s="18"/>
      <c r="DXI60" s="18"/>
      <c r="DXJ60" s="18"/>
      <c r="DXK60" s="18"/>
      <c r="DXL60" s="18"/>
      <c r="DXM60" s="18"/>
      <c r="DXN60" s="18"/>
      <c r="DXO60" s="18"/>
      <c r="DXP60" s="18"/>
      <c r="DXQ60" s="18"/>
      <c r="DXR60" s="18"/>
      <c r="DXS60" s="18"/>
      <c r="DXT60" s="18"/>
      <c r="DXU60" s="18"/>
      <c r="DXV60" s="18"/>
      <c r="DXW60" s="18"/>
      <c r="DXX60" s="18"/>
      <c r="DXY60" s="18"/>
      <c r="DXZ60" s="18"/>
      <c r="DYA60" s="18"/>
      <c r="DYB60" s="18"/>
      <c r="DYC60" s="18"/>
      <c r="DYD60" s="18"/>
      <c r="DYE60" s="18"/>
      <c r="DYF60" s="18"/>
      <c r="DYG60" s="18"/>
      <c r="DYH60" s="18"/>
      <c r="DYI60" s="18"/>
      <c r="DYJ60" s="18"/>
      <c r="DYK60" s="18"/>
      <c r="DYL60" s="18"/>
      <c r="DYM60" s="18"/>
      <c r="DYN60" s="18"/>
      <c r="DYO60" s="18"/>
      <c r="DYP60" s="18"/>
      <c r="DYQ60" s="18"/>
      <c r="DYR60" s="18"/>
      <c r="DYS60" s="18"/>
      <c r="DYT60" s="18"/>
      <c r="DYU60" s="18"/>
      <c r="DYV60" s="18"/>
      <c r="DYW60" s="18"/>
      <c r="DYX60" s="18"/>
      <c r="DYY60" s="18"/>
      <c r="DYZ60" s="18"/>
      <c r="DZA60" s="18"/>
      <c r="DZB60" s="18"/>
      <c r="DZC60" s="18"/>
      <c r="DZD60" s="18"/>
      <c r="DZE60" s="18"/>
      <c r="DZF60" s="18"/>
      <c r="DZG60" s="18"/>
      <c r="DZH60" s="18"/>
      <c r="DZI60" s="18"/>
      <c r="DZJ60" s="18"/>
      <c r="DZK60" s="18"/>
      <c r="DZL60" s="18"/>
      <c r="DZM60" s="18"/>
      <c r="DZN60" s="18"/>
      <c r="DZO60" s="18"/>
      <c r="DZP60" s="18"/>
      <c r="DZQ60" s="18"/>
      <c r="DZR60" s="18"/>
      <c r="DZS60" s="18"/>
      <c r="DZT60" s="18"/>
      <c r="DZU60" s="18"/>
      <c r="DZV60" s="18"/>
      <c r="DZW60" s="18"/>
      <c r="DZX60" s="18"/>
      <c r="DZY60" s="18"/>
      <c r="DZZ60" s="18"/>
      <c r="EAA60" s="18"/>
      <c r="EAB60" s="18"/>
      <c r="EAC60" s="18"/>
      <c r="EAD60" s="18"/>
      <c r="EAE60" s="18"/>
      <c r="EAF60" s="18"/>
      <c r="EAG60" s="18"/>
      <c r="EAH60" s="18"/>
      <c r="EAI60" s="18"/>
      <c r="EAJ60" s="18"/>
      <c r="EAK60" s="18"/>
      <c r="EAL60" s="18"/>
      <c r="EAM60" s="18"/>
      <c r="EAN60" s="18"/>
      <c r="EAO60" s="18"/>
      <c r="EAP60" s="18"/>
      <c r="EAQ60" s="18"/>
      <c r="EAR60" s="18"/>
      <c r="EAS60" s="18"/>
      <c r="EAT60" s="18"/>
      <c r="EAU60" s="18"/>
      <c r="EAV60" s="18"/>
      <c r="EAW60" s="18"/>
      <c r="EAX60" s="18"/>
      <c r="EAY60" s="18"/>
      <c r="EAZ60" s="18"/>
      <c r="EBA60" s="18"/>
      <c r="EBB60" s="18"/>
      <c r="EBC60" s="18"/>
      <c r="EBD60" s="18"/>
      <c r="EBE60" s="18"/>
      <c r="EBF60" s="18"/>
      <c r="EBG60" s="18"/>
      <c r="EBH60" s="18"/>
      <c r="EBI60" s="18"/>
      <c r="EBJ60" s="18"/>
      <c r="EBK60" s="18"/>
      <c r="EBL60" s="18"/>
      <c r="EBM60" s="18"/>
      <c r="EBN60" s="18"/>
      <c r="EBO60" s="18"/>
      <c r="EBP60" s="18"/>
      <c r="EBQ60" s="18"/>
      <c r="EBR60" s="18"/>
      <c r="EBS60" s="18"/>
      <c r="EBT60" s="18"/>
      <c r="EBU60" s="18"/>
      <c r="EBV60" s="18"/>
      <c r="EBW60" s="18"/>
      <c r="EBX60" s="18"/>
      <c r="EBY60" s="18"/>
      <c r="EBZ60" s="18"/>
      <c r="ECA60" s="18"/>
      <c r="ECB60" s="18"/>
      <c r="ECC60" s="18"/>
      <c r="ECD60" s="18"/>
      <c r="ECE60" s="18"/>
      <c r="ECF60" s="18"/>
      <c r="ECG60" s="18"/>
      <c r="ECH60" s="18"/>
      <c r="ECI60" s="18"/>
      <c r="ECJ60" s="18"/>
      <c r="ECK60" s="18"/>
      <c r="ECL60" s="18"/>
      <c r="ECM60" s="18"/>
      <c r="ECN60" s="18"/>
      <c r="ECO60" s="18"/>
      <c r="ECP60" s="18"/>
      <c r="ECQ60" s="18"/>
      <c r="ECR60" s="18"/>
      <c r="ECS60" s="18"/>
      <c r="ECT60" s="18"/>
      <c r="ECU60" s="18"/>
      <c r="ECV60" s="18"/>
      <c r="ECW60" s="18"/>
      <c r="ECX60" s="18"/>
      <c r="ECY60" s="18"/>
      <c r="ECZ60" s="18"/>
      <c r="EDA60" s="18"/>
      <c r="EDB60" s="18"/>
      <c r="EDC60" s="18"/>
      <c r="EDD60" s="18"/>
      <c r="EDE60" s="18"/>
      <c r="EDF60" s="18"/>
      <c r="EDG60" s="18"/>
      <c r="EDH60" s="18"/>
      <c r="EDI60" s="18"/>
      <c r="EDJ60" s="18"/>
      <c r="EDK60" s="18"/>
      <c r="EDL60" s="18"/>
      <c r="EDM60" s="18"/>
      <c r="EDN60" s="18"/>
      <c r="EDO60" s="18"/>
      <c r="EDP60" s="18"/>
      <c r="EDQ60" s="18"/>
      <c r="EDR60" s="18"/>
      <c r="EDS60" s="18"/>
      <c r="EDT60" s="18"/>
      <c r="EDU60" s="18"/>
      <c r="EDV60" s="18"/>
      <c r="EDW60" s="18"/>
      <c r="EDX60" s="18"/>
      <c r="EDY60" s="18"/>
      <c r="EDZ60" s="18"/>
      <c r="EEA60" s="18"/>
      <c r="EEB60" s="18"/>
      <c r="EEC60" s="18"/>
      <c r="EED60" s="18"/>
      <c r="EEE60" s="18"/>
      <c r="EEF60" s="18"/>
      <c r="EEG60" s="18"/>
      <c r="EEH60" s="18"/>
      <c r="EEI60" s="18"/>
      <c r="EEJ60" s="18"/>
      <c r="EEK60" s="18"/>
      <c r="EEL60" s="18"/>
      <c r="EEM60" s="18"/>
      <c r="EEN60" s="18"/>
      <c r="EEO60" s="18"/>
      <c r="EEP60" s="18"/>
      <c r="EEQ60" s="18"/>
      <c r="EER60" s="18"/>
      <c r="EES60" s="18"/>
      <c r="EET60" s="18"/>
      <c r="EEU60" s="18"/>
      <c r="EEV60" s="18"/>
      <c r="EEW60" s="18"/>
      <c r="EEX60" s="18"/>
      <c r="EEY60" s="18"/>
      <c r="EEZ60" s="18"/>
      <c r="EFA60" s="18"/>
      <c r="EFB60" s="18"/>
      <c r="EFC60" s="18"/>
      <c r="EFD60" s="18"/>
      <c r="EFE60" s="18"/>
      <c r="EFF60" s="18"/>
      <c r="EFG60" s="18"/>
      <c r="EFH60" s="18"/>
      <c r="EFI60" s="18"/>
      <c r="EFJ60" s="18"/>
      <c r="EFK60" s="18"/>
      <c r="EFL60" s="18"/>
      <c r="EFM60" s="18"/>
      <c r="EFN60" s="18"/>
      <c r="EFO60" s="18"/>
      <c r="EFP60" s="18"/>
      <c r="EFQ60" s="18"/>
      <c r="EFR60" s="18"/>
      <c r="EFS60" s="18"/>
      <c r="EFT60" s="18"/>
      <c r="EFU60" s="18"/>
      <c r="EFV60" s="18"/>
      <c r="EFW60" s="18"/>
      <c r="EFX60" s="18"/>
      <c r="EFY60" s="18"/>
      <c r="EFZ60" s="18"/>
      <c r="EGA60" s="18"/>
      <c r="EGB60" s="18"/>
      <c r="EGC60" s="18"/>
      <c r="EGD60" s="18"/>
      <c r="EGE60" s="18"/>
      <c r="EGF60" s="18"/>
      <c r="EGG60" s="18"/>
      <c r="EGH60" s="18"/>
      <c r="EGI60" s="18"/>
      <c r="EGJ60" s="18"/>
      <c r="EGK60" s="18"/>
      <c r="EGL60" s="18"/>
      <c r="EGM60" s="18"/>
      <c r="EGN60" s="18"/>
      <c r="EGO60" s="18"/>
      <c r="EGP60" s="18"/>
      <c r="EGQ60" s="18"/>
      <c r="EGR60" s="18"/>
      <c r="EGS60" s="18"/>
      <c r="EGT60" s="18"/>
      <c r="EGU60" s="18"/>
      <c r="EGV60" s="18"/>
      <c r="EGW60" s="18"/>
      <c r="EGX60" s="18"/>
      <c r="EGY60" s="18"/>
      <c r="EGZ60" s="18"/>
      <c r="EHA60" s="18"/>
      <c r="EHB60" s="18"/>
      <c r="EHC60" s="18"/>
      <c r="EHD60" s="18"/>
      <c r="EHE60" s="18"/>
      <c r="EHF60" s="18"/>
      <c r="EHG60" s="18"/>
      <c r="EHH60" s="18"/>
      <c r="EHI60" s="18"/>
      <c r="EHJ60" s="18"/>
      <c r="EHK60" s="18"/>
      <c r="EHL60" s="18"/>
      <c r="EHM60" s="18"/>
      <c r="EHN60" s="18"/>
      <c r="EHO60" s="18"/>
      <c r="EHP60" s="18"/>
      <c r="EHQ60" s="18"/>
      <c r="EHR60" s="18"/>
      <c r="EHS60" s="18"/>
      <c r="EHT60" s="18"/>
      <c r="EHU60" s="18"/>
      <c r="EHV60" s="18"/>
      <c r="EHW60" s="18"/>
      <c r="EHX60" s="18"/>
      <c r="EHY60" s="18"/>
      <c r="EHZ60" s="18"/>
      <c r="EIA60" s="18"/>
      <c r="EIB60" s="18"/>
      <c r="EIC60" s="18"/>
      <c r="EID60" s="18"/>
      <c r="EIE60" s="18"/>
      <c r="EIF60" s="18"/>
      <c r="EIG60" s="18"/>
      <c r="EIH60" s="18"/>
      <c r="EII60" s="18"/>
      <c r="EIJ60" s="18"/>
      <c r="EIK60" s="18"/>
      <c r="EIL60" s="18"/>
      <c r="EIM60" s="18"/>
      <c r="EIN60" s="18"/>
      <c r="EIO60" s="18"/>
      <c r="EIP60" s="18"/>
      <c r="EIQ60" s="18"/>
      <c r="EIR60" s="18"/>
      <c r="EIS60" s="18"/>
      <c r="EIT60" s="18"/>
      <c r="EIU60" s="18"/>
      <c r="EIV60" s="18"/>
      <c r="EIW60" s="18"/>
      <c r="EIX60" s="18"/>
      <c r="EIY60" s="18"/>
      <c r="EIZ60" s="18"/>
      <c r="EJA60" s="18"/>
      <c r="EJB60" s="18"/>
      <c r="EJC60" s="18"/>
      <c r="EJD60" s="18"/>
      <c r="EJE60" s="18"/>
      <c r="EJF60" s="18"/>
      <c r="EJG60" s="18"/>
      <c r="EJH60" s="18"/>
      <c r="EJI60" s="18"/>
      <c r="EJJ60" s="18"/>
      <c r="EJK60" s="18"/>
      <c r="EJL60" s="18"/>
      <c r="EJM60" s="18"/>
      <c r="EJN60" s="18"/>
      <c r="EJO60" s="18"/>
      <c r="EJP60" s="18"/>
      <c r="EJQ60" s="18"/>
      <c r="EJR60" s="18"/>
      <c r="EJS60" s="18"/>
      <c r="EJT60" s="18"/>
      <c r="EJU60" s="18"/>
      <c r="EJV60" s="18"/>
      <c r="EJW60" s="18"/>
      <c r="EJX60" s="18"/>
      <c r="EJY60" s="18"/>
      <c r="EJZ60" s="18"/>
      <c r="EKA60" s="18"/>
      <c r="EKB60" s="18"/>
      <c r="EKC60" s="18"/>
      <c r="EKD60" s="18"/>
      <c r="EKE60" s="18"/>
      <c r="EKF60" s="18"/>
      <c r="EKG60" s="18"/>
      <c r="EKH60" s="18"/>
      <c r="EKI60" s="18"/>
      <c r="EKJ60" s="18"/>
      <c r="EKK60" s="18"/>
      <c r="EKL60" s="18"/>
      <c r="EKM60" s="18"/>
      <c r="EKN60" s="18"/>
      <c r="EKO60" s="18"/>
      <c r="EKP60" s="18"/>
      <c r="EKQ60" s="18"/>
      <c r="EKR60" s="18"/>
      <c r="EKS60" s="18"/>
      <c r="EKT60" s="18"/>
      <c r="EKU60" s="18"/>
      <c r="EKV60" s="18"/>
      <c r="EKW60" s="18"/>
      <c r="EKX60" s="18"/>
      <c r="EKY60" s="18"/>
      <c r="EKZ60" s="18"/>
      <c r="ELA60" s="18"/>
      <c r="ELB60" s="18"/>
      <c r="ELC60" s="18"/>
      <c r="ELD60" s="18"/>
      <c r="ELE60" s="18"/>
      <c r="ELF60" s="18"/>
      <c r="ELG60" s="18"/>
      <c r="ELH60" s="18"/>
      <c r="ELI60" s="18"/>
      <c r="ELJ60" s="18"/>
      <c r="ELK60" s="18"/>
      <c r="ELL60" s="18"/>
      <c r="ELM60" s="18"/>
      <c r="ELN60" s="18"/>
      <c r="ELO60" s="18"/>
      <c r="ELP60" s="18"/>
      <c r="ELQ60" s="18"/>
      <c r="ELR60" s="18"/>
      <c r="ELS60" s="18"/>
      <c r="ELT60" s="18"/>
      <c r="ELU60" s="18"/>
      <c r="ELV60" s="18"/>
      <c r="ELW60" s="18"/>
      <c r="ELX60" s="18"/>
      <c r="ELY60" s="18"/>
      <c r="ELZ60" s="18"/>
      <c r="EMA60" s="18"/>
      <c r="EMB60" s="18"/>
      <c r="EMC60" s="18"/>
      <c r="EMD60" s="18"/>
      <c r="EME60" s="18"/>
      <c r="EMF60" s="18"/>
      <c r="EMG60" s="18"/>
      <c r="EMH60" s="18"/>
      <c r="EMI60" s="18"/>
      <c r="EMJ60" s="18"/>
      <c r="EMK60" s="18"/>
      <c r="EML60" s="18"/>
      <c r="EMM60" s="18"/>
      <c r="EMN60" s="18"/>
      <c r="EMO60" s="18"/>
      <c r="EMP60" s="18"/>
      <c r="EMQ60" s="18"/>
      <c r="EMR60" s="18"/>
      <c r="EMS60" s="18"/>
      <c r="EMT60" s="18"/>
      <c r="EMU60" s="18"/>
      <c r="EMV60" s="18"/>
      <c r="EMW60" s="18"/>
      <c r="EMX60" s="18"/>
      <c r="EMY60" s="18"/>
      <c r="EMZ60" s="18"/>
      <c r="ENA60" s="18"/>
      <c r="ENB60" s="18"/>
      <c r="ENC60" s="18"/>
      <c r="END60" s="18"/>
      <c r="ENE60" s="18"/>
      <c r="ENF60" s="18"/>
      <c r="ENG60" s="18"/>
      <c r="ENH60" s="18"/>
      <c r="ENI60" s="18"/>
      <c r="ENJ60" s="18"/>
      <c r="ENK60" s="18"/>
      <c r="ENL60" s="18"/>
      <c r="ENM60" s="18"/>
      <c r="ENN60" s="18"/>
      <c r="ENO60" s="18"/>
      <c r="ENP60" s="18"/>
      <c r="ENQ60" s="18"/>
      <c r="ENR60" s="18"/>
      <c r="ENS60" s="18"/>
      <c r="ENT60" s="18"/>
      <c r="ENU60" s="18"/>
      <c r="ENV60" s="18"/>
      <c r="ENW60" s="18"/>
      <c r="ENX60" s="18"/>
      <c r="ENY60" s="18"/>
      <c r="ENZ60" s="18"/>
      <c r="EOA60" s="18"/>
      <c r="EOB60" s="18"/>
      <c r="EOC60" s="18"/>
      <c r="EOD60" s="18"/>
      <c r="EOE60" s="18"/>
      <c r="EOF60" s="18"/>
      <c r="EOG60" s="18"/>
      <c r="EOH60" s="18"/>
      <c r="EOI60" s="18"/>
      <c r="EOJ60" s="18"/>
      <c r="EOK60" s="18"/>
      <c r="EOL60" s="18"/>
      <c r="EOM60" s="18"/>
      <c r="EON60" s="18"/>
      <c r="EOO60" s="18"/>
      <c r="EOP60" s="18"/>
      <c r="EOQ60" s="18"/>
      <c r="EOR60" s="18"/>
      <c r="EOS60" s="18"/>
      <c r="EOT60" s="18"/>
      <c r="EOU60" s="18"/>
      <c r="EOV60" s="18"/>
      <c r="EOW60" s="18"/>
      <c r="EOX60" s="18"/>
      <c r="EOY60" s="18"/>
      <c r="EOZ60" s="18"/>
      <c r="EPA60" s="18"/>
      <c r="EPB60" s="18"/>
      <c r="EPC60" s="18"/>
      <c r="EPD60" s="18"/>
      <c r="EPE60" s="18"/>
      <c r="EPF60" s="18"/>
      <c r="EPG60" s="18"/>
      <c r="EPH60" s="18"/>
      <c r="EPI60" s="18"/>
      <c r="EPJ60" s="18"/>
      <c r="EPK60" s="18"/>
      <c r="EPL60" s="18"/>
      <c r="EPM60" s="18"/>
      <c r="EPN60" s="18"/>
      <c r="EPO60" s="18"/>
      <c r="EPP60" s="18"/>
      <c r="EPQ60" s="18"/>
      <c r="EPR60" s="18"/>
      <c r="EPS60" s="18"/>
      <c r="EPT60" s="18"/>
      <c r="EPU60" s="18"/>
      <c r="EPV60" s="18"/>
      <c r="EPW60" s="18"/>
      <c r="EPX60" s="18"/>
      <c r="EPY60" s="18"/>
      <c r="EPZ60" s="18"/>
      <c r="EQA60" s="18"/>
      <c r="EQB60" s="18"/>
      <c r="EQC60" s="18"/>
      <c r="EQD60" s="18"/>
      <c r="EQE60" s="18"/>
      <c r="EQF60" s="18"/>
      <c r="EQG60" s="18"/>
      <c r="EQH60" s="18"/>
      <c r="EQI60" s="18"/>
      <c r="EQJ60" s="18"/>
      <c r="EQK60" s="18"/>
      <c r="EQL60" s="18"/>
      <c r="EQM60" s="18"/>
      <c r="EQN60" s="18"/>
      <c r="EQO60" s="18"/>
      <c r="EQP60" s="18"/>
      <c r="EQQ60" s="18"/>
      <c r="EQR60" s="18"/>
      <c r="EQS60" s="18"/>
      <c r="EQT60" s="18"/>
      <c r="EQU60" s="18"/>
      <c r="EQV60" s="18"/>
      <c r="EQW60" s="18"/>
      <c r="EQX60" s="18"/>
      <c r="EQY60" s="18"/>
      <c r="EQZ60" s="18"/>
      <c r="ERA60" s="18"/>
      <c r="ERB60" s="18"/>
      <c r="ERC60" s="18"/>
      <c r="ERD60" s="18"/>
      <c r="ERE60" s="18"/>
      <c r="ERF60" s="18"/>
      <c r="ERG60" s="18"/>
      <c r="ERH60" s="18"/>
      <c r="ERI60" s="18"/>
      <c r="ERJ60" s="18"/>
      <c r="ERK60" s="18"/>
      <c r="ERL60" s="18"/>
      <c r="ERM60" s="18"/>
      <c r="ERN60" s="18"/>
      <c r="ERO60" s="18"/>
      <c r="ERP60" s="18"/>
      <c r="ERQ60" s="18"/>
      <c r="ERR60" s="18"/>
      <c r="ERS60" s="18"/>
      <c r="ERT60" s="18"/>
      <c r="ERU60" s="18"/>
      <c r="ERV60" s="18"/>
      <c r="ERW60" s="18"/>
      <c r="ERX60" s="18"/>
      <c r="ERY60" s="18"/>
      <c r="ERZ60" s="18"/>
      <c r="ESA60" s="18"/>
      <c r="ESB60" s="18"/>
      <c r="ESC60" s="18"/>
      <c r="ESD60" s="18"/>
      <c r="ESE60" s="18"/>
      <c r="ESF60" s="18"/>
      <c r="ESG60" s="18"/>
      <c r="ESH60" s="18"/>
      <c r="ESI60" s="18"/>
      <c r="ESJ60" s="18"/>
      <c r="ESK60" s="18"/>
      <c r="ESL60" s="18"/>
      <c r="ESM60" s="18"/>
      <c r="ESN60" s="18"/>
      <c r="ESO60" s="18"/>
      <c r="ESP60" s="18"/>
      <c r="ESQ60" s="18"/>
      <c r="ESR60" s="18"/>
      <c r="ESS60" s="18"/>
      <c r="EST60" s="18"/>
      <c r="ESU60" s="18"/>
      <c r="ESV60" s="18"/>
      <c r="ESW60" s="18"/>
      <c r="ESX60" s="18"/>
      <c r="ESY60" s="18"/>
      <c r="ESZ60" s="18"/>
      <c r="ETA60" s="18"/>
      <c r="ETB60" s="18"/>
      <c r="ETC60" s="18"/>
      <c r="ETD60" s="18"/>
      <c r="ETE60" s="18"/>
      <c r="ETF60" s="18"/>
      <c r="ETG60" s="18"/>
      <c r="ETH60" s="18"/>
      <c r="ETI60" s="18"/>
      <c r="ETJ60" s="18"/>
      <c r="ETK60" s="18"/>
      <c r="ETL60" s="18"/>
      <c r="ETM60" s="18"/>
      <c r="ETN60" s="18"/>
      <c r="ETO60" s="18"/>
      <c r="ETP60" s="18"/>
      <c r="ETQ60" s="18"/>
      <c r="ETR60" s="18"/>
      <c r="ETS60" s="18"/>
      <c r="ETT60" s="18"/>
      <c r="ETU60" s="18"/>
      <c r="ETV60" s="18"/>
      <c r="ETW60" s="18"/>
      <c r="ETX60" s="18"/>
      <c r="ETY60" s="18"/>
      <c r="ETZ60" s="18"/>
      <c r="EUA60" s="18"/>
      <c r="EUB60" s="18"/>
      <c r="EUC60" s="18"/>
      <c r="EUD60" s="18"/>
      <c r="EUE60" s="18"/>
      <c r="EUF60" s="18"/>
      <c r="EUG60" s="18"/>
      <c r="EUH60" s="18"/>
      <c r="EUI60" s="18"/>
      <c r="EUJ60" s="18"/>
      <c r="EUK60" s="18"/>
      <c r="EUL60" s="18"/>
      <c r="EUM60" s="18"/>
      <c r="EUN60" s="18"/>
      <c r="EUO60" s="18"/>
      <c r="EUP60" s="18"/>
      <c r="EUQ60" s="18"/>
      <c r="EUR60" s="18"/>
      <c r="EUS60" s="18"/>
      <c r="EUT60" s="18"/>
      <c r="EUU60" s="18"/>
      <c r="EUV60" s="18"/>
      <c r="EUW60" s="18"/>
      <c r="EUX60" s="18"/>
      <c r="EUY60" s="18"/>
      <c r="EUZ60" s="18"/>
      <c r="EVA60" s="18"/>
      <c r="EVB60" s="18"/>
      <c r="EVC60" s="18"/>
      <c r="EVD60" s="18"/>
      <c r="EVE60" s="18"/>
      <c r="EVF60" s="18"/>
      <c r="EVG60" s="18"/>
      <c r="EVH60" s="18"/>
      <c r="EVI60" s="18"/>
      <c r="EVJ60" s="18"/>
      <c r="EVK60" s="18"/>
      <c r="EVL60" s="18"/>
      <c r="EVM60" s="18"/>
      <c r="EVN60" s="18"/>
      <c r="EVO60" s="18"/>
      <c r="EVP60" s="18"/>
      <c r="EVQ60" s="18"/>
      <c r="EVR60" s="18"/>
      <c r="EVS60" s="18"/>
      <c r="EVT60" s="18"/>
      <c r="EVU60" s="18"/>
      <c r="EVV60" s="18"/>
      <c r="EVW60" s="18"/>
      <c r="EVX60" s="18"/>
      <c r="EVY60" s="18"/>
      <c r="EVZ60" s="18"/>
      <c r="EWA60" s="18"/>
      <c r="EWB60" s="18"/>
      <c r="EWC60" s="18"/>
      <c r="EWD60" s="18"/>
      <c r="EWE60" s="18"/>
      <c r="EWF60" s="18"/>
      <c r="EWG60" s="18"/>
      <c r="EWH60" s="18"/>
      <c r="EWI60" s="18"/>
      <c r="EWJ60" s="18"/>
      <c r="EWK60" s="18"/>
      <c r="EWL60" s="18"/>
      <c r="EWM60" s="18"/>
      <c r="EWN60" s="18"/>
      <c r="EWO60" s="18"/>
      <c r="EWP60" s="18"/>
      <c r="EWQ60" s="18"/>
      <c r="EWR60" s="18"/>
      <c r="EWS60" s="18"/>
      <c r="EWT60" s="18"/>
      <c r="EWU60" s="18"/>
      <c r="EWV60" s="18"/>
      <c r="EWW60" s="18"/>
      <c r="EWX60" s="18"/>
      <c r="EWY60" s="18"/>
      <c r="EWZ60" s="18"/>
      <c r="EXA60" s="18"/>
      <c r="EXB60" s="18"/>
      <c r="EXC60" s="18"/>
      <c r="EXD60" s="18"/>
      <c r="EXE60" s="18"/>
      <c r="EXF60" s="18"/>
      <c r="EXG60" s="18"/>
      <c r="EXH60" s="18"/>
      <c r="EXI60" s="18"/>
      <c r="EXJ60" s="18"/>
      <c r="EXK60" s="18"/>
      <c r="EXL60" s="18"/>
      <c r="EXM60" s="18"/>
      <c r="EXN60" s="18"/>
      <c r="EXO60" s="18"/>
      <c r="EXP60" s="18"/>
      <c r="EXQ60" s="18"/>
      <c r="EXR60" s="18"/>
      <c r="EXS60" s="18"/>
      <c r="EXT60" s="18"/>
      <c r="EXU60" s="18"/>
      <c r="EXV60" s="18"/>
      <c r="EXW60" s="18"/>
      <c r="EXX60" s="18"/>
      <c r="EXY60" s="18"/>
      <c r="EXZ60" s="18"/>
      <c r="EYA60" s="18"/>
      <c r="EYB60" s="18"/>
      <c r="EYC60" s="18"/>
      <c r="EYD60" s="18"/>
      <c r="EYE60" s="18"/>
      <c r="EYF60" s="18"/>
      <c r="EYG60" s="18"/>
      <c r="EYH60" s="18"/>
      <c r="EYI60" s="18"/>
      <c r="EYJ60" s="18"/>
      <c r="EYK60" s="18"/>
      <c r="EYL60" s="18"/>
      <c r="EYM60" s="18"/>
      <c r="EYN60" s="18"/>
      <c r="EYO60" s="18"/>
      <c r="EYP60" s="18"/>
      <c r="EYQ60" s="18"/>
      <c r="EYR60" s="18"/>
      <c r="EYS60" s="18"/>
      <c r="EYT60" s="18"/>
      <c r="EYU60" s="18"/>
      <c r="EYV60" s="18"/>
      <c r="EYW60" s="18"/>
      <c r="EYX60" s="18"/>
      <c r="EYY60" s="18"/>
      <c r="EYZ60" s="18"/>
      <c r="EZA60" s="18"/>
      <c r="EZB60" s="18"/>
      <c r="EZC60" s="18"/>
      <c r="EZD60" s="18"/>
      <c r="EZE60" s="18"/>
      <c r="EZF60" s="18"/>
      <c r="EZG60" s="18"/>
      <c r="EZH60" s="18"/>
      <c r="EZI60" s="18"/>
      <c r="EZJ60" s="18"/>
      <c r="EZK60" s="18"/>
      <c r="EZL60" s="18"/>
      <c r="EZM60" s="18"/>
      <c r="EZN60" s="18"/>
      <c r="EZO60" s="18"/>
      <c r="EZP60" s="18"/>
      <c r="EZQ60" s="18"/>
      <c r="EZR60" s="18"/>
      <c r="EZS60" s="18"/>
      <c r="EZT60" s="18"/>
      <c r="EZU60" s="18"/>
      <c r="EZV60" s="18"/>
      <c r="EZW60" s="18"/>
      <c r="EZX60" s="18"/>
      <c r="EZY60" s="18"/>
      <c r="EZZ60" s="18"/>
      <c r="FAA60" s="18"/>
      <c r="FAB60" s="18"/>
      <c r="FAC60" s="18"/>
      <c r="FAD60" s="18"/>
      <c r="FAE60" s="18"/>
      <c r="FAF60" s="18"/>
      <c r="FAG60" s="18"/>
      <c r="FAH60" s="18"/>
      <c r="FAI60" s="18"/>
      <c r="FAJ60" s="18"/>
      <c r="FAK60" s="18"/>
      <c r="FAL60" s="18"/>
      <c r="FAM60" s="18"/>
      <c r="FAN60" s="18"/>
      <c r="FAO60" s="18"/>
      <c r="FAP60" s="18"/>
      <c r="FAQ60" s="18"/>
      <c r="FAR60" s="18"/>
      <c r="FAS60" s="18"/>
      <c r="FAT60" s="18"/>
      <c r="FAU60" s="18"/>
      <c r="FAV60" s="18"/>
      <c r="FAW60" s="18"/>
      <c r="FAX60" s="18"/>
      <c r="FAY60" s="18"/>
      <c r="FAZ60" s="18"/>
      <c r="FBA60" s="18"/>
      <c r="FBB60" s="18"/>
      <c r="FBC60" s="18"/>
      <c r="FBD60" s="18"/>
      <c r="FBE60" s="18"/>
      <c r="FBF60" s="18"/>
      <c r="FBG60" s="18"/>
      <c r="FBH60" s="18"/>
      <c r="FBI60" s="18"/>
      <c r="FBJ60" s="18"/>
      <c r="FBK60" s="18"/>
      <c r="FBL60" s="18"/>
      <c r="FBM60" s="18"/>
      <c r="FBN60" s="18"/>
      <c r="FBO60" s="18"/>
      <c r="FBP60" s="18"/>
      <c r="FBQ60" s="18"/>
      <c r="FBR60" s="18"/>
      <c r="FBS60" s="18"/>
      <c r="FBT60" s="18"/>
      <c r="FBU60" s="18"/>
      <c r="FBV60" s="18"/>
      <c r="FBW60" s="18"/>
      <c r="FBX60" s="18"/>
      <c r="FBY60" s="18"/>
      <c r="FBZ60" s="18"/>
      <c r="FCA60" s="18"/>
      <c r="FCB60" s="18"/>
      <c r="FCC60" s="18"/>
      <c r="FCD60" s="18"/>
      <c r="FCE60" s="18"/>
      <c r="FCF60" s="18"/>
      <c r="FCG60" s="18"/>
      <c r="FCH60" s="18"/>
      <c r="FCI60" s="18"/>
      <c r="FCJ60" s="18"/>
      <c r="FCK60" s="18"/>
      <c r="FCL60" s="18"/>
      <c r="FCM60" s="18"/>
      <c r="FCN60" s="18"/>
      <c r="FCO60" s="18"/>
      <c r="FCP60" s="18"/>
      <c r="FCQ60" s="18"/>
      <c r="FCR60" s="18"/>
      <c r="FCS60" s="18"/>
      <c r="FCT60" s="18"/>
      <c r="FCU60" s="18"/>
      <c r="FCV60" s="18"/>
      <c r="FCW60" s="18"/>
      <c r="FCX60" s="18"/>
      <c r="FCY60" s="18"/>
      <c r="FCZ60" s="18"/>
      <c r="FDA60" s="18"/>
      <c r="FDB60" s="18"/>
      <c r="FDC60" s="18"/>
      <c r="FDD60" s="18"/>
      <c r="FDE60" s="18"/>
      <c r="FDF60" s="18"/>
      <c r="FDG60" s="18"/>
      <c r="FDH60" s="18"/>
      <c r="FDI60" s="18"/>
      <c r="FDJ60" s="18"/>
      <c r="FDK60" s="18"/>
      <c r="FDL60" s="18"/>
      <c r="FDM60" s="18"/>
      <c r="FDN60" s="18"/>
      <c r="FDO60" s="18"/>
      <c r="FDP60" s="18"/>
      <c r="FDQ60" s="18"/>
      <c r="FDR60" s="18"/>
      <c r="FDS60" s="18"/>
      <c r="FDT60" s="18"/>
      <c r="FDU60" s="18"/>
      <c r="FDV60" s="18"/>
      <c r="FDW60" s="18"/>
      <c r="FDX60" s="18"/>
      <c r="FDY60" s="18"/>
      <c r="FDZ60" s="18"/>
      <c r="FEA60" s="18"/>
      <c r="FEB60" s="18"/>
      <c r="FEC60" s="18"/>
      <c r="FED60" s="18"/>
      <c r="FEE60" s="18"/>
      <c r="FEF60" s="18"/>
      <c r="FEG60" s="18"/>
      <c r="FEH60" s="18"/>
      <c r="FEI60" s="18"/>
      <c r="FEJ60" s="18"/>
      <c r="FEK60" s="18"/>
      <c r="FEL60" s="18"/>
      <c r="FEM60" s="18"/>
      <c r="FEN60" s="18"/>
      <c r="FEO60" s="18"/>
      <c r="FEP60" s="18"/>
      <c r="FEQ60" s="18"/>
      <c r="FER60" s="18"/>
      <c r="FES60" s="18"/>
      <c r="FET60" s="18"/>
      <c r="FEU60" s="18"/>
      <c r="FEV60" s="18"/>
      <c r="FEW60" s="18"/>
      <c r="FEX60" s="18"/>
      <c r="FEY60" s="18"/>
      <c r="FEZ60" s="18"/>
      <c r="FFA60" s="18"/>
      <c r="FFB60" s="18"/>
      <c r="FFC60" s="18"/>
      <c r="FFD60" s="18"/>
      <c r="FFE60" s="18"/>
      <c r="FFF60" s="18"/>
      <c r="FFG60" s="18"/>
      <c r="FFH60" s="18"/>
      <c r="FFI60" s="18"/>
      <c r="FFJ60" s="18"/>
      <c r="FFK60" s="18"/>
      <c r="FFL60" s="18"/>
      <c r="FFM60" s="18"/>
      <c r="FFN60" s="18"/>
      <c r="FFO60" s="18"/>
      <c r="FFP60" s="18"/>
      <c r="FFQ60" s="18"/>
      <c r="FFR60" s="18"/>
      <c r="FFS60" s="18"/>
      <c r="FFT60" s="18"/>
      <c r="FFU60" s="18"/>
      <c r="FFV60" s="18"/>
      <c r="FFW60" s="18"/>
      <c r="FFX60" s="18"/>
      <c r="FFY60" s="18"/>
      <c r="FFZ60" s="18"/>
      <c r="FGA60" s="18"/>
      <c r="FGB60" s="18"/>
      <c r="FGC60" s="18"/>
      <c r="FGD60" s="18"/>
      <c r="FGE60" s="18"/>
      <c r="FGF60" s="18"/>
      <c r="FGG60" s="18"/>
      <c r="FGH60" s="18"/>
      <c r="FGI60" s="18"/>
      <c r="FGJ60" s="18"/>
      <c r="FGK60" s="18"/>
      <c r="FGL60" s="18"/>
      <c r="FGM60" s="18"/>
      <c r="FGN60" s="18"/>
      <c r="FGO60" s="18"/>
      <c r="FGP60" s="18"/>
      <c r="FGQ60" s="18"/>
      <c r="FGR60" s="18"/>
      <c r="FGS60" s="18"/>
      <c r="FGT60" s="18"/>
      <c r="FGU60" s="18"/>
      <c r="FGV60" s="18"/>
      <c r="FGW60" s="18"/>
      <c r="FGX60" s="18"/>
      <c r="FGY60" s="18"/>
      <c r="FGZ60" s="18"/>
      <c r="FHA60" s="18"/>
      <c r="FHB60" s="18"/>
      <c r="FHC60" s="18"/>
      <c r="FHD60" s="18"/>
      <c r="FHE60" s="18"/>
      <c r="FHF60" s="18"/>
      <c r="FHG60" s="18"/>
      <c r="FHH60" s="18"/>
      <c r="FHI60" s="18"/>
      <c r="FHJ60" s="18"/>
      <c r="FHK60" s="18"/>
      <c r="FHL60" s="18"/>
      <c r="FHM60" s="18"/>
      <c r="FHN60" s="18"/>
      <c r="FHO60" s="18"/>
      <c r="FHP60" s="18"/>
      <c r="FHQ60" s="18"/>
      <c r="FHR60" s="18"/>
      <c r="FHS60" s="18"/>
      <c r="FHT60" s="18"/>
      <c r="FHU60" s="18"/>
      <c r="FHV60" s="18"/>
      <c r="FHW60" s="18"/>
      <c r="FHX60" s="18"/>
      <c r="FHY60" s="18"/>
      <c r="FHZ60" s="18"/>
      <c r="FIA60" s="18"/>
      <c r="FIB60" s="18"/>
      <c r="FIC60" s="18"/>
      <c r="FID60" s="18"/>
      <c r="FIE60" s="18"/>
      <c r="FIF60" s="18"/>
      <c r="FIG60" s="18"/>
      <c r="FIH60" s="18"/>
      <c r="FII60" s="18"/>
      <c r="FIJ60" s="18"/>
      <c r="FIK60" s="18"/>
      <c r="FIL60" s="18"/>
      <c r="FIM60" s="18"/>
      <c r="FIN60" s="18"/>
      <c r="FIO60" s="18"/>
      <c r="FIP60" s="18"/>
      <c r="FIQ60" s="18"/>
      <c r="FIR60" s="18"/>
      <c r="FIS60" s="18"/>
      <c r="FIT60" s="18"/>
      <c r="FIU60" s="18"/>
      <c r="FIV60" s="18"/>
      <c r="FIW60" s="18"/>
      <c r="FIX60" s="18"/>
      <c r="FIY60" s="18"/>
      <c r="FIZ60" s="18"/>
      <c r="FJA60" s="18"/>
      <c r="FJB60" s="18"/>
      <c r="FJC60" s="18"/>
      <c r="FJD60" s="18"/>
      <c r="FJE60" s="18"/>
      <c r="FJF60" s="18"/>
      <c r="FJG60" s="18"/>
      <c r="FJH60" s="18"/>
      <c r="FJI60" s="18"/>
      <c r="FJJ60" s="18"/>
      <c r="FJK60" s="18"/>
      <c r="FJL60" s="18"/>
      <c r="FJM60" s="18"/>
      <c r="FJN60" s="18"/>
      <c r="FJO60" s="18"/>
      <c r="FJP60" s="18"/>
      <c r="FJQ60" s="18"/>
      <c r="FJR60" s="18"/>
      <c r="FJS60" s="18"/>
      <c r="FJT60" s="18"/>
      <c r="FJU60" s="18"/>
      <c r="FJV60" s="18"/>
      <c r="FJW60" s="18"/>
      <c r="FJX60" s="18"/>
      <c r="FJY60" s="18"/>
      <c r="FJZ60" s="18"/>
      <c r="FKA60" s="18"/>
      <c r="FKB60" s="18"/>
      <c r="FKC60" s="18"/>
      <c r="FKD60" s="18"/>
      <c r="FKE60" s="18"/>
      <c r="FKF60" s="18"/>
      <c r="FKG60" s="18"/>
      <c r="FKH60" s="18"/>
      <c r="FKI60" s="18"/>
      <c r="FKJ60" s="18"/>
      <c r="FKK60" s="18"/>
      <c r="FKL60" s="18"/>
      <c r="FKM60" s="18"/>
      <c r="FKN60" s="18"/>
      <c r="FKO60" s="18"/>
      <c r="FKP60" s="18"/>
      <c r="FKQ60" s="18"/>
      <c r="FKR60" s="18"/>
      <c r="FKS60" s="18"/>
      <c r="FKT60" s="18"/>
      <c r="FKU60" s="18"/>
      <c r="FKV60" s="18"/>
      <c r="FKW60" s="18"/>
      <c r="FKX60" s="18"/>
      <c r="FKY60" s="18"/>
      <c r="FKZ60" s="18"/>
      <c r="FLA60" s="18"/>
      <c r="FLB60" s="18"/>
      <c r="FLC60" s="18"/>
      <c r="FLD60" s="18"/>
      <c r="FLE60" s="18"/>
      <c r="FLF60" s="18"/>
      <c r="FLG60" s="18"/>
      <c r="FLH60" s="18"/>
      <c r="FLI60" s="18"/>
      <c r="FLJ60" s="18"/>
      <c r="FLK60" s="18"/>
      <c r="FLL60" s="18"/>
      <c r="FLM60" s="18"/>
      <c r="FLN60" s="18"/>
      <c r="FLO60" s="18"/>
      <c r="FLP60" s="18"/>
      <c r="FLQ60" s="18"/>
      <c r="FLR60" s="18"/>
      <c r="FLS60" s="18"/>
      <c r="FLT60" s="18"/>
      <c r="FLU60" s="18"/>
      <c r="FLV60" s="18"/>
      <c r="FLW60" s="18"/>
      <c r="FLX60" s="18"/>
      <c r="FLY60" s="18"/>
      <c r="FLZ60" s="18"/>
      <c r="FMA60" s="18"/>
      <c r="FMB60" s="18"/>
      <c r="FMC60" s="18"/>
      <c r="FMD60" s="18"/>
      <c r="FME60" s="18"/>
      <c r="FMF60" s="18"/>
      <c r="FMG60" s="18"/>
      <c r="FMH60" s="18"/>
      <c r="FMI60" s="18"/>
      <c r="FMJ60" s="18"/>
      <c r="FMK60" s="18"/>
      <c r="FML60" s="18"/>
      <c r="FMM60" s="18"/>
      <c r="FMN60" s="18"/>
      <c r="FMO60" s="18"/>
      <c r="FMP60" s="18"/>
      <c r="FMQ60" s="18"/>
      <c r="FMR60" s="18"/>
      <c r="FMS60" s="18"/>
      <c r="FMT60" s="18"/>
      <c r="FMU60" s="18"/>
      <c r="FMV60" s="18"/>
      <c r="FMW60" s="18"/>
      <c r="FMX60" s="18"/>
      <c r="FMY60" s="18"/>
      <c r="FMZ60" s="18"/>
      <c r="FNA60" s="18"/>
      <c r="FNB60" s="18"/>
      <c r="FNC60" s="18"/>
      <c r="FND60" s="18"/>
      <c r="FNE60" s="18"/>
      <c r="FNF60" s="18"/>
      <c r="FNG60" s="18"/>
      <c r="FNH60" s="18"/>
      <c r="FNI60" s="18"/>
      <c r="FNJ60" s="18"/>
      <c r="FNK60" s="18"/>
      <c r="FNL60" s="18"/>
      <c r="FNM60" s="18"/>
      <c r="FNN60" s="18"/>
      <c r="FNO60" s="18"/>
      <c r="FNP60" s="18"/>
      <c r="FNQ60" s="18"/>
      <c r="FNR60" s="18"/>
      <c r="FNS60" s="18"/>
      <c r="FNT60" s="18"/>
      <c r="FNU60" s="18"/>
      <c r="FNV60" s="18"/>
      <c r="FNW60" s="18"/>
      <c r="FNX60" s="18"/>
      <c r="FNY60" s="18"/>
      <c r="FNZ60" s="18"/>
      <c r="FOA60" s="18"/>
      <c r="FOB60" s="18"/>
      <c r="FOC60" s="18"/>
      <c r="FOD60" s="18"/>
      <c r="FOE60" s="18"/>
      <c r="FOF60" s="18"/>
      <c r="FOG60" s="18"/>
      <c r="FOH60" s="18"/>
      <c r="FOI60" s="18"/>
      <c r="FOJ60" s="18"/>
      <c r="FOK60" s="18"/>
      <c r="FOL60" s="18"/>
      <c r="FOM60" s="18"/>
      <c r="FON60" s="18"/>
      <c r="FOO60" s="18"/>
      <c r="FOP60" s="18"/>
      <c r="FOQ60" s="18"/>
      <c r="FOR60" s="18"/>
      <c r="FOS60" s="18"/>
      <c r="FOT60" s="18"/>
      <c r="FOU60" s="18"/>
      <c r="FOV60" s="18"/>
      <c r="FOW60" s="18"/>
      <c r="FOX60" s="18"/>
      <c r="FOY60" s="18"/>
      <c r="FOZ60" s="18"/>
      <c r="FPA60" s="18"/>
      <c r="FPB60" s="18"/>
      <c r="FPC60" s="18"/>
      <c r="FPD60" s="18"/>
      <c r="FPE60" s="18"/>
      <c r="FPF60" s="18"/>
      <c r="FPG60" s="18"/>
      <c r="FPH60" s="18"/>
      <c r="FPI60" s="18"/>
      <c r="FPJ60" s="18"/>
      <c r="FPK60" s="18"/>
      <c r="FPL60" s="18"/>
      <c r="FPM60" s="18"/>
      <c r="FPN60" s="18"/>
      <c r="FPO60" s="18"/>
      <c r="FPP60" s="18"/>
      <c r="FPQ60" s="18"/>
      <c r="FPR60" s="18"/>
      <c r="FPS60" s="18"/>
      <c r="FPT60" s="18"/>
      <c r="FPU60" s="18"/>
      <c r="FPV60" s="18"/>
      <c r="FPW60" s="18"/>
      <c r="FPX60" s="18"/>
      <c r="FPY60" s="18"/>
      <c r="FPZ60" s="18"/>
      <c r="FQA60" s="18"/>
      <c r="FQB60" s="18"/>
      <c r="FQC60" s="18"/>
      <c r="FQD60" s="18"/>
      <c r="FQE60" s="18"/>
      <c r="FQF60" s="18"/>
      <c r="FQG60" s="18"/>
      <c r="FQH60" s="18"/>
      <c r="FQI60" s="18"/>
      <c r="FQJ60" s="18"/>
      <c r="FQK60" s="18"/>
      <c r="FQL60" s="18"/>
      <c r="FQM60" s="18"/>
      <c r="FQN60" s="18"/>
      <c r="FQO60" s="18"/>
      <c r="FQP60" s="18"/>
      <c r="FQQ60" s="18"/>
      <c r="FQR60" s="18"/>
      <c r="FQS60" s="18"/>
      <c r="FQT60" s="18"/>
      <c r="FQU60" s="18"/>
      <c r="FQV60" s="18"/>
      <c r="FQW60" s="18"/>
      <c r="FQX60" s="18"/>
      <c r="FQY60" s="18"/>
      <c r="FQZ60" s="18"/>
      <c r="FRA60" s="18"/>
      <c r="FRB60" s="18"/>
      <c r="FRC60" s="18"/>
      <c r="FRD60" s="18"/>
      <c r="FRE60" s="18"/>
      <c r="FRF60" s="18"/>
      <c r="FRG60" s="18"/>
      <c r="FRH60" s="18"/>
      <c r="FRI60" s="18"/>
      <c r="FRJ60" s="18"/>
      <c r="FRK60" s="18"/>
      <c r="FRL60" s="18"/>
      <c r="FRM60" s="18"/>
      <c r="FRN60" s="18"/>
      <c r="FRO60" s="18"/>
      <c r="FRP60" s="18"/>
      <c r="FRQ60" s="18"/>
      <c r="FRR60" s="18"/>
      <c r="FRS60" s="18"/>
      <c r="FRT60" s="18"/>
      <c r="FRU60" s="18"/>
      <c r="FRV60" s="18"/>
      <c r="FRW60" s="18"/>
      <c r="FRX60" s="18"/>
      <c r="FRY60" s="18"/>
      <c r="FRZ60" s="18"/>
      <c r="FSA60" s="18"/>
      <c r="FSB60" s="18"/>
      <c r="FSC60" s="18"/>
      <c r="FSD60" s="18"/>
      <c r="FSE60" s="18"/>
      <c r="FSF60" s="18"/>
      <c r="FSG60" s="18"/>
      <c r="FSH60" s="18"/>
      <c r="FSI60" s="18"/>
      <c r="FSJ60" s="18"/>
      <c r="FSK60" s="18"/>
      <c r="FSL60" s="18"/>
      <c r="FSM60" s="18"/>
      <c r="FSN60" s="18"/>
      <c r="FSO60" s="18"/>
      <c r="FSP60" s="18"/>
      <c r="FSQ60" s="18"/>
      <c r="FSR60" s="18"/>
      <c r="FSS60" s="18"/>
      <c r="FST60" s="18"/>
      <c r="FSU60" s="18"/>
      <c r="FSV60" s="18"/>
      <c r="FSW60" s="18"/>
      <c r="FSX60" s="18"/>
      <c r="FSY60" s="18"/>
      <c r="FSZ60" s="18"/>
      <c r="FTA60" s="18"/>
      <c r="FTB60" s="18"/>
      <c r="FTC60" s="18"/>
      <c r="FTD60" s="18"/>
      <c r="FTE60" s="18"/>
      <c r="FTF60" s="18"/>
      <c r="FTG60" s="18"/>
      <c r="FTH60" s="18"/>
      <c r="FTI60" s="18"/>
      <c r="FTJ60" s="18"/>
      <c r="FTK60" s="18"/>
      <c r="FTL60" s="18"/>
      <c r="FTM60" s="18"/>
      <c r="FTN60" s="18"/>
      <c r="FTO60" s="18"/>
      <c r="FTP60" s="18"/>
      <c r="FTQ60" s="18"/>
      <c r="FTR60" s="18"/>
      <c r="FTS60" s="18"/>
      <c r="FTT60" s="18"/>
      <c r="FTU60" s="18"/>
      <c r="FTV60" s="18"/>
      <c r="FTW60" s="18"/>
      <c r="FTX60" s="18"/>
      <c r="FTY60" s="18"/>
      <c r="FTZ60" s="18"/>
      <c r="FUA60" s="18"/>
      <c r="FUB60" s="18"/>
      <c r="FUC60" s="18"/>
      <c r="FUD60" s="18"/>
      <c r="FUE60" s="18"/>
      <c r="FUF60" s="18"/>
      <c r="FUG60" s="18"/>
      <c r="FUH60" s="18"/>
      <c r="FUI60" s="18"/>
      <c r="FUJ60" s="18"/>
      <c r="FUK60" s="18"/>
      <c r="FUL60" s="18"/>
      <c r="FUM60" s="18"/>
      <c r="FUN60" s="18"/>
      <c r="FUO60" s="18"/>
      <c r="FUP60" s="18"/>
      <c r="FUQ60" s="18"/>
      <c r="FUR60" s="18"/>
      <c r="FUS60" s="18"/>
      <c r="FUT60" s="18"/>
      <c r="FUU60" s="18"/>
      <c r="FUV60" s="18"/>
      <c r="FUW60" s="18"/>
      <c r="FUX60" s="18"/>
      <c r="FUY60" s="18"/>
      <c r="FUZ60" s="18"/>
      <c r="FVA60" s="18"/>
      <c r="FVB60" s="18"/>
      <c r="FVC60" s="18"/>
      <c r="FVD60" s="18"/>
      <c r="FVE60" s="18"/>
      <c r="FVF60" s="18"/>
      <c r="FVG60" s="18"/>
      <c r="FVH60" s="18"/>
      <c r="FVI60" s="18"/>
      <c r="FVJ60" s="18"/>
      <c r="FVK60" s="18"/>
      <c r="FVL60" s="18"/>
      <c r="FVM60" s="18"/>
      <c r="FVN60" s="18"/>
      <c r="FVO60" s="18"/>
      <c r="FVP60" s="18"/>
      <c r="FVQ60" s="18"/>
      <c r="FVR60" s="18"/>
      <c r="FVS60" s="18"/>
      <c r="FVT60" s="18"/>
      <c r="FVU60" s="18"/>
      <c r="FVV60" s="18"/>
      <c r="FVW60" s="18"/>
      <c r="FVX60" s="18"/>
      <c r="FVY60" s="18"/>
      <c r="FVZ60" s="18"/>
      <c r="FWA60" s="18"/>
      <c r="FWB60" s="18"/>
      <c r="FWC60" s="18"/>
      <c r="FWD60" s="18"/>
      <c r="FWE60" s="18"/>
      <c r="FWF60" s="18"/>
      <c r="FWG60" s="18"/>
      <c r="FWH60" s="18"/>
      <c r="FWI60" s="18"/>
      <c r="FWJ60" s="18"/>
      <c r="FWK60" s="18"/>
      <c r="FWL60" s="18"/>
      <c r="FWM60" s="18"/>
      <c r="FWN60" s="18"/>
      <c r="FWO60" s="18"/>
      <c r="FWP60" s="18"/>
      <c r="FWQ60" s="18"/>
      <c r="FWR60" s="18"/>
      <c r="FWS60" s="18"/>
      <c r="FWT60" s="18"/>
      <c r="FWU60" s="18"/>
      <c r="FWV60" s="18"/>
      <c r="FWW60" s="18"/>
      <c r="FWX60" s="18"/>
      <c r="FWY60" s="18"/>
      <c r="FWZ60" s="18"/>
      <c r="FXA60" s="18"/>
      <c r="FXB60" s="18"/>
      <c r="FXC60" s="18"/>
      <c r="FXD60" s="18"/>
      <c r="FXE60" s="18"/>
      <c r="FXF60" s="18"/>
      <c r="FXG60" s="18"/>
      <c r="FXH60" s="18"/>
      <c r="FXI60" s="18"/>
      <c r="FXJ60" s="18"/>
      <c r="FXK60" s="18"/>
      <c r="FXL60" s="18"/>
      <c r="FXM60" s="18"/>
      <c r="FXN60" s="18"/>
      <c r="FXO60" s="18"/>
      <c r="FXP60" s="18"/>
      <c r="FXQ60" s="18"/>
      <c r="FXR60" s="18"/>
      <c r="FXS60" s="18"/>
      <c r="FXT60" s="18"/>
      <c r="FXU60" s="18"/>
      <c r="FXV60" s="18"/>
      <c r="FXW60" s="18"/>
      <c r="FXX60" s="18"/>
      <c r="FXY60" s="18"/>
      <c r="FXZ60" s="18"/>
      <c r="FYA60" s="18"/>
      <c r="FYB60" s="18"/>
      <c r="FYC60" s="18"/>
      <c r="FYD60" s="18"/>
      <c r="FYE60" s="18"/>
      <c r="FYF60" s="18"/>
      <c r="FYG60" s="18"/>
      <c r="FYH60" s="18"/>
      <c r="FYI60" s="18"/>
      <c r="FYJ60" s="18"/>
      <c r="FYK60" s="18"/>
      <c r="FYL60" s="18"/>
      <c r="FYM60" s="18"/>
      <c r="FYN60" s="18"/>
      <c r="FYO60" s="18"/>
      <c r="FYP60" s="18"/>
      <c r="FYQ60" s="18"/>
      <c r="FYR60" s="18"/>
      <c r="FYS60" s="18"/>
      <c r="FYT60" s="18"/>
      <c r="FYU60" s="18"/>
      <c r="FYV60" s="18"/>
      <c r="FYW60" s="18"/>
      <c r="FYX60" s="18"/>
      <c r="FYY60" s="18"/>
      <c r="FYZ60" s="18"/>
      <c r="FZA60" s="18"/>
      <c r="FZB60" s="18"/>
      <c r="FZC60" s="18"/>
      <c r="FZD60" s="18"/>
      <c r="FZE60" s="18"/>
      <c r="FZF60" s="18"/>
      <c r="FZG60" s="18"/>
      <c r="FZH60" s="18"/>
      <c r="FZI60" s="18"/>
      <c r="FZJ60" s="18"/>
      <c r="FZK60" s="18"/>
      <c r="FZL60" s="18"/>
      <c r="FZM60" s="18"/>
      <c r="FZN60" s="18"/>
      <c r="FZO60" s="18"/>
      <c r="FZP60" s="18"/>
      <c r="FZQ60" s="18"/>
      <c r="FZR60" s="18"/>
      <c r="FZS60" s="18"/>
      <c r="FZT60" s="18"/>
      <c r="FZU60" s="18"/>
      <c r="FZV60" s="18"/>
      <c r="FZW60" s="18"/>
      <c r="FZX60" s="18"/>
      <c r="FZY60" s="18"/>
      <c r="FZZ60" s="18"/>
      <c r="GAA60" s="18"/>
      <c r="GAB60" s="18"/>
      <c r="GAC60" s="18"/>
      <c r="GAD60" s="18"/>
      <c r="GAE60" s="18"/>
      <c r="GAF60" s="18"/>
      <c r="GAG60" s="18"/>
      <c r="GAH60" s="18"/>
      <c r="GAI60" s="18"/>
      <c r="GAJ60" s="18"/>
      <c r="GAK60" s="18"/>
      <c r="GAL60" s="18"/>
      <c r="GAM60" s="18"/>
      <c r="GAN60" s="18"/>
      <c r="GAO60" s="18"/>
      <c r="GAP60" s="18"/>
      <c r="GAQ60" s="18"/>
      <c r="GAR60" s="18"/>
      <c r="GAS60" s="18"/>
      <c r="GAT60" s="18"/>
      <c r="GAU60" s="18"/>
      <c r="GAV60" s="18"/>
      <c r="GAW60" s="18"/>
      <c r="GAX60" s="18"/>
      <c r="GAY60" s="18"/>
      <c r="GAZ60" s="18"/>
      <c r="GBA60" s="18"/>
      <c r="GBB60" s="18"/>
      <c r="GBC60" s="18"/>
      <c r="GBD60" s="18"/>
      <c r="GBE60" s="18"/>
      <c r="GBF60" s="18"/>
      <c r="GBG60" s="18"/>
      <c r="GBH60" s="18"/>
      <c r="GBI60" s="18"/>
      <c r="GBJ60" s="18"/>
      <c r="GBK60" s="18"/>
      <c r="GBL60" s="18"/>
      <c r="GBM60" s="18"/>
      <c r="GBN60" s="18"/>
      <c r="GBO60" s="18"/>
      <c r="GBP60" s="18"/>
      <c r="GBQ60" s="18"/>
      <c r="GBR60" s="18"/>
      <c r="GBS60" s="18"/>
      <c r="GBT60" s="18"/>
      <c r="GBU60" s="18"/>
      <c r="GBV60" s="18"/>
      <c r="GBW60" s="18"/>
      <c r="GBX60" s="18"/>
      <c r="GBY60" s="18"/>
      <c r="GBZ60" s="18"/>
      <c r="GCA60" s="18"/>
      <c r="GCB60" s="18"/>
      <c r="GCC60" s="18"/>
      <c r="GCD60" s="18"/>
      <c r="GCE60" s="18"/>
      <c r="GCF60" s="18"/>
      <c r="GCG60" s="18"/>
      <c r="GCH60" s="18"/>
      <c r="GCI60" s="18"/>
      <c r="GCJ60" s="18"/>
      <c r="GCK60" s="18"/>
      <c r="GCL60" s="18"/>
      <c r="GCM60" s="18"/>
      <c r="GCN60" s="18"/>
      <c r="GCO60" s="18"/>
      <c r="GCP60" s="18"/>
      <c r="GCQ60" s="18"/>
      <c r="GCR60" s="18"/>
      <c r="GCS60" s="18"/>
      <c r="GCT60" s="18"/>
      <c r="GCU60" s="18"/>
      <c r="GCV60" s="18"/>
      <c r="GCW60" s="18"/>
      <c r="GCX60" s="18"/>
      <c r="GCY60" s="18"/>
      <c r="GCZ60" s="18"/>
      <c r="GDA60" s="18"/>
      <c r="GDB60" s="18"/>
      <c r="GDC60" s="18"/>
      <c r="GDD60" s="18"/>
      <c r="GDE60" s="18"/>
      <c r="GDF60" s="18"/>
      <c r="GDG60" s="18"/>
      <c r="GDH60" s="18"/>
      <c r="GDI60" s="18"/>
      <c r="GDJ60" s="18"/>
      <c r="GDK60" s="18"/>
      <c r="GDL60" s="18"/>
      <c r="GDM60" s="18"/>
      <c r="GDN60" s="18"/>
      <c r="GDO60" s="18"/>
      <c r="GDP60" s="18"/>
      <c r="GDQ60" s="18"/>
      <c r="GDR60" s="18"/>
      <c r="GDS60" s="18"/>
      <c r="GDT60" s="18"/>
      <c r="GDU60" s="18"/>
      <c r="GDV60" s="18"/>
      <c r="GDW60" s="18"/>
      <c r="GDX60" s="18"/>
      <c r="GDY60" s="18"/>
      <c r="GDZ60" s="18"/>
      <c r="GEA60" s="18"/>
      <c r="GEB60" s="18"/>
      <c r="GEC60" s="18"/>
      <c r="GED60" s="18"/>
      <c r="GEE60" s="18"/>
      <c r="GEF60" s="18"/>
      <c r="GEG60" s="18"/>
      <c r="GEH60" s="18"/>
      <c r="GEI60" s="18"/>
      <c r="GEJ60" s="18"/>
      <c r="GEK60" s="18"/>
      <c r="GEL60" s="18"/>
      <c r="GEM60" s="18"/>
      <c r="GEN60" s="18"/>
      <c r="GEO60" s="18"/>
      <c r="GEP60" s="18"/>
      <c r="GEQ60" s="18"/>
      <c r="GER60" s="18"/>
      <c r="GES60" s="18"/>
      <c r="GET60" s="18"/>
      <c r="GEU60" s="18"/>
      <c r="GEV60" s="18"/>
      <c r="GEW60" s="18"/>
      <c r="GEX60" s="18"/>
      <c r="GEY60" s="18"/>
      <c r="GEZ60" s="18"/>
      <c r="GFA60" s="18"/>
      <c r="GFB60" s="18"/>
      <c r="GFC60" s="18"/>
      <c r="GFD60" s="18"/>
      <c r="GFE60" s="18"/>
      <c r="GFF60" s="18"/>
      <c r="GFG60" s="18"/>
      <c r="GFH60" s="18"/>
      <c r="GFI60" s="18"/>
      <c r="GFJ60" s="18"/>
      <c r="GFK60" s="18"/>
      <c r="GFL60" s="18"/>
      <c r="GFM60" s="18"/>
      <c r="GFN60" s="18"/>
      <c r="GFO60" s="18"/>
      <c r="GFP60" s="18"/>
      <c r="GFQ60" s="18"/>
      <c r="GFR60" s="18"/>
      <c r="GFS60" s="18"/>
      <c r="GFT60" s="18"/>
      <c r="GFU60" s="18"/>
      <c r="GFV60" s="18"/>
      <c r="GFW60" s="18"/>
      <c r="GFX60" s="18"/>
      <c r="GFY60" s="18"/>
      <c r="GFZ60" s="18"/>
      <c r="GGA60" s="18"/>
      <c r="GGB60" s="18"/>
      <c r="GGC60" s="18"/>
      <c r="GGD60" s="18"/>
      <c r="GGE60" s="18"/>
      <c r="GGF60" s="18"/>
      <c r="GGG60" s="18"/>
      <c r="GGH60" s="18"/>
      <c r="GGI60" s="18"/>
      <c r="GGJ60" s="18"/>
      <c r="GGK60" s="18"/>
      <c r="GGL60" s="18"/>
      <c r="GGM60" s="18"/>
      <c r="GGN60" s="18"/>
      <c r="GGO60" s="18"/>
      <c r="GGP60" s="18"/>
      <c r="GGQ60" s="18"/>
      <c r="GGR60" s="18"/>
      <c r="GGS60" s="18"/>
      <c r="GGT60" s="18"/>
      <c r="GGU60" s="18"/>
      <c r="GGV60" s="18"/>
      <c r="GGW60" s="18"/>
      <c r="GGX60" s="18"/>
      <c r="GGY60" s="18"/>
      <c r="GGZ60" s="18"/>
      <c r="GHA60" s="18"/>
      <c r="GHB60" s="18"/>
      <c r="GHC60" s="18"/>
      <c r="GHD60" s="18"/>
      <c r="GHE60" s="18"/>
      <c r="GHF60" s="18"/>
      <c r="GHG60" s="18"/>
      <c r="GHH60" s="18"/>
      <c r="GHI60" s="18"/>
      <c r="GHJ60" s="18"/>
      <c r="GHK60" s="18"/>
      <c r="GHL60" s="18"/>
      <c r="GHM60" s="18"/>
      <c r="GHN60" s="18"/>
      <c r="GHO60" s="18"/>
      <c r="GHP60" s="18"/>
      <c r="GHQ60" s="18"/>
      <c r="GHR60" s="18"/>
      <c r="GHS60" s="18"/>
      <c r="GHT60" s="18"/>
      <c r="GHU60" s="18"/>
      <c r="GHV60" s="18"/>
      <c r="GHW60" s="18"/>
      <c r="GHX60" s="18"/>
      <c r="GHY60" s="18"/>
      <c r="GHZ60" s="18"/>
      <c r="GIA60" s="18"/>
      <c r="GIB60" s="18"/>
      <c r="GIC60" s="18"/>
      <c r="GID60" s="18"/>
      <c r="GIE60" s="18"/>
      <c r="GIF60" s="18"/>
      <c r="GIG60" s="18"/>
      <c r="GIH60" s="18"/>
      <c r="GII60" s="18"/>
      <c r="GIJ60" s="18"/>
      <c r="GIK60" s="18"/>
      <c r="GIL60" s="18"/>
      <c r="GIM60" s="18"/>
      <c r="GIN60" s="18"/>
      <c r="GIO60" s="18"/>
      <c r="GIP60" s="18"/>
      <c r="GIQ60" s="18"/>
      <c r="GIR60" s="18"/>
      <c r="GIS60" s="18"/>
      <c r="GIT60" s="18"/>
      <c r="GIU60" s="18"/>
      <c r="GIV60" s="18"/>
      <c r="GIW60" s="18"/>
      <c r="GIX60" s="18"/>
      <c r="GIY60" s="18"/>
      <c r="GIZ60" s="18"/>
      <c r="GJA60" s="18"/>
      <c r="GJB60" s="18"/>
      <c r="GJC60" s="18"/>
      <c r="GJD60" s="18"/>
      <c r="GJE60" s="18"/>
      <c r="GJF60" s="18"/>
      <c r="GJG60" s="18"/>
      <c r="GJH60" s="18"/>
      <c r="GJI60" s="18"/>
      <c r="GJJ60" s="18"/>
      <c r="GJK60" s="18"/>
      <c r="GJL60" s="18"/>
      <c r="GJM60" s="18"/>
      <c r="GJN60" s="18"/>
      <c r="GJO60" s="18"/>
      <c r="GJP60" s="18"/>
      <c r="GJQ60" s="18"/>
      <c r="GJR60" s="18"/>
      <c r="GJS60" s="18"/>
      <c r="GJT60" s="18"/>
      <c r="GJU60" s="18"/>
      <c r="GJV60" s="18"/>
      <c r="GJW60" s="18"/>
      <c r="GJX60" s="18"/>
      <c r="GJY60" s="18"/>
      <c r="GJZ60" s="18"/>
      <c r="GKA60" s="18"/>
      <c r="GKB60" s="18"/>
      <c r="GKC60" s="18"/>
      <c r="GKD60" s="18"/>
      <c r="GKE60" s="18"/>
      <c r="GKF60" s="18"/>
      <c r="GKG60" s="18"/>
      <c r="GKH60" s="18"/>
      <c r="GKI60" s="18"/>
      <c r="GKJ60" s="18"/>
      <c r="GKK60" s="18"/>
      <c r="GKL60" s="18"/>
      <c r="GKM60" s="18"/>
      <c r="GKN60" s="18"/>
      <c r="GKO60" s="18"/>
      <c r="GKP60" s="18"/>
      <c r="GKQ60" s="18"/>
      <c r="GKR60" s="18"/>
      <c r="GKS60" s="18"/>
      <c r="GKT60" s="18"/>
      <c r="GKU60" s="18"/>
      <c r="GKV60" s="18"/>
      <c r="GKW60" s="18"/>
      <c r="GKX60" s="18"/>
      <c r="GKY60" s="18"/>
      <c r="GKZ60" s="18"/>
      <c r="GLA60" s="18"/>
      <c r="GLB60" s="18"/>
      <c r="GLC60" s="18"/>
      <c r="GLD60" s="18"/>
      <c r="GLE60" s="18"/>
      <c r="GLF60" s="18"/>
      <c r="GLG60" s="18"/>
      <c r="GLH60" s="18"/>
      <c r="GLI60" s="18"/>
      <c r="GLJ60" s="18"/>
      <c r="GLK60" s="18"/>
      <c r="GLL60" s="18"/>
      <c r="GLM60" s="18"/>
      <c r="GLN60" s="18"/>
      <c r="GLO60" s="18"/>
      <c r="GLP60" s="18"/>
      <c r="GLQ60" s="18"/>
      <c r="GLR60" s="18"/>
      <c r="GLS60" s="18"/>
      <c r="GLT60" s="18"/>
      <c r="GLU60" s="18"/>
      <c r="GLV60" s="18"/>
      <c r="GLW60" s="18"/>
      <c r="GLX60" s="18"/>
      <c r="GLY60" s="18"/>
      <c r="GLZ60" s="18"/>
      <c r="GMA60" s="18"/>
      <c r="GMB60" s="18"/>
      <c r="GMC60" s="18"/>
      <c r="GMD60" s="18"/>
      <c r="GME60" s="18"/>
      <c r="GMF60" s="18"/>
      <c r="GMG60" s="18"/>
      <c r="GMH60" s="18"/>
      <c r="GMI60" s="18"/>
      <c r="GMJ60" s="18"/>
      <c r="GMK60" s="18"/>
      <c r="GML60" s="18"/>
      <c r="GMM60" s="18"/>
      <c r="GMN60" s="18"/>
      <c r="GMO60" s="18"/>
      <c r="GMP60" s="18"/>
      <c r="GMQ60" s="18"/>
      <c r="GMR60" s="18"/>
      <c r="GMS60" s="18"/>
      <c r="GMT60" s="18"/>
      <c r="GMU60" s="18"/>
      <c r="GMV60" s="18"/>
      <c r="GMW60" s="18"/>
      <c r="GMX60" s="18"/>
      <c r="GMY60" s="18"/>
      <c r="GMZ60" s="18"/>
      <c r="GNA60" s="18"/>
      <c r="GNB60" s="18"/>
      <c r="GNC60" s="18"/>
      <c r="GND60" s="18"/>
      <c r="GNE60" s="18"/>
      <c r="GNF60" s="18"/>
      <c r="GNG60" s="18"/>
      <c r="GNH60" s="18"/>
      <c r="GNI60" s="18"/>
      <c r="GNJ60" s="18"/>
      <c r="GNK60" s="18"/>
      <c r="GNL60" s="18"/>
      <c r="GNM60" s="18"/>
      <c r="GNN60" s="18"/>
      <c r="GNO60" s="18"/>
      <c r="GNP60" s="18"/>
      <c r="GNQ60" s="18"/>
      <c r="GNR60" s="18"/>
      <c r="GNS60" s="18"/>
      <c r="GNT60" s="18"/>
      <c r="GNU60" s="18"/>
      <c r="GNV60" s="18"/>
      <c r="GNW60" s="18"/>
      <c r="GNX60" s="18"/>
      <c r="GNY60" s="18"/>
      <c r="GNZ60" s="18"/>
      <c r="GOA60" s="18"/>
      <c r="GOB60" s="18"/>
      <c r="GOC60" s="18"/>
      <c r="GOD60" s="18"/>
      <c r="GOE60" s="18"/>
      <c r="GOF60" s="18"/>
      <c r="GOG60" s="18"/>
      <c r="GOH60" s="18"/>
      <c r="GOI60" s="18"/>
      <c r="GOJ60" s="18"/>
      <c r="GOK60" s="18"/>
      <c r="GOL60" s="18"/>
      <c r="GOM60" s="18"/>
      <c r="GON60" s="18"/>
      <c r="GOO60" s="18"/>
      <c r="GOP60" s="18"/>
      <c r="GOQ60" s="18"/>
      <c r="GOR60" s="18"/>
      <c r="GOS60" s="18"/>
      <c r="GOT60" s="18"/>
      <c r="GOU60" s="18"/>
      <c r="GOV60" s="18"/>
      <c r="GOW60" s="18"/>
      <c r="GOX60" s="18"/>
      <c r="GOY60" s="18"/>
      <c r="GOZ60" s="18"/>
      <c r="GPA60" s="18"/>
      <c r="GPB60" s="18"/>
      <c r="GPC60" s="18"/>
      <c r="GPD60" s="18"/>
      <c r="GPE60" s="18"/>
      <c r="GPF60" s="18"/>
      <c r="GPG60" s="18"/>
      <c r="GPH60" s="18"/>
      <c r="GPI60" s="18"/>
      <c r="GPJ60" s="18"/>
      <c r="GPK60" s="18"/>
      <c r="GPL60" s="18"/>
      <c r="GPM60" s="18"/>
      <c r="GPN60" s="18"/>
      <c r="GPO60" s="18"/>
      <c r="GPP60" s="18"/>
      <c r="GPQ60" s="18"/>
      <c r="GPR60" s="18"/>
      <c r="GPS60" s="18"/>
      <c r="GPT60" s="18"/>
      <c r="GPU60" s="18"/>
      <c r="GPV60" s="18"/>
      <c r="GPW60" s="18"/>
      <c r="GPX60" s="18"/>
      <c r="GPY60" s="18"/>
      <c r="GPZ60" s="18"/>
      <c r="GQA60" s="18"/>
      <c r="GQB60" s="18"/>
      <c r="GQC60" s="18"/>
      <c r="GQD60" s="18"/>
      <c r="GQE60" s="18"/>
      <c r="GQF60" s="18"/>
      <c r="GQG60" s="18"/>
      <c r="GQH60" s="18"/>
      <c r="GQI60" s="18"/>
      <c r="GQJ60" s="18"/>
      <c r="GQK60" s="18"/>
      <c r="GQL60" s="18"/>
      <c r="GQM60" s="18"/>
      <c r="GQN60" s="18"/>
      <c r="GQO60" s="18"/>
      <c r="GQP60" s="18"/>
      <c r="GQQ60" s="18"/>
      <c r="GQR60" s="18"/>
      <c r="GQS60" s="18"/>
      <c r="GQT60" s="18"/>
      <c r="GQU60" s="18"/>
      <c r="GQV60" s="18"/>
      <c r="GQW60" s="18"/>
      <c r="GQX60" s="18"/>
      <c r="GQY60" s="18"/>
      <c r="GQZ60" s="18"/>
      <c r="GRA60" s="18"/>
      <c r="GRB60" s="18"/>
      <c r="GRC60" s="18"/>
      <c r="GRD60" s="18"/>
      <c r="GRE60" s="18"/>
      <c r="GRF60" s="18"/>
      <c r="GRG60" s="18"/>
      <c r="GRH60" s="18"/>
      <c r="GRI60" s="18"/>
      <c r="GRJ60" s="18"/>
      <c r="GRK60" s="18"/>
      <c r="GRL60" s="18"/>
      <c r="GRM60" s="18"/>
      <c r="GRN60" s="18"/>
      <c r="GRO60" s="18"/>
      <c r="GRP60" s="18"/>
      <c r="GRQ60" s="18"/>
      <c r="GRR60" s="18"/>
      <c r="GRS60" s="18"/>
      <c r="GRT60" s="18"/>
      <c r="GRU60" s="18"/>
      <c r="GRV60" s="18"/>
      <c r="GRW60" s="18"/>
      <c r="GRX60" s="18"/>
      <c r="GRY60" s="18"/>
      <c r="GRZ60" s="18"/>
      <c r="GSA60" s="18"/>
      <c r="GSB60" s="18"/>
      <c r="GSC60" s="18"/>
      <c r="GSD60" s="18"/>
      <c r="GSE60" s="18"/>
      <c r="GSF60" s="18"/>
      <c r="GSG60" s="18"/>
      <c r="GSH60" s="18"/>
      <c r="GSI60" s="18"/>
      <c r="GSJ60" s="18"/>
      <c r="GSK60" s="18"/>
      <c r="GSL60" s="18"/>
      <c r="GSM60" s="18"/>
      <c r="GSN60" s="18"/>
      <c r="GSO60" s="18"/>
      <c r="GSP60" s="18"/>
      <c r="GSQ60" s="18"/>
      <c r="GSR60" s="18"/>
      <c r="GSS60" s="18"/>
      <c r="GST60" s="18"/>
      <c r="GSU60" s="18"/>
      <c r="GSV60" s="18"/>
      <c r="GSW60" s="18"/>
      <c r="GSX60" s="18"/>
      <c r="GSY60" s="18"/>
      <c r="GSZ60" s="18"/>
      <c r="GTA60" s="18"/>
      <c r="GTB60" s="18"/>
      <c r="GTC60" s="18"/>
      <c r="GTD60" s="18"/>
      <c r="GTE60" s="18"/>
      <c r="GTF60" s="18"/>
      <c r="GTG60" s="18"/>
      <c r="GTH60" s="18"/>
      <c r="GTI60" s="18"/>
      <c r="GTJ60" s="18"/>
      <c r="GTK60" s="18"/>
      <c r="GTL60" s="18"/>
      <c r="GTM60" s="18"/>
      <c r="GTN60" s="18"/>
      <c r="GTO60" s="18"/>
      <c r="GTP60" s="18"/>
      <c r="GTQ60" s="18"/>
      <c r="GTR60" s="18"/>
      <c r="GTS60" s="18"/>
      <c r="GTT60" s="18"/>
      <c r="GTU60" s="18"/>
      <c r="GTV60" s="18"/>
      <c r="GTW60" s="18"/>
      <c r="GTX60" s="18"/>
      <c r="GTY60" s="18"/>
      <c r="GTZ60" s="18"/>
      <c r="GUA60" s="18"/>
      <c r="GUB60" s="18"/>
      <c r="GUC60" s="18"/>
      <c r="GUD60" s="18"/>
      <c r="GUE60" s="18"/>
      <c r="GUF60" s="18"/>
      <c r="GUG60" s="18"/>
      <c r="GUH60" s="18"/>
      <c r="GUI60" s="18"/>
      <c r="GUJ60" s="18"/>
      <c r="GUK60" s="18"/>
      <c r="GUL60" s="18"/>
      <c r="GUM60" s="18"/>
      <c r="GUN60" s="18"/>
      <c r="GUO60" s="18"/>
      <c r="GUP60" s="18"/>
      <c r="GUQ60" s="18"/>
      <c r="GUR60" s="18"/>
      <c r="GUS60" s="18"/>
      <c r="GUT60" s="18"/>
      <c r="GUU60" s="18"/>
      <c r="GUV60" s="18"/>
      <c r="GUW60" s="18"/>
      <c r="GUX60" s="18"/>
      <c r="GUY60" s="18"/>
      <c r="GUZ60" s="18"/>
      <c r="GVA60" s="18"/>
      <c r="GVB60" s="18"/>
      <c r="GVC60" s="18"/>
      <c r="GVD60" s="18"/>
      <c r="GVE60" s="18"/>
      <c r="GVF60" s="18"/>
      <c r="GVG60" s="18"/>
      <c r="GVH60" s="18"/>
      <c r="GVI60" s="18"/>
      <c r="GVJ60" s="18"/>
      <c r="GVK60" s="18"/>
      <c r="GVL60" s="18"/>
      <c r="GVM60" s="18"/>
      <c r="GVN60" s="18"/>
      <c r="GVO60" s="18"/>
      <c r="GVP60" s="18"/>
      <c r="GVQ60" s="18"/>
      <c r="GVR60" s="18"/>
      <c r="GVS60" s="18"/>
      <c r="GVT60" s="18"/>
      <c r="GVU60" s="18"/>
      <c r="GVV60" s="18"/>
      <c r="GVW60" s="18"/>
      <c r="GVX60" s="18"/>
      <c r="GVY60" s="18"/>
      <c r="GVZ60" s="18"/>
      <c r="GWA60" s="18"/>
      <c r="GWB60" s="18"/>
      <c r="GWC60" s="18"/>
      <c r="GWD60" s="18"/>
      <c r="GWE60" s="18"/>
      <c r="GWF60" s="18"/>
      <c r="GWG60" s="18"/>
      <c r="GWH60" s="18"/>
      <c r="GWI60" s="18"/>
      <c r="GWJ60" s="18"/>
      <c r="GWK60" s="18"/>
      <c r="GWL60" s="18"/>
      <c r="GWM60" s="18"/>
      <c r="GWN60" s="18"/>
      <c r="GWO60" s="18"/>
      <c r="GWP60" s="18"/>
      <c r="GWQ60" s="18"/>
      <c r="GWR60" s="18"/>
      <c r="GWS60" s="18"/>
      <c r="GWT60" s="18"/>
      <c r="GWU60" s="18"/>
      <c r="GWV60" s="18"/>
      <c r="GWW60" s="18"/>
      <c r="GWX60" s="18"/>
      <c r="GWY60" s="18"/>
      <c r="GWZ60" s="18"/>
      <c r="GXA60" s="18"/>
      <c r="GXB60" s="18"/>
      <c r="GXC60" s="18"/>
      <c r="GXD60" s="18"/>
      <c r="GXE60" s="18"/>
      <c r="GXF60" s="18"/>
      <c r="GXG60" s="18"/>
      <c r="GXH60" s="18"/>
      <c r="GXI60" s="18"/>
      <c r="GXJ60" s="18"/>
      <c r="GXK60" s="18"/>
      <c r="GXL60" s="18"/>
      <c r="GXM60" s="18"/>
      <c r="GXN60" s="18"/>
      <c r="GXO60" s="18"/>
      <c r="GXP60" s="18"/>
      <c r="GXQ60" s="18"/>
      <c r="GXR60" s="18"/>
      <c r="GXS60" s="18"/>
      <c r="GXT60" s="18"/>
      <c r="GXU60" s="18"/>
      <c r="GXV60" s="18"/>
      <c r="GXW60" s="18"/>
      <c r="GXX60" s="18"/>
      <c r="GXY60" s="18"/>
      <c r="GXZ60" s="18"/>
      <c r="GYA60" s="18"/>
      <c r="GYB60" s="18"/>
      <c r="GYC60" s="18"/>
      <c r="GYD60" s="18"/>
      <c r="GYE60" s="18"/>
      <c r="GYF60" s="18"/>
      <c r="GYG60" s="18"/>
      <c r="GYH60" s="18"/>
      <c r="GYI60" s="18"/>
      <c r="GYJ60" s="18"/>
      <c r="GYK60" s="18"/>
      <c r="GYL60" s="18"/>
      <c r="GYM60" s="18"/>
      <c r="GYN60" s="18"/>
      <c r="GYO60" s="18"/>
      <c r="GYP60" s="18"/>
      <c r="GYQ60" s="18"/>
      <c r="GYR60" s="18"/>
      <c r="GYS60" s="18"/>
      <c r="GYT60" s="18"/>
      <c r="GYU60" s="18"/>
      <c r="GYV60" s="18"/>
      <c r="GYW60" s="18"/>
      <c r="GYX60" s="18"/>
      <c r="GYY60" s="18"/>
      <c r="GYZ60" s="18"/>
      <c r="GZA60" s="18"/>
      <c r="GZB60" s="18"/>
      <c r="GZC60" s="18"/>
      <c r="GZD60" s="18"/>
      <c r="GZE60" s="18"/>
      <c r="GZF60" s="18"/>
      <c r="GZG60" s="18"/>
      <c r="GZH60" s="18"/>
      <c r="GZI60" s="18"/>
      <c r="GZJ60" s="18"/>
      <c r="GZK60" s="18"/>
      <c r="GZL60" s="18"/>
      <c r="GZM60" s="18"/>
      <c r="GZN60" s="18"/>
      <c r="GZO60" s="18"/>
      <c r="GZP60" s="18"/>
      <c r="GZQ60" s="18"/>
      <c r="GZR60" s="18"/>
      <c r="GZS60" s="18"/>
      <c r="GZT60" s="18"/>
      <c r="GZU60" s="18"/>
      <c r="GZV60" s="18"/>
      <c r="GZW60" s="18"/>
      <c r="GZX60" s="18"/>
      <c r="GZY60" s="18"/>
      <c r="GZZ60" s="18"/>
      <c r="HAA60" s="18"/>
      <c r="HAB60" s="18"/>
      <c r="HAC60" s="18"/>
      <c r="HAD60" s="18"/>
      <c r="HAE60" s="18"/>
      <c r="HAF60" s="18"/>
      <c r="HAG60" s="18"/>
      <c r="HAH60" s="18"/>
      <c r="HAI60" s="18"/>
      <c r="HAJ60" s="18"/>
      <c r="HAK60" s="18"/>
      <c r="HAL60" s="18"/>
      <c r="HAM60" s="18"/>
      <c r="HAN60" s="18"/>
      <c r="HAO60" s="18"/>
      <c r="HAP60" s="18"/>
      <c r="HAQ60" s="18"/>
      <c r="HAR60" s="18"/>
      <c r="HAS60" s="18"/>
      <c r="HAT60" s="18"/>
      <c r="HAU60" s="18"/>
      <c r="HAV60" s="18"/>
      <c r="HAW60" s="18"/>
      <c r="HAX60" s="18"/>
      <c r="HAY60" s="18"/>
      <c r="HAZ60" s="18"/>
      <c r="HBA60" s="18"/>
      <c r="HBB60" s="18"/>
      <c r="HBC60" s="18"/>
      <c r="HBD60" s="18"/>
      <c r="HBE60" s="18"/>
      <c r="HBF60" s="18"/>
      <c r="HBG60" s="18"/>
      <c r="HBH60" s="18"/>
      <c r="HBI60" s="18"/>
      <c r="HBJ60" s="18"/>
      <c r="HBK60" s="18"/>
      <c r="HBL60" s="18"/>
      <c r="HBM60" s="18"/>
      <c r="HBN60" s="18"/>
      <c r="HBO60" s="18"/>
      <c r="HBP60" s="18"/>
      <c r="HBQ60" s="18"/>
      <c r="HBR60" s="18"/>
      <c r="HBS60" s="18"/>
      <c r="HBT60" s="18"/>
      <c r="HBU60" s="18"/>
      <c r="HBV60" s="18"/>
      <c r="HBW60" s="18"/>
      <c r="HBX60" s="18"/>
      <c r="HBY60" s="18"/>
      <c r="HBZ60" s="18"/>
      <c r="HCA60" s="18"/>
      <c r="HCB60" s="18"/>
      <c r="HCC60" s="18"/>
      <c r="HCD60" s="18"/>
      <c r="HCE60" s="18"/>
      <c r="HCF60" s="18"/>
      <c r="HCG60" s="18"/>
      <c r="HCH60" s="18"/>
      <c r="HCI60" s="18"/>
      <c r="HCJ60" s="18"/>
      <c r="HCK60" s="18"/>
      <c r="HCL60" s="18"/>
      <c r="HCM60" s="18"/>
      <c r="HCN60" s="18"/>
      <c r="HCO60" s="18"/>
      <c r="HCP60" s="18"/>
      <c r="HCQ60" s="18"/>
      <c r="HCR60" s="18"/>
      <c r="HCS60" s="18"/>
      <c r="HCT60" s="18"/>
      <c r="HCU60" s="18"/>
      <c r="HCV60" s="18"/>
      <c r="HCW60" s="18"/>
      <c r="HCX60" s="18"/>
      <c r="HCY60" s="18"/>
      <c r="HCZ60" s="18"/>
      <c r="HDA60" s="18"/>
      <c r="HDB60" s="18"/>
      <c r="HDC60" s="18"/>
      <c r="HDD60" s="18"/>
      <c r="HDE60" s="18"/>
      <c r="HDF60" s="18"/>
      <c r="HDG60" s="18"/>
      <c r="HDH60" s="18"/>
      <c r="HDI60" s="18"/>
      <c r="HDJ60" s="18"/>
      <c r="HDK60" s="18"/>
      <c r="HDL60" s="18"/>
      <c r="HDM60" s="18"/>
      <c r="HDN60" s="18"/>
      <c r="HDO60" s="18"/>
      <c r="HDP60" s="18"/>
      <c r="HDQ60" s="18"/>
      <c r="HDR60" s="18"/>
      <c r="HDS60" s="18"/>
      <c r="HDT60" s="18"/>
      <c r="HDU60" s="18"/>
      <c r="HDV60" s="18"/>
      <c r="HDW60" s="18"/>
      <c r="HDX60" s="18"/>
      <c r="HDY60" s="18"/>
      <c r="HDZ60" s="18"/>
      <c r="HEA60" s="18"/>
      <c r="HEB60" s="18"/>
      <c r="HEC60" s="18"/>
      <c r="HED60" s="18"/>
      <c r="HEE60" s="18"/>
      <c r="HEF60" s="18"/>
      <c r="HEG60" s="18"/>
      <c r="HEH60" s="18"/>
      <c r="HEI60" s="18"/>
      <c r="HEJ60" s="18"/>
      <c r="HEK60" s="18"/>
      <c r="HEL60" s="18"/>
      <c r="HEM60" s="18"/>
      <c r="HEN60" s="18"/>
      <c r="HEO60" s="18"/>
      <c r="HEP60" s="18"/>
      <c r="HEQ60" s="18"/>
      <c r="HER60" s="18"/>
      <c r="HES60" s="18"/>
      <c r="HET60" s="18"/>
      <c r="HEU60" s="18"/>
      <c r="HEV60" s="18"/>
      <c r="HEW60" s="18"/>
      <c r="HEX60" s="18"/>
      <c r="HEY60" s="18"/>
      <c r="HEZ60" s="18"/>
      <c r="HFA60" s="18"/>
      <c r="HFB60" s="18"/>
      <c r="HFC60" s="18"/>
      <c r="HFD60" s="18"/>
      <c r="HFE60" s="18"/>
      <c r="HFF60" s="18"/>
      <c r="HFG60" s="18"/>
      <c r="HFH60" s="18"/>
      <c r="HFI60" s="18"/>
      <c r="HFJ60" s="18"/>
      <c r="HFK60" s="18"/>
      <c r="HFL60" s="18"/>
      <c r="HFM60" s="18"/>
      <c r="HFN60" s="18"/>
      <c r="HFO60" s="18"/>
      <c r="HFP60" s="18"/>
      <c r="HFQ60" s="18"/>
      <c r="HFR60" s="18"/>
      <c r="HFS60" s="18"/>
      <c r="HFT60" s="18"/>
      <c r="HFU60" s="18"/>
      <c r="HFV60" s="18"/>
      <c r="HFW60" s="18"/>
      <c r="HFX60" s="18"/>
      <c r="HFY60" s="18"/>
      <c r="HFZ60" s="18"/>
      <c r="HGA60" s="18"/>
      <c r="HGB60" s="18"/>
      <c r="HGC60" s="18"/>
      <c r="HGD60" s="18"/>
      <c r="HGE60" s="18"/>
      <c r="HGF60" s="18"/>
      <c r="HGG60" s="18"/>
      <c r="HGH60" s="18"/>
      <c r="HGI60" s="18"/>
      <c r="HGJ60" s="18"/>
      <c r="HGK60" s="18"/>
      <c r="HGL60" s="18"/>
      <c r="HGM60" s="18"/>
      <c r="HGN60" s="18"/>
      <c r="HGO60" s="18"/>
      <c r="HGP60" s="18"/>
      <c r="HGQ60" s="18"/>
      <c r="HGR60" s="18"/>
      <c r="HGS60" s="18"/>
      <c r="HGT60" s="18"/>
      <c r="HGU60" s="18"/>
      <c r="HGV60" s="18"/>
      <c r="HGW60" s="18"/>
      <c r="HGX60" s="18"/>
      <c r="HGY60" s="18"/>
      <c r="HGZ60" s="18"/>
      <c r="HHA60" s="18"/>
      <c r="HHB60" s="18"/>
      <c r="HHC60" s="18"/>
      <c r="HHD60" s="18"/>
      <c r="HHE60" s="18"/>
      <c r="HHF60" s="18"/>
      <c r="HHG60" s="18"/>
      <c r="HHH60" s="18"/>
      <c r="HHI60" s="18"/>
      <c r="HHJ60" s="18"/>
      <c r="HHK60" s="18"/>
      <c r="HHL60" s="18"/>
      <c r="HHM60" s="18"/>
      <c r="HHN60" s="18"/>
      <c r="HHO60" s="18"/>
      <c r="HHP60" s="18"/>
      <c r="HHQ60" s="18"/>
      <c r="HHR60" s="18"/>
      <c r="HHS60" s="18"/>
      <c r="HHT60" s="18"/>
      <c r="HHU60" s="18"/>
      <c r="HHV60" s="18"/>
      <c r="HHW60" s="18"/>
      <c r="HHX60" s="18"/>
      <c r="HHY60" s="18"/>
      <c r="HHZ60" s="18"/>
      <c r="HIA60" s="18"/>
      <c r="HIB60" s="18"/>
      <c r="HIC60" s="18"/>
      <c r="HID60" s="18"/>
      <c r="HIE60" s="18"/>
      <c r="HIF60" s="18"/>
      <c r="HIG60" s="18"/>
      <c r="HIH60" s="18"/>
      <c r="HII60" s="18"/>
      <c r="HIJ60" s="18"/>
      <c r="HIK60" s="18"/>
      <c r="HIL60" s="18"/>
      <c r="HIM60" s="18"/>
      <c r="HIN60" s="18"/>
      <c r="HIO60" s="18"/>
      <c r="HIP60" s="18"/>
      <c r="HIQ60" s="18"/>
      <c r="HIR60" s="18"/>
      <c r="HIS60" s="18"/>
      <c r="HIT60" s="18"/>
      <c r="HIU60" s="18"/>
      <c r="HIV60" s="18"/>
      <c r="HIW60" s="18"/>
      <c r="HIX60" s="18"/>
      <c r="HIY60" s="18"/>
      <c r="HIZ60" s="18"/>
      <c r="HJA60" s="18"/>
      <c r="HJB60" s="18"/>
      <c r="HJC60" s="18"/>
      <c r="HJD60" s="18"/>
      <c r="HJE60" s="18"/>
      <c r="HJF60" s="18"/>
      <c r="HJG60" s="18"/>
      <c r="HJH60" s="18"/>
      <c r="HJI60" s="18"/>
      <c r="HJJ60" s="18"/>
      <c r="HJK60" s="18"/>
      <c r="HJL60" s="18"/>
      <c r="HJM60" s="18"/>
      <c r="HJN60" s="18"/>
      <c r="HJO60" s="18"/>
      <c r="HJP60" s="18"/>
      <c r="HJQ60" s="18"/>
      <c r="HJR60" s="18"/>
      <c r="HJS60" s="18"/>
      <c r="HJT60" s="18"/>
      <c r="HJU60" s="18"/>
      <c r="HJV60" s="18"/>
      <c r="HJW60" s="18"/>
      <c r="HJX60" s="18"/>
      <c r="HJY60" s="18"/>
      <c r="HJZ60" s="18"/>
      <c r="HKA60" s="18"/>
      <c r="HKB60" s="18"/>
      <c r="HKC60" s="18"/>
      <c r="HKD60" s="18"/>
      <c r="HKE60" s="18"/>
      <c r="HKF60" s="18"/>
      <c r="HKG60" s="18"/>
      <c r="HKH60" s="18"/>
      <c r="HKI60" s="18"/>
      <c r="HKJ60" s="18"/>
      <c r="HKK60" s="18"/>
      <c r="HKL60" s="18"/>
      <c r="HKM60" s="18"/>
      <c r="HKN60" s="18"/>
      <c r="HKO60" s="18"/>
      <c r="HKP60" s="18"/>
      <c r="HKQ60" s="18"/>
      <c r="HKR60" s="18"/>
      <c r="HKS60" s="18"/>
      <c r="HKT60" s="18"/>
      <c r="HKU60" s="18"/>
      <c r="HKV60" s="18"/>
      <c r="HKW60" s="18"/>
      <c r="HKX60" s="18"/>
      <c r="HKY60" s="18"/>
      <c r="HKZ60" s="18"/>
      <c r="HLA60" s="18"/>
      <c r="HLB60" s="18"/>
      <c r="HLC60" s="18"/>
      <c r="HLD60" s="18"/>
      <c r="HLE60" s="18"/>
      <c r="HLF60" s="18"/>
      <c r="HLG60" s="18"/>
      <c r="HLH60" s="18"/>
      <c r="HLI60" s="18"/>
      <c r="HLJ60" s="18"/>
      <c r="HLK60" s="18"/>
      <c r="HLL60" s="18"/>
      <c r="HLM60" s="18"/>
      <c r="HLN60" s="18"/>
      <c r="HLO60" s="18"/>
      <c r="HLP60" s="18"/>
      <c r="HLQ60" s="18"/>
      <c r="HLR60" s="18"/>
      <c r="HLS60" s="18"/>
      <c r="HLT60" s="18"/>
      <c r="HLU60" s="18"/>
      <c r="HLV60" s="18"/>
      <c r="HLW60" s="18"/>
      <c r="HLX60" s="18"/>
      <c r="HLY60" s="18"/>
      <c r="HLZ60" s="18"/>
      <c r="HMA60" s="18"/>
      <c r="HMB60" s="18"/>
      <c r="HMC60" s="18"/>
      <c r="HMD60" s="18"/>
      <c r="HME60" s="18"/>
      <c r="HMF60" s="18"/>
      <c r="HMG60" s="18"/>
      <c r="HMH60" s="18"/>
      <c r="HMI60" s="18"/>
      <c r="HMJ60" s="18"/>
      <c r="HMK60" s="18"/>
      <c r="HML60" s="18"/>
      <c r="HMM60" s="18"/>
      <c r="HMN60" s="18"/>
      <c r="HMO60" s="18"/>
      <c r="HMP60" s="18"/>
      <c r="HMQ60" s="18"/>
      <c r="HMR60" s="18"/>
      <c r="HMS60" s="18"/>
      <c r="HMT60" s="18"/>
      <c r="HMU60" s="18"/>
      <c r="HMV60" s="18"/>
      <c r="HMW60" s="18"/>
      <c r="HMX60" s="18"/>
      <c r="HMY60" s="18"/>
      <c r="HMZ60" s="18"/>
      <c r="HNA60" s="18"/>
      <c r="HNB60" s="18"/>
      <c r="HNC60" s="18"/>
      <c r="HND60" s="18"/>
      <c r="HNE60" s="18"/>
      <c r="HNF60" s="18"/>
      <c r="HNG60" s="18"/>
      <c r="HNH60" s="18"/>
      <c r="HNI60" s="18"/>
      <c r="HNJ60" s="18"/>
      <c r="HNK60" s="18"/>
      <c r="HNL60" s="18"/>
      <c r="HNM60" s="18"/>
      <c r="HNN60" s="18"/>
      <c r="HNO60" s="18"/>
      <c r="HNP60" s="18"/>
      <c r="HNQ60" s="18"/>
      <c r="HNR60" s="18"/>
      <c r="HNS60" s="18"/>
      <c r="HNT60" s="18"/>
      <c r="HNU60" s="18"/>
      <c r="HNV60" s="18"/>
      <c r="HNW60" s="18"/>
      <c r="HNX60" s="18"/>
      <c r="HNY60" s="18"/>
      <c r="HNZ60" s="18"/>
      <c r="HOA60" s="18"/>
      <c r="HOB60" s="18"/>
      <c r="HOC60" s="18"/>
      <c r="HOD60" s="18"/>
      <c r="HOE60" s="18"/>
      <c r="HOF60" s="18"/>
      <c r="HOG60" s="18"/>
      <c r="HOH60" s="18"/>
      <c r="HOI60" s="18"/>
      <c r="HOJ60" s="18"/>
      <c r="HOK60" s="18"/>
      <c r="HOL60" s="18"/>
      <c r="HOM60" s="18"/>
      <c r="HON60" s="18"/>
      <c r="HOO60" s="18"/>
      <c r="HOP60" s="18"/>
      <c r="HOQ60" s="18"/>
      <c r="HOR60" s="18"/>
      <c r="HOS60" s="18"/>
      <c r="HOT60" s="18"/>
      <c r="HOU60" s="18"/>
      <c r="HOV60" s="18"/>
      <c r="HOW60" s="18"/>
      <c r="HOX60" s="18"/>
      <c r="HOY60" s="18"/>
      <c r="HOZ60" s="18"/>
      <c r="HPA60" s="18"/>
      <c r="HPB60" s="18"/>
      <c r="HPC60" s="18"/>
      <c r="HPD60" s="18"/>
      <c r="HPE60" s="18"/>
      <c r="HPF60" s="18"/>
      <c r="HPG60" s="18"/>
      <c r="HPH60" s="18"/>
      <c r="HPI60" s="18"/>
      <c r="HPJ60" s="18"/>
      <c r="HPK60" s="18"/>
      <c r="HPL60" s="18"/>
      <c r="HPM60" s="18"/>
      <c r="HPN60" s="18"/>
      <c r="HPO60" s="18"/>
      <c r="HPP60" s="18"/>
      <c r="HPQ60" s="18"/>
      <c r="HPR60" s="18"/>
      <c r="HPS60" s="18"/>
      <c r="HPT60" s="18"/>
      <c r="HPU60" s="18"/>
      <c r="HPV60" s="18"/>
      <c r="HPW60" s="18"/>
      <c r="HPX60" s="18"/>
      <c r="HPY60" s="18"/>
      <c r="HPZ60" s="18"/>
      <c r="HQA60" s="18"/>
      <c r="HQB60" s="18"/>
      <c r="HQC60" s="18"/>
      <c r="HQD60" s="18"/>
      <c r="HQE60" s="18"/>
      <c r="HQF60" s="18"/>
      <c r="HQG60" s="18"/>
      <c r="HQH60" s="18"/>
      <c r="HQI60" s="18"/>
      <c r="HQJ60" s="18"/>
      <c r="HQK60" s="18"/>
      <c r="HQL60" s="18"/>
      <c r="HQM60" s="18"/>
      <c r="HQN60" s="18"/>
      <c r="HQO60" s="18"/>
      <c r="HQP60" s="18"/>
      <c r="HQQ60" s="18"/>
      <c r="HQR60" s="18"/>
      <c r="HQS60" s="18"/>
      <c r="HQT60" s="18"/>
      <c r="HQU60" s="18"/>
      <c r="HQV60" s="18"/>
      <c r="HQW60" s="18"/>
      <c r="HQX60" s="18"/>
      <c r="HQY60" s="18"/>
      <c r="HQZ60" s="18"/>
      <c r="HRA60" s="18"/>
      <c r="HRB60" s="18"/>
      <c r="HRC60" s="18"/>
      <c r="HRD60" s="18"/>
      <c r="HRE60" s="18"/>
      <c r="HRF60" s="18"/>
      <c r="HRG60" s="18"/>
      <c r="HRH60" s="18"/>
      <c r="HRI60" s="18"/>
      <c r="HRJ60" s="18"/>
      <c r="HRK60" s="18"/>
      <c r="HRL60" s="18"/>
      <c r="HRM60" s="18"/>
      <c r="HRN60" s="18"/>
      <c r="HRO60" s="18"/>
      <c r="HRP60" s="18"/>
      <c r="HRQ60" s="18"/>
      <c r="HRR60" s="18"/>
      <c r="HRS60" s="18"/>
      <c r="HRT60" s="18"/>
      <c r="HRU60" s="18"/>
      <c r="HRV60" s="18"/>
      <c r="HRW60" s="18"/>
      <c r="HRX60" s="18"/>
      <c r="HRY60" s="18"/>
      <c r="HRZ60" s="18"/>
      <c r="HSA60" s="18"/>
      <c r="HSB60" s="18"/>
      <c r="HSC60" s="18"/>
      <c r="HSD60" s="18"/>
      <c r="HSE60" s="18"/>
      <c r="HSF60" s="18"/>
      <c r="HSG60" s="18"/>
      <c r="HSH60" s="18"/>
      <c r="HSI60" s="18"/>
      <c r="HSJ60" s="18"/>
      <c r="HSK60" s="18"/>
      <c r="HSL60" s="18"/>
      <c r="HSM60" s="18"/>
      <c r="HSN60" s="18"/>
      <c r="HSO60" s="18"/>
      <c r="HSP60" s="18"/>
      <c r="HSQ60" s="18"/>
      <c r="HSR60" s="18"/>
      <c r="HSS60" s="18"/>
      <c r="HST60" s="18"/>
      <c r="HSU60" s="18"/>
      <c r="HSV60" s="18"/>
      <c r="HSW60" s="18"/>
      <c r="HSX60" s="18"/>
      <c r="HSY60" s="18"/>
      <c r="HSZ60" s="18"/>
      <c r="HTA60" s="18"/>
      <c r="HTB60" s="18"/>
      <c r="HTC60" s="18"/>
      <c r="HTD60" s="18"/>
      <c r="HTE60" s="18"/>
      <c r="HTF60" s="18"/>
      <c r="HTG60" s="18"/>
      <c r="HTH60" s="18"/>
      <c r="HTI60" s="18"/>
      <c r="HTJ60" s="18"/>
      <c r="HTK60" s="18"/>
      <c r="HTL60" s="18"/>
      <c r="HTM60" s="18"/>
      <c r="HTN60" s="18"/>
      <c r="HTO60" s="18"/>
      <c r="HTP60" s="18"/>
      <c r="HTQ60" s="18"/>
      <c r="HTR60" s="18"/>
      <c r="HTS60" s="18"/>
      <c r="HTT60" s="18"/>
      <c r="HTU60" s="18"/>
      <c r="HTV60" s="18"/>
      <c r="HTW60" s="18"/>
      <c r="HTX60" s="18"/>
      <c r="HTY60" s="18"/>
      <c r="HTZ60" s="18"/>
      <c r="HUA60" s="18"/>
      <c r="HUB60" s="18"/>
      <c r="HUC60" s="18"/>
      <c r="HUD60" s="18"/>
      <c r="HUE60" s="18"/>
      <c r="HUF60" s="18"/>
      <c r="HUG60" s="18"/>
      <c r="HUH60" s="18"/>
      <c r="HUI60" s="18"/>
      <c r="HUJ60" s="18"/>
      <c r="HUK60" s="18"/>
      <c r="HUL60" s="18"/>
      <c r="HUM60" s="18"/>
      <c r="HUN60" s="18"/>
      <c r="HUO60" s="18"/>
      <c r="HUP60" s="18"/>
      <c r="HUQ60" s="18"/>
      <c r="HUR60" s="18"/>
      <c r="HUS60" s="18"/>
      <c r="HUT60" s="18"/>
      <c r="HUU60" s="18"/>
      <c r="HUV60" s="18"/>
      <c r="HUW60" s="18"/>
      <c r="HUX60" s="18"/>
      <c r="HUY60" s="18"/>
      <c r="HUZ60" s="18"/>
      <c r="HVA60" s="18"/>
      <c r="HVB60" s="18"/>
      <c r="HVC60" s="18"/>
      <c r="HVD60" s="18"/>
      <c r="HVE60" s="18"/>
      <c r="HVF60" s="18"/>
      <c r="HVG60" s="18"/>
      <c r="HVH60" s="18"/>
      <c r="HVI60" s="18"/>
      <c r="HVJ60" s="18"/>
      <c r="HVK60" s="18"/>
      <c r="HVL60" s="18"/>
      <c r="HVM60" s="18"/>
      <c r="HVN60" s="18"/>
      <c r="HVO60" s="18"/>
      <c r="HVP60" s="18"/>
      <c r="HVQ60" s="18"/>
      <c r="HVR60" s="18"/>
      <c r="HVS60" s="18"/>
      <c r="HVT60" s="18"/>
      <c r="HVU60" s="18"/>
      <c r="HVV60" s="18"/>
      <c r="HVW60" s="18"/>
      <c r="HVX60" s="18"/>
      <c r="HVY60" s="18"/>
      <c r="HVZ60" s="18"/>
      <c r="HWA60" s="18"/>
      <c r="HWB60" s="18"/>
      <c r="HWC60" s="18"/>
      <c r="HWD60" s="18"/>
      <c r="HWE60" s="18"/>
      <c r="HWF60" s="18"/>
      <c r="HWG60" s="18"/>
      <c r="HWH60" s="18"/>
      <c r="HWI60" s="18"/>
      <c r="HWJ60" s="18"/>
      <c r="HWK60" s="18"/>
      <c r="HWL60" s="18"/>
      <c r="HWM60" s="18"/>
      <c r="HWN60" s="18"/>
      <c r="HWO60" s="18"/>
      <c r="HWP60" s="18"/>
      <c r="HWQ60" s="18"/>
      <c r="HWR60" s="18"/>
      <c r="HWS60" s="18"/>
      <c r="HWT60" s="18"/>
      <c r="HWU60" s="18"/>
      <c r="HWV60" s="18"/>
      <c r="HWW60" s="18"/>
      <c r="HWX60" s="18"/>
      <c r="HWY60" s="18"/>
      <c r="HWZ60" s="18"/>
      <c r="HXA60" s="18"/>
      <c r="HXB60" s="18"/>
      <c r="HXC60" s="18"/>
      <c r="HXD60" s="18"/>
      <c r="HXE60" s="18"/>
      <c r="HXF60" s="18"/>
      <c r="HXG60" s="18"/>
      <c r="HXH60" s="18"/>
      <c r="HXI60" s="18"/>
      <c r="HXJ60" s="18"/>
      <c r="HXK60" s="18"/>
      <c r="HXL60" s="18"/>
      <c r="HXM60" s="18"/>
      <c r="HXN60" s="18"/>
      <c r="HXO60" s="18"/>
      <c r="HXP60" s="18"/>
      <c r="HXQ60" s="18"/>
      <c r="HXR60" s="18"/>
      <c r="HXS60" s="18"/>
      <c r="HXT60" s="18"/>
      <c r="HXU60" s="18"/>
      <c r="HXV60" s="18"/>
      <c r="HXW60" s="18"/>
      <c r="HXX60" s="18"/>
      <c r="HXY60" s="18"/>
      <c r="HXZ60" s="18"/>
      <c r="HYA60" s="18"/>
      <c r="HYB60" s="18"/>
      <c r="HYC60" s="18"/>
      <c r="HYD60" s="18"/>
      <c r="HYE60" s="18"/>
      <c r="HYF60" s="18"/>
      <c r="HYG60" s="18"/>
      <c r="HYH60" s="18"/>
      <c r="HYI60" s="18"/>
      <c r="HYJ60" s="18"/>
      <c r="HYK60" s="18"/>
      <c r="HYL60" s="18"/>
      <c r="HYM60" s="18"/>
      <c r="HYN60" s="18"/>
      <c r="HYO60" s="18"/>
      <c r="HYP60" s="18"/>
      <c r="HYQ60" s="18"/>
      <c r="HYR60" s="18"/>
      <c r="HYS60" s="18"/>
      <c r="HYT60" s="18"/>
      <c r="HYU60" s="18"/>
      <c r="HYV60" s="18"/>
      <c r="HYW60" s="18"/>
      <c r="HYX60" s="18"/>
      <c r="HYY60" s="18"/>
      <c r="HYZ60" s="18"/>
      <c r="HZA60" s="18"/>
      <c r="HZB60" s="18"/>
      <c r="HZC60" s="18"/>
      <c r="HZD60" s="18"/>
      <c r="HZE60" s="18"/>
      <c r="HZF60" s="18"/>
      <c r="HZG60" s="18"/>
      <c r="HZH60" s="18"/>
      <c r="HZI60" s="18"/>
      <c r="HZJ60" s="18"/>
      <c r="HZK60" s="18"/>
      <c r="HZL60" s="18"/>
      <c r="HZM60" s="18"/>
      <c r="HZN60" s="18"/>
      <c r="HZO60" s="18"/>
      <c r="HZP60" s="18"/>
      <c r="HZQ60" s="18"/>
      <c r="HZR60" s="18"/>
      <c r="HZS60" s="18"/>
      <c r="HZT60" s="18"/>
      <c r="HZU60" s="18"/>
      <c r="HZV60" s="18"/>
      <c r="HZW60" s="18"/>
      <c r="HZX60" s="18"/>
      <c r="HZY60" s="18"/>
      <c r="HZZ60" s="18"/>
      <c r="IAA60" s="18"/>
      <c r="IAB60" s="18"/>
      <c r="IAC60" s="18"/>
      <c r="IAD60" s="18"/>
      <c r="IAE60" s="18"/>
      <c r="IAF60" s="18"/>
      <c r="IAG60" s="18"/>
      <c r="IAH60" s="18"/>
      <c r="IAI60" s="18"/>
      <c r="IAJ60" s="18"/>
      <c r="IAK60" s="18"/>
      <c r="IAL60" s="18"/>
      <c r="IAM60" s="18"/>
      <c r="IAN60" s="18"/>
      <c r="IAO60" s="18"/>
      <c r="IAP60" s="18"/>
      <c r="IAQ60" s="18"/>
      <c r="IAR60" s="18"/>
      <c r="IAS60" s="18"/>
      <c r="IAT60" s="18"/>
      <c r="IAU60" s="18"/>
      <c r="IAV60" s="18"/>
      <c r="IAW60" s="18"/>
      <c r="IAX60" s="18"/>
      <c r="IAY60" s="18"/>
      <c r="IAZ60" s="18"/>
      <c r="IBA60" s="18"/>
      <c r="IBB60" s="18"/>
      <c r="IBC60" s="18"/>
      <c r="IBD60" s="18"/>
      <c r="IBE60" s="18"/>
      <c r="IBF60" s="18"/>
      <c r="IBG60" s="18"/>
      <c r="IBH60" s="18"/>
      <c r="IBI60" s="18"/>
      <c r="IBJ60" s="18"/>
      <c r="IBK60" s="18"/>
      <c r="IBL60" s="18"/>
      <c r="IBM60" s="18"/>
      <c r="IBN60" s="18"/>
      <c r="IBO60" s="18"/>
      <c r="IBP60" s="18"/>
      <c r="IBQ60" s="18"/>
      <c r="IBR60" s="18"/>
      <c r="IBS60" s="18"/>
      <c r="IBT60" s="18"/>
      <c r="IBU60" s="18"/>
      <c r="IBV60" s="18"/>
      <c r="IBW60" s="18"/>
      <c r="IBX60" s="18"/>
      <c r="IBY60" s="18"/>
      <c r="IBZ60" s="18"/>
      <c r="ICA60" s="18"/>
      <c r="ICB60" s="18"/>
      <c r="ICC60" s="18"/>
      <c r="ICD60" s="18"/>
      <c r="ICE60" s="18"/>
      <c r="ICF60" s="18"/>
      <c r="ICG60" s="18"/>
      <c r="ICH60" s="18"/>
      <c r="ICI60" s="18"/>
      <c r="ICJ60" s="18"/>
      <c r="ICK60" s="18"/>
      <c r="ICL60" s="18"/>
      <c r="ICM60" s="18"/>
      <c r="ICN60" s="18"/>
      <c r="ICO60" s="18"/>
      <c r="ICP60" s="18"/>
      <c r="ICQ60" s="18"/>
      <c r="ICR60" s="18"/>
      <c r="ICS60" s="18"/>
      <c r="ICT60" s="18"/>
      <c r="ICU60" s="18"/>
      <c r="ICV60" s="18"/>
      <c r="ICW60" s="18"/>
      <c r="ICX60" s="18"/>
      <c r="ICY60" s="18"/>
      <c r="ICZ60" s="18"/>
      <c r="IDA60" s="18"/>
      <c r="IDB60" s="18"/>
      <c r="IDC60" s="18"/>
      <c r="IDD60" s="18"/>
      <c r="IDE60" s="18"/>
      <c r="IDF60" s="18"/>
      <c r="IDG60" s="18"/>
      <c r="IDH60" s="18"/>
      <c r="IDI60" s="18"/>
      <c r="IDJ60" s="18"/>
      <c r="IDK60" s="18"/>
      <c r="IDL60" s="18"/>
      <c r="IDM60" s="18"/>
      <c r="IDN60" s="18"/>
      <c r="IDO60" s="18"/>
      <c r="IDP60" s="18"/>
      <c r="IDQ60" s="18"/>
      <c r="IDR60" s="18"/>
      <c r="IDS60" s="18"/>
      <c r="IDT60" s="18"/>
      <c r="IDU60" s="18"/>
      <c r="IDV60" s="18"/>
      <c r="IDW60" s="18"/>
      <c r="IDX60" s="18"/>
      <c r="IDY60" s="18"/>
      <c r="IDZ60" s="18"/>
      <c r="IEA60" s="18"/>
      <c r="IEB60" s="18"/>
      <c r="IEC60" s="18"/>
      <c r="IED60" s="18"/>
      <c r="IEE60" s="18"/>
      <c r="IEF60" s="18"/>
      <c r="IEG60" s="18"/>
      <c r="IEH60" s="18"/>
      <c r="IEI60" s="18"/>
      <c r="IEJ60" s="18"/>
      <c r="IEK60" s="18"/>
      <c r="IEL60" s="18"/>
      <c r="IEM60" s="18"/>
      <c r="IEN60" s="18"/>
      <c r="IEO60" s="18"/>
      <c r="IEP60" s="18"/>
      <c r="IEQ60" s="18"/>
      <c r="IER60" s="18"/>
      <c r="IES60" s="18"/>
      <c r="IET60" s="18"/>
      <c r="IEU60" s="18"/>
      <c r="IEV60" s="18"/>
      <c r="IEW60" s="18"/>
      <c r="IEX60" s="18"/>
      <c r="IEY60" s="18"/>
      <c r="IEZ60" s="18"/>
      <c r="IFA60" s="18"/>
      <c r="IFB60" s="18"/>
      <c r="IFC60" s="18"/>
      <c r="IFD60" s="18"/>
      <c r="IFE60" s="18"/>
      <c r="IFF60" s="18"/>
      <c r="IFG60" s="18"/>
      <c r="IFH60" s="18"/>
      <c r="IFI60" s="18"/>
      <c r="IFJ60" s="18"/>
      <c r="IFK60" s="18"/>
      <c r="IFL60" s="18"/>
      <c r="IFM60" s="18"/>
      <c r="IFN60" s="18"/>
      <c r="IFO60" s="18"/>
      <c r="IFP60" s="18"/>
      <c r="IFQ60" s="18"/>
      <c r="IFR60" s="18"/>
      <c r="IFS60" s="18"/>
      <c r="IFT60" s="18"/>
      <c r="IFU60" s="18"/>
      <c r="IFV60" s="18"/>
      <c r="IFW60" s="18"/>
      <c r="IFX60" s="18"/>
      <c r="IFY60" s="18"/>
      <c r="IFZ60" s="18"/>
      <c r="IGA60" s="18"/>
      <c r="IGB60" s="18"/>
      <c r="IGC60" s="18"/>
      <c r="IGD60" s="18"/>
      <c r="IGE60" s="18"/>
      <c r="IGF60" s="18"/>
      <c r="IGG60" s="18"/>
      <c r="IGH60" s="18"/>
      <c r="IGI60" s="18"/>
      <c r="IGJ60" s="18"/>
      <c r="IGK60" s="18"/>
      <c r="IGL60" s="18"/>
      <c r="IGM60" s="18"/>
      <c r="IGN60" s="18"/>
      <c r="IGO60" s="18"/>
      <c r="IGP60" s="18"/>
      <c r="IGQ60" s="18"/>
      <c r="IGR60" s="18"/>
      <c r="IGS60" s="18"/>
      <c r="IGT60" s="18"/>
      <c r="IGU60" s="18"/>
      <c r="IGV60" s="18"/>
      <c r="IGW60" s="18"/>
      <c r="IGX60" s="18"/>
      <c r="IGY60" s="18"/>
      <c r="IGZ60" s="18"/>
      <c r="IHA60" s="18"/>
      <c r="IHB60" s="18"/>
      <c r="IHC60" s="18"/>
      <c r="IHD60" s="18"/>
      <c r="IHE60" s="18"/>
      <c r="IHF60" s="18"/>
      <c r="IHG60" s="18"/>
      <c r="IHH60" s="18"/>
      <c r="IHI60" s="18"/>
      <c r="IHJ60" s="18"/>
      <c r="IHK60" s="18"/>
      <c r="IHL60" s="18"/>
      <c r="IHM60" s="18"/>
      <c r="IHN60" s="18"/>
      <c r="IHO60" s="18"/>
      <c r="IHP60" s="18"/>
      <c r="IHQ60" s="18"/>
      <c r="IHR60" s="18"/>
      <c r="IHS60" s="18"/>
      <c r="IHT60" s="18"/>
      <c r="IHU60" s="18"/>
      <c r="IHV60" s="18"/>
      <c r="IHW60" s="18"/>
      <c r="IHX60" s="18"/>
      <c r="IHY60" s="18"/>
      <c r="IHZ60" s="18"/>
      <c r="IIA60" s="18"/>
      <c r="IIB60" s="18"/>
      <c r="IIC60" s="18"/>
      <c r="IID60" s="18"/>
      <c r="IIE60" s="18"/>
      <c r="IIF60" s="18"/>
      <c r="IIG60" s="18"/>
      <c r="IIH60" s="18"/>
      <c r="III60" s="18"/>
      <c r="IIJ60" s="18"/>
      <c r="IIK60" s="18"/>
      <c r="IIL60" s="18"/>
      <c r="IIM60" s="18"/>
      <c r="IIN60" s="18"/>
      <c r="IIO60" s="18"/>
      <c r="IIP60" s="18"/>
      <c r="IIQ60" s="18"/>
      <c r="IIR60" s="18"/>
      <c r="IIS60" s="18"/>
      <c r="IIT60" s="18"/>
      <c r="IIU60" s="18"/>
      <c r="IIV60" s="18"/>
      <c r="IIW60" s="18"/>
      <c r="IIX60" s="18"/>
      <c r="IIY60" s="18"/>
      <c r="IIZ60" s="18"/>
      <c r="IJA60" s="18"/>
      <c r="IJB60" s="18"/>
      <c r="IJC60" s="18"/>
      <c r="IJD60" s="18"/>
      <c r="IJE60" s="18"/>
      <c r="IJF60" s="18"/>
      <c r="IJG60" s="18"/>
      <c r="IJH60" s="18"/>
      <c r="IJI60" s="18"/>
      <c r="IJJ60" s="18"/>
      <c r="IJK60" s="18"/>
      <c r="IJL60" s="18"/>
      <c r="IJM60" s="18"/>
      <c r="IJN60" s="18"/>
      <c r="IJO60" s="18"/>
      <c r="IJP60" s="18"/>
      <c r="IJQ60" s="18"/>
      <c r="IJR60" s="18"/>
      <c r="IJS60" s="18"/>
      <c r="IJT60" s="18"/>
      <c r="IJU60" s="18"/>
      <c r="IJV60" s="18"/>
      <c r="IJW60" s="18"/>
      <c r="IJX60" s="18"/>
      <c r="IJY60" s="18"/>
      <c r="IJZ60" s="18"/>
      <c r="IKA60" s="18"/>
      <c r="IKB60" s="18"/>
      <c r="IKC60" s="18"/>
      <c r="IKD60" s="18"/>
      <c r="IKE60" s="18"/>
      <c r="IKF60" s="18"/>
      <c r="IKG60" s="18"/>
      <c r="IKH60" s="18"/>
      <c r="IKI60" s="18"/>
      <c r="IKJ60" s="18"/>
      <c r="IKK60" s="18"/>
      <c r="IKL60" s="18"/>
      <c r="IKM60" s="18"/>
      <c r="IKN60" s="18"/>
      <c r="IKO60" s="18"/>
      <c r="IKP60" s="18"/>
      <c r="IKQ60" s="18"/>
      <c r="IKR60" s="18"/>
      <c r="IKS60" s="18"/>
      <c r="IKT60" s="18"/>
      <c r="IKU60" s="18"/>
      <c r="IKV60" s="18"/>
      <c r="IKW60" s="18"/>
      <c r="IKX60" s="18"/>
      <c r="IKY60" s="18"/>
      <c r="IKZ60" s="18"/>
      <c r="ILA60" s="18"/>
      <c r="ILB60" s="18"/>
      <c r="ILC60" s="18"/>
      <c r="ILD60" s="18"/>
      <c r="ILE60" s="18"/>
      <c r="ILF60" s="18"/>
      <c r="ILG60" s="18"/>
      <c r="ILH60" s="18"/>
      <c r="ILI60" s="18"/>
      <c r="ILJ60" s="18"/>
      <c r="ILK60" s="18"/>
      <c r="ILL60" s="18"/>
      <c r="ILM60" s="18"/>
      <c r="ILN60" s="18"/>
      <c r="ILO60" s="18"/>
      <c r="ILP60" s="18"/>
      <c r="ILQ60" s="18"/>
      <c r="ILR60" s="18"/>
      <c r="ILS60" s="18"/>
      <c r="ILT60" s="18"/>
      <c r="ILU60" s="18"/>
      <c r="ILV60" s="18"/>
      <c r="ILW60" s="18"/>
      <c r="ILX60" s="18"/>
      <c r="ILY60" s="18"/>
      <c r="ILZ60" s="18"/>
      <c r="IMA60" s="18"/>
      <c r="IMB60" s="18"/>
      <c r="IMC60" s="18"/>
      <c r="IMD60" s="18"/>
      <c r="IME60" s="18"/>
      <c r="IMF60" s="18"/>
      <c r="IMG60" s="18"/>
      <c r="IMH60" s="18"/>
      <c r="IMI60" s="18"/>
      <c r="IMJ60" s="18"/>
      <c r="IMK60" s="18"/>
      <c r="IML60" s="18"/>
      <c r="IMM60" s="18"/>
      <c r="IMN60" s="18"/>
      <c r="IMO60" s="18"/>
      <c r="IMP60" s="18"/>
      <c r="IMQ60" s="18"/>
      <c r="IMR60" s="18"/>
      <c r="IMS60" s="18"/>
      <c r="IMT60" s="18"/>
      <c r="IMU60" s="18"/>
      <c r="IMV60" s="18"/>
      <c r="IMW60" s="18"/>
      <c r="IMX60" s="18"/>
      <c r="IMY60" s="18"/>
      <c r="IMZ60" s="18"/>
      <c r="INA60" s="18"/>
      <c r="INB60" s="18"/>
      <c r="INC60" s="18"/>
      <c r="IND60" s="18"/>
      <c r="INE60" s="18"/>
      <c r="INF60" s="18"/>
      <c r="ING60" s="18"/>
      <c r="INH60" s="18"/>
      <c r="INI60" s="18"/>
      <c r="INJ60" s="18"/>
      <c r="INK60" s="18"/>
      <c r="INL60" s="18"/>
      <c r="INM60" s="18"/>
      <c r="INN60" s="18"/>
      <c r="INO60" s="18"/>
      <c r="INP60" s="18"/>
      <c r="INQ60" s="18"/>
      <c r="INR60" s="18"/>
      <c r="INS60" s="18"/>
      <c r="INT60" s="18"/>
      <c r="INU60" s="18"/>
      <c r="INV60" s="18"/>
      <c r="INW60" s="18"/>
      <c r="INX60" s="18"/>
      <c r="INY60" s="18"/>
      <c r="INZ60" s="18"/>
      <c r="IOA60" s="18"/>
      <c r="IOB60" s="18"/>
      <c r="IOC60" s="18"/>
      <c r="IOD60" s="18"/>
      <c r="IOE60" s="18"/>
      <c r="IOF60" s="18"/>
      <c r="IOG60" s="18"/>
      <c r="IOH60" s="18"/>
      <c r="IOI60" s="18"/>
      <c r="IOJ60" s="18"/>
      <c r="IOK60" s="18"/>
      <c r="IOL60" s="18"/>
      <c r="IOM60" s="18"/>
      <c r="ION60" s="18"/>
      <c r="IOO60" s="18"/>
      <c r="IOP60" s="18"/>
      <c r="IOQ60" s="18"/>
      <c r="IOR60" s="18"/>
      <c r="IOS60" s="18"/>
      <c r="IOT60" s="18"/>
      <c r="IOU60" s="18"/>
      <c r="IOV60" s="18"/>
      <c r="IOW60" s="18"/>
      <c r="IOX60" s="18"/>
      <c r="IOY60" s="18"/>
      <c r="IOZ60" s="18"/>
      <c r="IPA60" s="18"/>
      <c r="IPB60" s="18"/>
      <c r="IPC60" s="18"/>
      <c r="IPD60" s="18"/>
      <c r="IPE60" s="18"/>
      <c r="IPF60" s="18"/>
      <c r="IPG60" s="18"/>
      <c r="IPH60" s="18"/>
      <c r="IPI60" s="18"/>
      <c r="IPJ60" s="18"/>
      <c r="IPK60" s="18"/>
      <c r="IPL60" s="18"/>
      <c r="IPM60" s="18"/>
      <c r="IPN60" s="18"/>
      <c r="IPO60" s="18"/>
      <c r="IPP60" s="18"/>
      <c r="IPQ60" s="18"/>
      <c r="IPR60" s="18"/>
      <c r="IPS60" s="18"/>
      <c r="IPT60" s="18"/>
      <c r="IPU60" s="18"/>
      <c r="IPV60" s="18"/>
      <c r="IPW60" s="18"/>
      <c r="IPX60" s="18"/>
      <c r="IPY60" s="18"/>
      <c r="IPZ60" s="18"/>
      <c r="IQA60" s="18"/>
      <c r="IQB60" s="18"/>
      <c r="IQC60" s="18"/>
      <c r="IQD60" s="18"/>
      <c r="IQE60" s="18"/>
      <c r="IQF60" s="18"/>
      <c r="IQG60" s="18"/>
      <c r="IQH60" s="18"/>
      <c r="IQI60" s="18"/>
      <c r="IQJ60" s="18"/>
      <c r="IQK60" s="18"/>
      <c r="IQL60" s="18"/>
      <c r="IQM60" s="18"/>
      <c r="IQN60" s="18"/>
      <c r="IQO60" s="18"/>
      <c r="IQP60" s="18"/>
      <c r="IQQ60" s="18"/>
      <c r="IQR60" s="18"/>
      <c r="IQS60" s="18"/>
      <c r="IQT60" s="18"/>
      <c r="IQU60" s="18"/>
      <c r="IQV60" s="18"/>
      <c r="IQW60" s="18"/>
      <c r="IQX60" s="18"/>
      <c r="IQY60" s="18"/>
      <c r="IQZ60" s="18"/>
      <c r="IRA60" s="18"/>
      <c r="IRB60" s="18"/>
      <c r="IRC60" s="18"/>
      <c r="IRD60" s="18"/>
      <c r="IRE60" s="18"/>
      <c r="IRF60" s="18"/>
      <c r="IRG60" s="18"/>
      <c r="IRH60" s="18"/>
      <c r="IRI60" s="18"/>
      <c r="IRJ60" s="18"/>
      <c r="IRK60" s="18"/>
      <c r="IRL60" s="18"/>
      <c r="IRM60" s="18"/>
      <c r="IRN60" s="18"/>
      <c r="IRO60" s="18"/>
      <c r="IRP60" s="18"/>
      <c r="IRQ60" s="18"/>
      <c r="IRR60" s="18"/>
      <c r="IRS60" s="18"/>
      <c r="IRT60" s="18"/>
      <c r="IRU60" s="18"/>
      <c r="IRV60" s="18"/>
      <c r="IRW60" s="18"/>
      <c r="IRX60" s="18"/>
      <c r="IRY60" s="18"/>
      <c r="IRZ60" s="18"/>
      <c r="ISA60" s="18"/>
      <c r="ISB60" s="18"/>
      <c r="ISC60" s="18"/>
      <c r="ISD60" s="18"/>
      <c r="ISE60" s="18"/>
      <c r="ISF60" s="18"/>
      <c r="ISG60" s="18"/>
      <c r="ISH60" s="18"/>
      <c r="ISI60" s="18"/>
      <c r="ISJ60" s="18"/>
      <c r="ISK60" s="18"/>
      <c r="ISL60" s="18"/>
      <c r="ISM60" s="18"/>
      <c r="ISN60" s="18"/>
      <c r="ISO60" s="18"/>
      <c r="ISP60" s="18"/>
      <c r="ISQ60" s="18"/>
      <c r="ISR60" s="18"/>
      <c r="ISS60" s="18"/>
      <c r="IST60" s="18"/>
      <c r="ISU60" s="18"/>
      <c r="ISV60" s="18"/>
      <c r="ISW60" s="18"/>
      <c r="ISX60" s="18"/>
      <c r="ISY60" s="18"/>
      <c r="ISZ60" s="18"/>
      <c r="ITA60" s="18"/>
      <c r="ITB60" s="18"/>
      <c r="ITC60" s="18"/>
      <c r="ITD60" s="18"/>
      <c r="ITE60" s="18"/>
      <c r="ITF60" s="18"/>
      <c r="ITG60" s="18"/>
      <c r="ITH60" s="18"/>
      <c r="ITI60" s="18"/>
      <c r="ITJ60" s="18"/>
      <c r="ITK60" s="18"/>
      <c r="ITL60" s="18"/>
      <c r="ITM60" s="18"/>
      <c r="ITN60" s="18"/>
      <c r="ITO60" s="18"/>
      <c r="ITP60" s="18"/>
      <c r="ITQ60" s="18"/>
      <c r="ITR60" s="18"/>
      <c r="ITS60" s="18"/>
      <c r="ITT60" s="18"/>
      <c r="ITU60" s="18"/>
      <c r="ITV60" s="18"/>
      <c r="ITW60" s="18"/>
      <c r="ITX60" s="18"/>
      <c r="ITY60" s="18"/>
      <c r="ITZ60" s="18"/>
      <c r="IUA60" s="18"/>
      <c r="IUB60" s="18"/>
      <c r="IUC60" s="18"/>
      <c r="IUD60" s="18"/>
      <c r="IUE60" s="18"/>
      <c r="IUF60" s="18"/>
      <c r="IUG60" s="18"/>
      <c r="IUH60" s="18"/>
      <c r="IUI60" s="18"/>
      <c r="IUJ60" s="18"/>
      <c r="IUK60" s="18"/>
      <c r="IUL60" s="18"/>
      <c r="IUM60" s="18"/>
      <c r="IUN60" s="18"/>
      <c r="IUO60" s="18"/>
      <c r="IUP60" s="18"/>
      <c r="IUQ60" s="18"/>
      <c r="IUR60" s="18"/>
      <c r="IUS60" s="18"/>
      <c r="IUT60" s="18"/>
      <c r="IUU60" s="18"/>
      <c r="IUV60" s="18"/>
      <c r="IUW60" s="18"/>
      <c r="IUX60" s="18"/>
      <c r="IUY60" s="18"/>
      <c r="IUZ60" s="18"/>
      <c r="IVA60" s="18"/>
      <c r="IVB60" s="18"/>
      <c r="IVC60" s="18"/>
      <c r="IVD60" s="18"/>
      <c r="IVE60" s="18"/>
      <c r="IVF60" s="18"/>
      <c r="IVG60" s="18"/>
      <c r="IVH60" s="18"/>
      <c r="IVI60" s="18"/>
      <c r="IVJ60" s="18"/>
      <c r="IVK60" s="18"/>
      <c r="IVL60" s="18"/>
      <c r="IVM60" s="18"/>
      <c r="IVN60" s="18"/>
      <c r="IVO60" s="18"/>
      <c r="IVP60" s="18"/>
      <c r="IVQ60" s="18"/>
      <c r="IVR60" s="18"/>
      <c r="IVS60" s="18"/>
      <c r="IVT60" s="18"/>
      <c r="IVU60" s="18"/>
      <c r="IVV60" s="18"/>
      <c r="IVW60" s="18"/>
      <c r="IVX60" s="18"/>
      <c r="IVY60" s="18"/>
      <c r="IVZ60" s="18"/>
      <c r="IWA60" s="18"/>
      <c r="IWB60" s="18"/>
      <c r="IWC60" s="18"/>
      <c r="IWD60" s="18"/>
      <c r="IWE60" s="18"/>
      <c r="IWF60" s="18"/>
      <c r="IWG60" s="18"/>
      <c r="IWH60" s="18"/>
      <c r="IWI60" s="18"/>
      <c r="IWJ60" s="18"/>
      <c r="IWK60" s="18"/>
      <c r="IWL60" s="18"/>
      <c r="IWM60" s="18"/>
      <c r="IWN60" s="18"/>
      <c r="IWO60" s="18"/>
      <c r="IWP60" s="18"/>
      <c r="IWQ60" s="18"/>
      <c r="IWR60" s="18"/>
      <c r="IWS60" s="18"/>
      <c r="IWT60" s="18"/>
      <c r="IWU60" s="18"/>
      <c r="IWV60" s="18"/>
      <c r="IWW60" s="18"/>
      <c r="IWX60" s="18"/>
      <c r="IWY60" s="18"/>
      <c r="IWZ60" s="18"/>
      <c r="IXA60" s="18"/>
      <c r="IXB60" s="18"/>
      <c r="IXC60" s="18"/>
      <c r="IXD60" s="18"/>
      <c r="IXE60" s="18"/>
      <c r="IXF60" s="18"/>
      <c r="IXG60" s="18"/>
      <c r="IXH60" s="18"/>
      <c r="IXI60" s="18"/>
      <c r="IXJ60" s="18"/>
      <c r="IXK60" s="18"/>
      <c r="IXL60" s="18"/>
      <c r="IXM60" s="18"/>
      <c r="IXN60" s="18"/>
      <c r="IXO60" s="18"/>
      <c r="IXP60" s="18"/>
      <c r="IXQ60" s="18"/>
      <c r="IXR60" s="18"/>
      <c r="IXS60" s="18"/>
      <c r="IXT60" s="18"/>
      <c r="IXU60" s="18"/>
      <c r="IXV60" s="18"/>
      <c r="IXW60" s="18"/>
      <c r="IXX60" s="18"/>
      <c r="IXY60" s="18"/>
      <c r="IXZ60" s="18"/>
      <c r="IYA60" s="18"/>
      <c r="IYB60" s="18"/>
      <c r="IYC60" s="18"/>
      <c r="IYD60" s="18"/>
      <c r="IYE60" s="18"/>
      <c r="IYF60" s="18"/>
      <c r="IYG60" s="18"/>
      <c r="IYH60" s="18"/>
      <c r="IYI60" s="18"/>
      <c r="IYJ60" s="18"/>
      <c r="IYK60" s="18"/>
      <c r="IYL60" s="18"/>
      <c r="IYM60" s="18"/>
      <c r="IYN60" s="18"/>
      <c r="IYO60" s="18"/>
      <c r="IYP60" s="18"/>
      <c r="IYQ60" s="18"/>
      <c r="IYR60" s="18"/>
      <c r="IYS60" s="18"/>
      <c r="IYT60" s="18"/>
      <c r="IYU60" s="18"/>
      <c r="IYV60" s="18"/>
      <c r="IYW60" s="18"/>
      <c r="IYX60" s="18"/>
      <c r="IYY60" s="18"/>
      <c r="IYZ60" s="18"/>
      <c r="IZA60" s="18"/>
      <c r="IZB60" s="18"/>
      <c r="IZC60" s="18"/>
      <c r="IZD60" s="18"/>
      <c r="IZE60" s="18"/>
      <c r="IZF60" s="18"/>
      <c r="IZG60" s="18"/>
      <c r="IZH60" s="18"/>
      <c r="IZI60" s="18"/>
      <c r="IZJ60" s="18"/>
      <c r="IZK60" s="18"/>
      <c r="IZL60" s="18"/>
      <c r="IZM60" s="18"/>
      <c r="IZN60" s="18"/>
      <c r="IZO60" s="18"/>
      <c r="IZP60" s="18"/>
      <c r="IZQ60" s="18"/>
      <c r="IZR60" s="18"/>
      <c r="IZS60" s="18"/>
      <c r="IZT60" s="18"/>
      <c r="IZU60" s="18"/>
      <c r="IZV60" s="18"/>
      <c r="IZW60" s="18"/>
      <c r="IZX60" s="18"/>
      <c r="IZY60" s="18"/>
      <c r="IZZ60" s="18"/>
      <c r="JAA60" s="18"/>
      <c r="JAB60" s="18"/>
      <c r="JAC60" s="18"/>
      <c r="JAD60" s="18"/>
      <c r="JAE60" s="18"/>
      <c r="JAF60" s="18"/>
      <c r="JAG60" s="18"/>
      <c r="JAH60" s="18"/>
      <c r="JAI60" s="18"/>
      <c r="JAJ60" s="18"/>
      <c r="JAK60" s="18"/>
      <c r="JAL60" s="18"/>
      <c r="JAM60" s="18"/>
      <c r="JAN60" s="18"/>
      <c r="JAO60" s="18"/>
      <c r="JAP60" s="18"/>
      <c r="JAQ60" s="18"/>
      <c r="JAR60" s="18"/>
      <c r="JAS60" s="18"/>
      <c r="JAT60" s="18"/>
      <c r="JAU60" s="18"/>
      <c r="JAV60" s="18"/>
      <c r="JAW60" s="18"/>
      <c r="JAX60" s="18"/>
      <c r="JAY60" s="18"/>
      <c r="JAZ60" s="18"/>
      <c r="JBA60" s="18"/>
      <c r="JBB60" s="18"/>
      <c r="JBC60" s="18"/>
      <c r="JBD60" s="18"/>
      <c r="JBE60" s="18"/>
      <c r="JBF60" s="18"/>
      <c r="JBG60" s="18"/>
      <c r="JBH60" s="18"/>
      <c r="JBI60" s="18"/>
      <c r="JBJ60" s="18"/>
      <c r="JBK60" s="18"/>
      <c r="JBL60" s="18"/>
      <c r="JBM60" s="18"/>
      <c r="JBN60" s="18"/>
      <c r="JBO60" s="18"/>
      <c r="JBP60" s="18"/>
      <c r="JBQ60" s="18"/>
      <c r="JBR60" s="18"/>
      <c r="JBS60" s="18"/>
      <c r="JBT60" s="18"/>
      <c r="JBU60" s="18"/>
      <c r="JBV60" s="18"/>
      <c r="JBW60" s="18"/>
      <c r="JBX60" s="18"/>
      <c r="JBY60" s="18"/>
      <c r="JBZ60" s="18"/>
      <c r="JCA60" s="18"/>
      <c r="JCB60" s="18"/>
      <c r="JCC60" s="18"/>
      <c r="JCD60" s="18"/>
      <c r="JCE60" s="18"/>
      <c r="JCF60" s="18"/>
      <c r="JCG60" s="18"/>
      <c r="JCH60" s="18"/>
      <c r="JCI60" s="18"/>
      <c r="JCJ60" s="18"/>
      <c r="JCK60" s="18"/>
      <c r="JCL60" s="18"/>
      <c r="JCM60" s="18"/>
      <c r="JCN60" s="18"/>
      <c r="JCO60" s="18"/>
      <c r="JCP60" s="18"/>
      <c r="JCQ60" s="18"/>
      <c r="JCR60" s="18"/>
      <c r="JCS60" s="18"/>
      <c r="JCT60" s="18"/>
      <c r="JCU60" s="18"/>
      <c r="JCV60" s="18"/>
      <c r="JCW60" s="18"/>
      <c r="JCX60" s="18"/>
      <c r="JCY60" s="18"/>
      <c r="JCZ60" s="18"/>
      <c r="JDA60" s="18"/>
      <c r="JDB60" s="18"/>
      <c r="JDC60" s="18"/>
      <c r="JDD60" s="18"/>
      <c r="JDE60" s="18"/>
      <c r="JDF60" s="18"/>
      <c r="JDG60" s="18"/>
      <c r="JDH60" s="18"/>
      <c r="JDI60" s="18"/>
      <c r="JDJ60" s="18"/>
      <c r="JDK60" s="18"/>
      <c r="JDL60" s="18"/>
      <c r="JDM60" s="18"/>
      <c r="JDN60" s="18"/>
      <c r="JDO60" s="18"/>
      <c r="JDP60" s="18"/>
      <c r="JDQ60" s="18"/>
      <c r="JDR60" s="18"/>
      <c r="JDS60" s="18"/>
      <c r="JDT60" s="18"/>
      <c r="JDU60" s="18"/>
      <c r="JDV60" s="18"/>
      <c r="JDW60" s="18"/>
      <c r="JDX60" s="18"/>
      <c r="JDY60" s="18"/>
      <c r="JDZ60" s="18"/>
      <c r="JEA60" s="18"/>
      <c r="JEB60" s="18"/>
      <c r="JEC60" s="18"/>
      <c r="JED60" s="18"/>
      <c r="JEE60" s="18"/>
      <c r="JEF60" s="18"/>
      <c r="JEG60" s="18"/>
      <c r="JEH60" s="18"/>
      <c r="JEI60" s="18"/>
      <c r="JEJ60" s="18"/>
      <c r="JEK60" s="18"/>
      <c r="JEL60" s="18"/>
      <c r="JEM60" s="18"/>
      <c r="JEN60" s="18"/>
      <c r="JEO60" s="18"/>
      <c r="JEP60" s="18"/>
      <c r="JEQ60" s="18"/>
      <c r="JER60" s="18"/>
      <c r="JES60" s="18"/>
      <c r="JET60" s="18"/>
      <c r="JEU60" s="18"/>
      <c r="JEV60" s="18"/>
      <c r="JEW60" s="18"/>
      <c r="JEX60" s="18"/>
      <c r="JEY60" s="18"/>
      <c r="JEZ60" s="18"/>
      <c r="JFA60" s="18"/>
      <c r="JFB60" s="18"/>
      <c r="JFC60" s="18"/>
      <c r="JFD60" s="18"/>
      <c r="JFE60" s="18"/>
      <c r="JFF60" s="18"/>
      <c r="JFG60" s="18"/>
      <c r="JFH60" s="18"/>
      <c r="JFI60" s="18"/>
      <c r="JFJ60" s="18"/>
      <c r="JFK60" s="18"/>
      <c r="JFL60" s="18"/>
      <c r="JFM60" s="18"/>
      <c r="JFN60" s="18"/>
      <c r="JFO60" s="18"/>
      <c r="JFP60" s="18"/>
      <c r="JFQ60" s="18"/>
      <c r="JFR60" s="18"/>
      <c r="JFS60" s="18"/>
      <c r="JFT60" s="18"/>
      <c r="JFU60" s="18"/>
      <c r="JFV60" s="18"/>
      <c r="JFW60" s="18"/>
      <c r="JFX60" s="18"/>
      <c r="JFY60" s="18"/>
      <c r="JFZ60" s="18"/>
      <c r="JGA60" s="18"/>
      <c r="JGB60" s="18"/>
      <c r="JGC60" s="18"/>
      <c r="JGD60" s="18"/>
      <c r="JGE60" s="18"/>
      <c r="JGF60" s="18"/>
      <c r="JGG60" s="18"/>
      <c r="JGH60" s="18"/>
      <c r="JGI60" s="18"/>
      <c r="JGJ60" s="18"/>
      <c r="JGK60" s="18"/>
      <c r="JGL60" s="18"/>
      <c r="JGM60" s="18"/>
      <c r="JGN60" s="18"/>
      <c r="JGO60" s="18"/>
      <c r="JGP60" s="18"/>
      <c r="JGQ60" s="18"/>
      <c r="JGR60" s="18"/>
      <c r="JGS60" s="18"/>
      <c r="JGT60" s="18"/>
      <c r="JGU60" s="18"/>
      <c r="JGV60" s="18"/>
      <c r="JGW60" s="18"/>
      <c r="JGX60" s="18"/>
      <c r="JGY60" s="18"/>
      <c r="JGZ60" s="18"/>
      <c r="JHA60" s="18"/>
      <c r="JHB60" s="18"/>
      <c r="JHC60" s="18"/>
      <c r="JHD60" s="18"/>
      <c r="JHE60" s="18"/>
      <c r="JHF60" s="18"/>
      <c r="JHG60" s="18"/>
      <c r="JHH60" s="18"/>
      <c r="JHI60" s="18"/>
      <c r="JHJ60" s="18"/>
      <c r="JHK60" s="18"/>
      <c r="JHL60" s="18"/>
      <c r="JHM60" s="18"/>
      <c r="JHN60" s="18"/>
      <c r="JHO60" s="18"/>
      <c r="JHP60" s="18"/>
      <c r="JHQ60" s="18"/>
      <c r="JHR60" s="18"/>
      <c r="JHS60" s="18"/>
      <c r="JHT60" s="18"/>
      <c r="JHU60" s="18"/>
      <c r="JHV60" s="18"/>
      <c r="JHW60" s="18"/>
      <c r="JHX60" s="18"/>
      <c r="JHY60" s="18"/>
      <c r="JHZ60" s="18"/>
      <c r="JIA60" s="18"/>
      <c r="JIB60" s="18"/>
      <c r="JIC60" s="18"/>
      <c r="JID60" s="18"/>
      <c r="JIE60" s="18"/>
      <c r="JIF60" s="18"/>
      <c r="JIG60" s="18"/>
      <c r="JIH60" s="18"/>
      <c r="JII60" s="18"/>
      <c r="JIJ60" s="18"/>
      <c r="JIK60" s="18"/>
      <c r="JIL60" s="18"/>
      <c r="JIM60" s="18"/>
      <c r="JIN60" s="18"/>
      <c r="JIO60" s="18"/>
      <c r="JIP60" s="18"/>
      <c r="JIQ60" s="18"/>
      <c r="JIR60" s="18"/>
      <c r="JIS60" s="18"/>
      <c r="JIT60" s="18"/>
      <c r="JIU60" s="18"/>
      <c r="JIV60" s="18"/>
      <c r="JIW60" s="18"/>
      <c r="JIX60" s="18"/>
      <c r="JIY60" s="18"/>
      <c r="JIZ60" s="18"/>
      <c r="JJA60" s="18"/>
      <c r="JJB60" s="18"/>
      <c r="JJC60" s="18"/>
      <c r="JJD60" s="18"/>
      <c r="JJE60" s="18"/>
      <c r="JJF60" s="18"/>
      <c r="JJG60" s="18"/>
      <c r="JJH60" s="18"/>
      <c r="JJI60" s="18"/>
      <c r="JJJ60" s="18"/>
      <c r="JJK60" s="18"/>
      <c r="JJL60" s="18"/>
      <c r="JJM60" s="18"/>
      <c r="JJN60" s="18"/>
      <c r="JJO60" s="18"/>
      <c r="JJP60" s="18"/>
      <c r="JJQ60" s="18"/>
      <c r="JJR60" s="18"/>
      <c r="JJS60" s="18"/>
      <c r="JJT60" s="18"/>
      <c r="JJU60" s="18"/>
      <c r="JJV60" s="18"/>
      <c r="JJW60" s="18"/>
      <c r="JJX60" s="18"/>
      <c r="JJY60" s="18"/>
      <c r="JJZ60" s="18"/>
      <c r="JKA60" s="18"/>
      <c r="JKB60" s="18"/>
      <c r="JKC60" s="18"/>
      <c r="JKD60" s="18"/>
      <c r="JKE60" s="18"/>
      <c r="JKF60" s="18"/>
      <c r="JKG60" s="18"/>
      <c r="JKH60" s="18"/>
      <c r="JKI60" s="18"/>
      <c r="JKJ60" s="18"/>
      <c r="JKK60" s="18"/>
      <c r="JKL60" s="18"/>
      <c r="JKM60" s="18"/>
      <c r="JKN60" s="18"/>
      <c r="JKO60" s="18"/>
      <c r="JKP60" s="18"/>
      <c r="JKQ60" s="18"/>
      <c r="JKR60" s="18"/>
      <c r="JKS60" s="18"/>
      <c r="JKT60" s="18"/>
      <c r="JKU60" s="18"/>
      <c r="JKV60" s="18"/>
      <c r="JKW60" s="18"/>
      <c r="JKX60" s="18"/>
      <c r="JKY60" s="18"/>
      <c r="JKZ60" s="18"/>
      <c r="JLA60" s="18"/>
      <c r="JLB60" s="18"/>
      <c r="JLC60" s="18"/>
      <c r="JLD60" s="18"/>
      <c r="JLE60" s="18"/>
      <c r="JLF60" s="18"/>
      <c r="JLG60" s="18"/>
      <c r="JLH60" s="18"/>
      <c r="JLI60" s="18"/>
      <c r="JLJ60" s="18"/>
      <c r="JLK60" s="18"/>
      <c r="JLL60" s="18"/>
      <c r="JLM60" s="18"/>
      <c r="JLN60" s="18"/>
      <c r="JLO60" s="18"/>
      <c r="JLP60" s="18"/>
      <c r="JLQ60" s="18"/>
      <c r="JLR60" s="18"/>
      <c r="JLS60" s="18"/>
      <c r="JLT60" s="18"/>
      <c r="JLU60" s="18"/>
      <c r="JLV60" s="18"/>
      <c r="JLW60" s="18"/>
      <c r="JLX60" s="18"/>
      <c r="JLY60" s="18"/>
      <c r="JLZ60" s="18"/>
      <c r="JMA60" s="18"/>
      <c r="JMB60" s="18"/>
      <c r="JMC60" s="18"/>
      <c r="JMD60" s="18"/>
      <c r="JME60" s="18"/>
      <c r="JMF60" s="18"/>
      <c r="JMG60" s="18"/>
      <c r="JMH60" s="18"/>
      <c r="JMI60" s="18"/>
      <c r="JMJ60" s="18"/>
      <c r="JMK60" s="18"/>
      <c r="JML60" s="18"/>
      <c r="JMM60" s="18"/>
      <c r="JMN60" s="18"/>
      <c r="JMO60" s="18"/>
      <c r="JMP60" s="18"/>
      <c r="JMQ60" s="18"/>
      <c r="JMR60" s="18"/>
      <c r="JMS60" s="18"/>
      <c r="JMT60" s="18"/>
      <c r="JMU60" s="18"/>
      <c r="JMV60" s="18"/>
      <c r="JMW60" s="18"/>
      <c r="JMX60" s="18"/>
      <c r="JMY60" s="18"/>
      <c r="JMZ60" s="18"/>
      <c r="JNA60" s="18"/>
      <c r="JNB60" s="18"/>
      <c r="JNC60" s="18"/>
      <c r="JND60" s="18"/>
      <c r="JNE60" s="18"/>
      <c r="JNF60" s="18"/>
      <c r="JNG60" s="18"/>
      <c r="JNH60" s="18"/>
      <c r="JNI60" s="18"/>
      <c r="JNJ60" s="18"/>
      <c r="JNK60" s="18"/>
      <c r="JNL60" s="18"/>
      <c r="JNM60" s="18"/>
      <c r="JNN60" s="18"/>
      <c r="JNO60" s="18"/>
      <c r="JNP60" s="18"/>
      <c r="JNQ60" s="18"/>
      <c r="JNR60" s="18"/>
      <c r="JNS60" s="18"/>
      <c r="JNT60" s="18"/>
      <c r="JNU60" s="18"/>
      <c r="JNV60" s="18"/>
      <c r="JNW60" s="18"/>
      <c r="JNX60" s="18"/>
      <c r="JNY60" s="18"/>
      <c r="JNZ60" s="18"/>
      <c r="JOA60" s="18"/>
      <c r="JOB60" s="18"/>
      <c r="JOC60" s="18"/>
      <c r="JOD60" s="18"/>
      <c r="JOE60" s="18"/>
      <c r="JOF60" s="18"/>
      <c r="JOG60" s="18"/>
      <c r="JOH60" s="18"/>
      <c r="JOI60" s="18"/>
      <c r="JOJ60" s="18"/>
      <c r="JOK60" s="18"/>
      <c r="JOL60" s="18"/>
      <c r="JOM60" s="18"/>
      <c r="JON60" s="18"/>
      <c r="JOO60" s="18"/>
      <c r="JOP60" s="18"/>
      <c r="JOQ60" s="18"/>
      <c r="JOR60" s="18"/>
      <c r="JOS60" s="18"/>
      <c r="JOT60" s="18"/>
      <c r="JOU60" s="18"/>
      <c r="JOV60" s="18"/>
      <c r="JOW60" s="18"/>
      <c r="JOX60" s="18"/>
      <c r="JOY60" s="18"/>
      <c r="JOZ60" s="18"/>
      <c r="JPA60" s="18"/>
      <c r="JPB60" s="18"/>
      <c r="JPC60" s="18"/>
      <c r="JPD60" s="18"/>
      <c r="JPE60" s="18"/>
      <c r="JPF60" s="18"/>
      <c r="JPG60" s="18"/>
      <c r="JPH60" s="18"/>
      <c r="JPI60" s="18"/>
      <c r="JPJ60" s="18"/>
      <c r="JPK60" s="18"/>
      <c r="JPL60" s="18"/>
      <c r="JPM60" s="18"/>
      <c r="JPN60" s="18"/>
      <c r="JPO60" s="18"/>
      <c r="JPP60" s="18"/>
      <c r="JPQ60" s="18"/>
      <c r="JPR60" s="18"/>
      <c r="JPS60" s="18"/>
      <c r="JPT60" s="18"/>
      <c r="JPU60" s="18"/>
      <c r="JPV60" s="18"/>
      <c r="JPW60" s="18"/>
      <c r="JPX60" s="18"/>
      <c r="JPY60" s="18"/>
      <c r="JPZ60" s="18"/>
      <c r="JQA60" s="18"/>
      <c r="JQB60" s="18"/>
      <c r="JQC60" s="18"/>
      <c r="JQD60" s="18"/>
      <c r="JQE60" s="18"/>
      <c r="JQF60" s="18"/>
      <c r="JQG60" s="18"/>
      <c r="JQH60" s="18"/>
      <c r="JQI60" s="18"/>
      <c r="JQJ60" s="18"/>
      <c r="JQK60" s="18"/>
      <c r="JQL60" s="18"/>
      <c r="JQM60" s="18"/>
      <c r="JQN60" s="18"/>
      <c r="JQO60" s="18"/>
      <c r="JQP60" s="18"/>
      <c r="JQQ60" s="18"/>
      <c r="JQR60" s="18"/>
      <c r="JQS60" s="18"/>
      <c r="JQT60" s="18"/>
      <c r="JQU60" s="18"/>
      <c r="JQV60" s="18"/>
      <c r="JQW60" s="18"/>
      <c r="JQX60" s="18"/>
      <c r="JQY60" s="18"/>
      <c r="JQZ60" s="18"/>
      <c r="JRA60" s="18"/>
      <c r="JRB60" s="18"/>
      <c r="JRC60" s="18"/>
      <c r="JRD60" s="18"/>
      <c r="JRE60" s="18"/>
      <c r="JRF60" s="18"/>
      <c r="JRG60" s="18"/>
      <c r="JRH60" s="18"/>
      <c r="JRI60" s="18"/>
      <c r="JRJ60" s="18"/>
      <c r="JRK60" s="18"/>
      <c r="JRL60" s="18"/>
      <c r="JRM60" s="18"/>
      <c r="JRN60" s="18"/>
      <c r="JRO60" s="18"/>
      <c r="JRP60" s="18"/>
      <c r="JRQ60" s="18"/>
      <c r="JRR60" s="18"/>
      <c r="JRS60" s="18"/>
      <c r="JRT60" s="18"/>
      <c r="JRU60" s="18"/>
      <c r="JRV60" s="18"/>
      <c r="JRW60" s="18"/>
      <c r="JRX60" s="18"/>
      <c r="JRY60" s="18"/>
      <c r="JRZ60" s="18"/>
      <c r="JSA60" s="18"/>
      <c r="JSB60" s="18"/>
      <c r="JSC60" s="18"/>
      <c r="JSD60" s="18"/>
      <c r="JSE60" s="18"/>
      <c r="JSF60" s="18"/>
      <c r="JSG60" s="18"/>
      <c r="JSH60" s="18"/>
      <c r="JSI60" s="18"/>
      <c r="JSJ60" s="18"/>
      <c r="JSK60" s="18"/>
      <c r="JSL60" s="18"/>
      <c r="JSM60" s="18"/>
      <c r="JSN60" s="18"/>
      <c r="JSO60" s="18"/>
      <c r="JSP60" s="18"/>
      <c r="JSQ60" s="18"/>
      <c r="JSR60" s="18"/>
      <c r="JSS60" s="18"/>
      <c r="JST60" s="18"/>
      <c r="JSU60" s="18"/>
      <c r="JSV60" s="18"/>
      <c r="JSW60" s="18"/>
      <c r="JSX60" s="18"/>
      <c r="JSY60" s="18"/>
      <c r="JSZ60" s="18"/>
      <c r="JTA60" s="18"/>
      <c r="JTB60" s="18"/>
      <c r="JTC60" s="18"/>
      <c r="JTD60" s="18"/>
      <c r="JTE60" s="18"/>
      <c r="JTF60" s="18"/>
      <c r="JTG60" s="18"/>
      <c r="JTH60" s="18"/>
      <c r="JTI60" s="18"/>
      <c r="JTJ60" s="18"/>
      <c r="JTK60" s="18"/>
      <c r="JTL60" s="18"/>
      <c r="JTM60" s="18"/>
      <c r="JTN60" s="18"/>
      <c r="JTO60" s="18"/>
      <c r="JTP60" s="18"/>
      <c r="JTQ60" s="18"/>
      <c r="JTR60" s="18"/>
      <c r="JTS60" s="18"/>
      <c r="JTT60" s="18"/>
      <c r="JTU60" s="18"/>
      <c r="JTV60" s="18"/>
      <c r="JTW60" s="18"/>
      <c r="JTX60" s="18"/>
      <c r="JTY60" s="18"/>
      <c r="JTZ60" s="18"/>
      <c r="JUA60" s="18"/>
      <c r="JUB60" s="18"/>
      <c r="JUC60" s="18"/>
      <c r="JUD60" s="18"/>
      <c r="JUE60" s="18"/>
      <c r="JUF60" s="18"/>
      <c r="JUG60" s="18"/>
      <c r="JUH60" s="18"/>
      <c r="JUI60" s="18"/>
      <c r="JUJ60" s="18"/>
      <c r="JUK60" s="18"/>
      <c r="JUL60" s="18"/>
      <c r="JUM60" s="18"/>
      <c r="JUN60" s="18"/>
      <c r="JUO60" s="18"/>
      <c r="JUP60" s="18"/>
      <c r="JUQ60" s="18"/>
      <c r="JUR60" s="18"/>
      <c r="JUS60" s="18"/>
      <c r="JUT60" s="18"/>
      <c r="JUU60" s="18"/>
      <c r="JUV60" s="18"/>
      <c r="JUW60" s="18"/>
      <c r="JUX60" s="18"/>
      <c r="JUY60" s="18"/>
      <c r="JUZ60" s="18"/>
      <c r="JVA60" s="18"/>
      <c r="JVB60" s="18"/>
      <c r="JVC60" s="18"/>
      <c r="JVD60" s="18"/>
      <c r="JVE60" s="18"/>
      <c r="JVF60" s="18"/>
      <c r="JVG60" s="18"/>
      <c r="JVH60" s="18"/>
      <c r="JVI60" s="18"/>
      <c r="JVJ60" s="18"/>
      <c r="JVK60" s="18"/>
      <c r="JVL60" s="18"/>
      <c r="JVM60" s="18"/>
      <c r="JVN60" s="18"/>
      <c r="JVO60" s="18"/>
      <c r="JVP60" s="18"/>
      <c r="JVQ60" s="18"/>
      <c r="JVR60" s="18"/>
      <c r="JVS60" s="18"/>
      <c r="JVT60" s="18"/>
      <c r="JVU60" s="18"/>
      <c r="JVV60" s="18"/>
      <c r="JVW60" s="18"/>
      <c r="JVX60" s="18"/>
      <c r="JVY60" s="18"/>
      <c r="JVZ60" s="18"/>
      <c r="JWA60" s="18"/>
      <c r="JWB60" s="18"/>
      <c r="JWC60" s="18"/>
      <c r="JWD60" s="18"/>
      <c r="JWE60" s="18"/>
      <c r="JWF60" s="18"/>
      <c r="JWG60" s="18"/>
      <c r="JWH60" s="18"/>
      <c r="JWI60" s="18"/>
      <c r="JWJ60" s="18"/>
      <c r="JWK60" s="18"/>
      <c r="JWL60" s="18"/>
      <c r="JWM60" s="18"/>
      <c r="JWN60" s="18"/>
      <c r="JWO60" s="18"/>
      <c r="JWP60" s="18"/>
      <c r="JWQ60" s="18"/>
      <c r="JWR60" s="18"/>
      <c r="JWS60" s="18"/>
      <c r="JWT60" s="18"/>
      <c r="JWU60" s="18"/>
      <c r="JWV60" s="18"/>
      <c r="JWW60" s="18"/>
      <c r="JWX60" s="18"/>
      <c r="JWY60" s="18"/>
      <c r="JWZ60" s="18"/>
      <c r="JXA60" s="18"/>
      <c r="JXB60" s="18"/>
      <c r="JXC60" s="18"/>
      <c r="JXD60" s="18"/>
      <c r="JXE60" s="18"/>
      <c r="JXF60" s="18"/>
      <c r="JXG60" s="18"/>
      <c r="JXH60" s="18"/>
      <c r="JXI60" s="18"/>
      <c r="JXJ60" s="18"/>
      <c r="JXK60" s="18"/>
      <c r="JXL60" s="18"/>
      <c r="JXM60" s="18"/>
      <c r="JXN60" s="18"/>
      <c r="JXO60" s="18"/>
      <c r="JXP60" s="18"/>
      <c r="JXQ60" s="18"/>
      <c r="JXR60" s="18"/>
      <c r="JXS60" s="18"/>
      <c r="JXT60" s="18"/>
      <c r="JXU60" s="18"/>
      <c r="JXV60" s="18"/>
      <c r="JXW60" s="18"/>
      <c r="JXX60" s="18"/>
      <c r="JXY60" s="18"/>
      <c r="JXZ60" s="18"/>
      <c r="JYA60" s="18"/>
      <c r="JYB60" s="18"/>
      <c r="JYC60" s="18"/>
      <c r="JYD60" s="18"/>
      <c r="JYE60" s="18"/>
      <c r="JYF60" s="18"/>
      <c r="JYG60" s="18"/>
      <c r="JYH60" s="18"/>
      <c r="JYI60" s="18"/>
      <c r="JYJ60" s="18"/>
      <c r="JYK60" s="18"/>
      <c r="JYL60" s="18"/>
      <c r="JYM60" s="18"/>
      <c r="JYN60" s="18"/>
      <c r="JYO60" s="18"/>
      <c r="JYP60" s="18"/>
      <c r="JYQ60" s="18"/>
      <c r="JYR60" s="18"/>
      <c r="JYS60" s="18"/>
      <c r="JYT60" s="18"/>
      <c r="JYU60" s="18"/>
      <c r="JYV60" s="18"/>
      <c r="JYW60" s="18"/>
      <c r="JYX60" s="18"/>
      <c r="JYY60" s="18"/>
      <c r="JYZ60" s="18"/>
      <c r="JZA60" s="18"/>
      <c r="JZB60" s="18"/>
      <c r="JZC60" s="18"/>
      <c r="JZD60" s="18"/>
      <c r="JZE60" s="18"/>
      <c r="JZF60" s="18"/>
      <c r="JZG60" s="18"/>
      <c r="JZH60" s="18"/>
      <c r="JZI60" s="18"/>
      <c r="JZJ60" s="18"/>
      <c r="JZK60" s="18"/>
      <c r="JZL60" s="18"/>
      <c r="JZM60" s="18"/>
      <c r="JZN60" s="18"/>
      <c r="JZO60" s="18"/>
      <c r="JZP60" s="18"/>
      <c r="JZQ60" s="18"/>
      <c r="JZR60" s="18"/>
      <c r="JZS60" s="18"/>
      <c r="JZT60" s="18"/>
      <c r="JZU60" s="18"/>
      <c r="JZV60" s="18"/>
      <c r="JZW60" s="18"/>
      <c r="JZX60" s="18"/>
      <c r="JZY60" s="18"/>
      <c r="JZZ60" s="18"/>
      <c r="KAA60" s="18"/>
      <c r="KAB60" s="18"/>
      <c r="KAC60" s="18"/>
      <c r="KAD60" s="18"/>
      <c r="KAE60" s="18"/>
      <c r="KAF60" s="18"/>
      <c r="KAG60" s="18"/>
      <c r="KAH60" s="18"/>
      <c r="KAI60" s="18"/>
      <c r="KAJ60" s="18"/>
      <c r="KAK60" s="18"/>
      <c r="KAL60" s="18"/>
      <c r="KAM60" s="18"/>
      <c r="KAN60" s="18"/>
      <c r="KAO60" s="18"/>
      <c r="KAP60" s="18"/>
      <c r="KAQ60" s="18"/>
      <c r="KAR60" s="18"/>
      <c r="KAS60" s="18"/>
      <c r="KAT60" s="18"/>
      <c r="KAU60" s="18"/>
      <c r="KAV60" s="18"/>
      <c r="KAW60" s="18"/>
      <c r="KAX60" s="18"/>
      <c r="KAY60" s="18"/>
      <c r="KAZ60" s="18"/>
      <c r="KBA60" s="18"/>
      <c r="KBB60" s="18"/>
      <c r="KBC60" s="18"/>
      <c r="KBD60" s="18"/>
      <c r="KBE60" s="18"/>
      <c r="KBF60" s="18"/>
      <c r="KBG60" s="18"/>
      <c r="KBH60" s="18"/>
      <c r="KBI60" s="18"/>
      <c r="KBJ60" s="18"/>
      <c r="KBK60" s="18"/>
      <c r="KBL60" s="18"/>
      <c r="KBM60" s="18"/>
      <c r="KBN60" s="18"/>
      <c r="KBO60" s="18"/>
      <c r="KBP60" s="18"/>
      <c r="KBQ60" s="18"/>
      <c r="KBR60" s="18"/>
      <c r="KBS60" s="18"/>
      <c r="KBT60" s="18"/>
      <c r="KBU60" s="18"/>
      <c r="KBV60" s="18"/>
      <c r="KBW60" s="18"/>
      <c r="KBX60" s="18"/>
      <c r="KBY60" s="18"/>
      <c r="KBZ60" s="18"/>
      <c r="KCA60" s="18"/>
      <c r="KCB60" s="18"/>
      <c r="KCC60" s="18"/>
      <c r="KCD60" s="18"/>
      <c r="KCE60" s="18"/>
      <c r="KCF60" s="18"/>
      <c r="KCG60" s="18"/>
      <c r="KCH60" s="18"/>
      <c r="KCI60" s="18"/>
      <c r="KCJ60" s="18"/>
      <c r="KCK60" s="18"/>
      <c r="KCL60" s="18"/>
      <c r="KCM60" s="18"/>
      <c r="KCN60" s="18"/>
      <c r="KCO60" s="18"/>
      <c r="KCP60" s="18"/>
      <c r="KCQ60" s="18"/>
      <c r="KCR60" s="18"/>
      <c r="KCS60" s="18"/>
      <c r="KCT60" s="18"/>
      <c r="KCU60" s="18"/>
      <c r="KCV60" s="18"/>
      <c r="KCW60" s="18"/>
      <c r="KCX60" s="18"/>
      <c r="KCY60" s="18"/>
      <c r="KCZ60" s="18"/>
      <c r="KDA60" s="18"/>
      <c r="KDB60" s="18"/>
      <c r="KDC60" s="18"/>
      <c r="KDD60" s="18"/>
      <c r="KDE60" s="18"/>
      <c r="KDF60" s="18"/>
      <c r="KDG60" s="18"/>
      <c r="KDH60" s="18"/>
      <c r="KDI60" s="18"/>
      <c r="KDJ60" s="18"/>
      <c r="KDK60" s="18"/>
      <c r="KDL60" s="18"/>
      <c r="KDM60" s="18"/>
      <c r="KDN60" s="18"/>
      <c r="KDO60" s="18"/>
      <c r="KDP60" s="18"/>
      <c r="KDQ60" s="18"/>
      <c r="KDR60" s="18"/>
      <c r="KDS60" s="18"/>
      <c r="KDT60" s="18"/>
      <c r="KDU60" s="18"/>
      <c r="KDV60" s="18"/>
      <c r="KDW60" s="18"/>
      <c r="KDX60" s="18"/>
      <c r="KDY60" s="18"/>
      <c r="KDZ60" s="18"/>
      <c r="KEA60" s="18"/>
      <c r="KEB60" s="18"/>
      <c r="KEC60" s="18"/>
      <c r="KED60" s="18"/>
      <c r="KEE60" s="18"/>
      <c r="KEF60" s="18"/>
      <c r="KEG60" s="18"/>
      <c r="KEH60" s="18"/>
      <c r="KEI60" s="18"/>
      <c r="KEJ60" s="18"/>
      <c r="KEK60" s="18"/>
      <c r="KEL60" s="18"/>
      <c r="KEM60" s="18"/>
      <c r="KEN60" s="18"/>
      <c r="KEO60" s="18"/>
      <c r="KEP60" s="18"/>
      <c r="KEQ60" s="18"/>
      <c r="KER60" s="18"/>
      <c r="KES60" s="18"/>
      <c r="KET60" s="18"/>
      <c r="KEU60" s="18"/>
      <c r="KEV60" s="18"/>
      <c r="KEW60" s="18"/>
      <c r="KEX60" s="18"/>
      <c r="KEY60" s="18"/>
      <c r="KEZ60" s="18"/>
      <c r="KFA60" s="18"/>
      <c r="KFB60" s="18"/>
      <c r="KFC60" s="18"/>
      <c r="KFD60" s="18"/>
      <c r="KFE60" s="18"/>
      <c r="KFF60" s="18"/>
      <c r="KFG60" s="18"/>
      <c r="KFH60" s="18"/>
      <c r="KFI60" s="18"/>
      <c r="KFJ60" s="18"/>
      <c r="KFK60" s="18"/>
      <c r="KFL60" s="18"/>
      <c r="KFM60" s="18"/>
      <c r="KFN60" s="18"/>
      <c r="KFO60" s="18"/>
      <c r="KFP60" s="18"/>
      <c r="KFQ60" s="18"/>
      <c r="KFR60" s="18"/>
      <c r="KFS60" s="18"/>
      <c r="KFT60" s="18"/>
      <c r="KFU60" s="18"/>
      <c r="KFV60" s="18"/>
      <c r="KFW60" s="18"/>
      <c r="KFX60" s="18"/>
      <c r="KFY60" s="18"/>
      <c r="KFZ60" s="18"/>
      <c r="KGA60" s="18"/>
      <c r="KGB60" s="18"/>
      <c r="KGC60" s="18"/>
      <c r="KGD60" s="18"/>
      <c r="KGE60" s="18"/>
      <c r="KGF60" s="18"/>
      <c r="KGG60" s="18"/>
      <c r="KGH60" s="18"/>
      <c r="KGI60" s="18"/>
      <c r="KGJ60" s="18"/>
      <c r="KGK60" s="18"/>
      <c r="KGL60" s="18"/>
      <c r="KGM60" s="18"/>
      <c r="KGN60" s="18"/>
      <c r="KGO60" s="18"/>
      <c r="KGP60" s="18"/>
      <c r="KGQ60" s="18"/>
      <c r="KGR60" s="18"/>
      <c r="KGS60" s="18"/>
      <c r="KGT60" s="18"/>
      <c r="KGU60" s="18"/>
      <c r="KGV60" s="18"/>
      <c r="KGW60" s="18"/>
      <c r="KGX60" s="18"/>
      <c r="KGY60" s="18"/>
      <c r="KGZ60" s="18"/>
      <c r="KHA60" s="18"/>
      <c r="KHB60" s="18"/>
      <c r="KHC60" s="18"/>
      <c r="KHD60" s="18"/>
      <c r="KHE60" s="18"/>
      <c r="KHF60" s="18"/>
      <c r="KHG60" s="18"/>
      <c r="KHH60" s="18"/>
      <c r="KHI60" s="18"/>
      <c r="KHJ60" s="18"/>
      <c r="KHK60" s="18"/>
      <c r="KHL60" s="18"/>
      <c r="KHM60" s="18"/>
      <c r="KHN60" s="18"/>
      <c r="KHO60" s="18"/>
      <c r="KHP60" s="18"/>
      <c r="KHQ60" s="18"/>
      <c r="KHR60" s="18"/>
      <c r="KHS60" s="18"/>
      <c r="KHT60" s="18"/>
      <c r="KHU60" s="18"/>
      <c r="KHV60" s="18"/>
      <c r="KHW60" s="18"/>
      <c r="KHX60" s="18"/>
      <c r="KHY60" s="18"/>
      <c r="KHZ60" s="18"/>
      <c r="KIA60" s="18"/>
      <c r="KIB60" s="18"/>
      <c r="KIC60" s="18"/>
      <c r="KID60" s="18"/>
      <c r="KIE60" s="18"/>
      <c r="KIF60" s="18"/>
      <c r="KIG60" s="18"/>
      <c r="KIH60" s="18"/>
      <c r="KII60" s="18"/>
      <c r="KIJ60" s="18"/>
      <c r="KIK60" s="18"/>
      <c r="KIL60" s="18"/>
      <c r="KIM60" s="18"/>
      <c r="KIN60" s="18"/>
      <c r="KIO60" s="18"/>
      <c r="KIP60" s="18"/>
      <c r="KIQ60" s="18"/>
      <c r="KIR60" s="18"/>
      <c r="KIS60" s="18"/>
      <c r="KIT60" s="18"/>
      <c r="KIU60" s="18"/>
      <c r="KIV60" s="18"/>
      <c r="KIW60" s="18"/>
      <c r="KIX60" s="18"/>
      <c r="KIY60" s="18"/>
      <c r="KIZ60" s="18"/>
      <c r="KJA60" s="18"/>
      <c r="KJB60" s="18"/>
      <c r="KJC60" s="18"/>
      <c r="KJD60" s="18"/>
      <c r="KJE60" s="18"/>
      <c r="KJF60" s="18"/>
      <c r="KJG60" s="18"/>
      <c r="KJH60" s="18"/>
      <c r="KJI60" s="18"/>
      <c r="KJJ60" s="18"/>
      <c r="KJK60" s="18"/>
      <c r="KJL60" s="18"/>
      <c r="KJM60" s="18"/>
      <c r="KJN60" s="18"/>
      <c r="KJO60" s="18"/>
      <c r="KJP60" s="18"/>
      <c r="KJQ60" s="18"/>
      <c r="KJR60" s="18"/>
      <c r="KJS60" s="18"/>
      <c r="KJT60" s="18"/>
      <c r="KJU60" s="18"/>
      <c r="KJV60" s="18"/>
      <c r="KJW60" s="18"/>
      <c r="KJX60" s="18"/>
      <c r="KJY60" s="18"/>
      <c r="KJZ60" s="18"/>
      <c r="KKA60" s="18"/>
      <c r="KKB60" s="18"/>
      <c r="KKC60" s="18"/>
      <c r="KKD60" s="18"/>
      <c r="KKE60" s="18"/>
      <c r="KKF60" s="18"/>
      <c r="KKG60" s="18"/>
      <c r="KKH60" s="18"/>
      <c r="KKI60" s="18"/>
      <c r="KKJ60" s="18"/>
      <c r="KKK60" s="18"/>
      <c r="KKL60" s="18"/>
      <c r="KKM60" s="18"/>
      <c r="KKN60" s="18"/>
      <c r="KKO60" s="18"/>
      <c r="KKP60" s="18"/>
      <c r="KKQ60" s="18"/>
      <c r="KKR60" s="18"/>
      <c r="KKS60" s="18"/>
      <c r="KKT60" s="18"/>
      <c r="KKU60" s="18"/>
      <c r="KKV60" s="18"/>
      <c r="KKW60" s="18"/>
      <c r="KKX60" s="18"/>
      <c r="KKY60" s="18"/>
      <c r="KKZ60" s="18"/>
      <c r="KLA60" s="18"/>
      <c r="KLB60" s="18"/>
      <c r="KLC60" s="18"/>
      <c r="KLD60" s="18"/>
      <c r="KLE60" s="18"/>
      <c r="KLF60" s="18"/>
      <c r="KLG60" s="18"/>
      <c r="KLH60" s="18"/>
      <c r="KLI60" s="18"/>
      <c r="KLJ60" s="18"/>
      <c r="KLK60" s="18"/>
      <c r="KLL60" s="18"/>
      <c r="KLM60" s="18"/>
      <c r="KLN60" s="18"/>
      <c r="KLO60" s="18"/>
      <c r="KLP60" s="18"/>
      <c r="KLQ60" s="18"/>
      <c r="KLR60" s="18"/>
      <c r="KLS60" s="18"/>
      <c r="KLT60" s="18"/>
      <c r="KLU60" s="18"/>
      <c r="KLV60" s="18"/>
      <c r="KLW60" s="18"/>
      <c r="KLX60" s="18"/>
      <c r="KLY60" s="18"/>
      <c r="KLZ60" s="18"/>
      <c r="KMA60" s="18"/>
      <c r="KMB60" s="18"/>
      <c r="KMC60" s="18"/>
      <c r="KMD60" s="18"/>
      <c r="KME60" s="18"/>
      <c r="KMF60" s="18"/>
      <c r="KMG60" s="18"/>
      <c r="KMH60" s="18"/>
      <c r="KMI60" s="18"/>
      <c r="KMJ60" s="18"/>
      <c r="KMK60" s="18"/>
      <c r="KML60" s="18"/>
      <c r="KMM60" s="18"/>
      <c r="KMN60" s="18"/>
      <c r="KMO60" s="18"/>
      <c r="KMP60" s="18"/>
      <c r="KMQ60" s="18"/>
      <c r="KMR60" s="18"/>
      <c r="KMS60" s="18"/>
      <c r="KMT60" s="18"/>
      <c r="KMU60" s="18"/>
      <c r="KMV60" s="18"/>
      <c r="KMW60" s="18"/>
      <c r="KMX60" s="18"/>
      <c r="KMY60" s="18"/>
      <c r="KMZ60" s="18"/>
      <c r="KNA60" s="18"/>
      <c r="KNB60" s="18"/>
      <c r="KNC60" s="18"/>
      <c r="KND60" s="18"/>
      <c r="KNE60" s="18"/>
      <c r="KNF60" s="18"/>
      <c r="KNG60" s="18"/>
      <c r="KNH60" s="18"/>
      <c r="KNI60" s="18"/>
      <c r="KNJ60" s="18"/>
      <c r="KNK60" s="18"/>
      <c r="KNL60" s="18"/>
      <c r="KNM60" s="18"/>
      <c r="KNN60" s="18"/>
      <c r="KNO60" s="18"/>
      <c r="KNP60" s="18"/>
      <c r="KNQ60" s="18"/>
      <c r="KNR60" s="18"/>
      <c r="KNS60" s="18"/>
      <c r="KNT60" s="18"/>
      <c r="KNU60" s="18"/>
      <c r="KNV60" s="18"/>
      <c r="KNW60" s="18"/>
      <c r="KNX60" s="18"/>
      <c r="KNY60" s="18"/>
      <c r="KNZ60" s="18"/>
      <c r="KOA60" s="18"/>
      <c r="KOB60" s="18"/>
      <c r="KOC60" s="18"/>
      <c r="KOD60" s="18"/>
      <c r="KOE60" s="18"/>
      <c r="KOF60" s="18"/>
      <c r="KOG60" s="18"/>
      <c r="KOH60" s="18"/>
      <c r="KOI60" s="18"/>
      <c r="KOJ60" s="18"/>
      <c r="KOK60" s="18"/>
      <c r="KOL60" s="18"/>
      <c r="KOM60" s="18"/>
      <c r="KON60" s="18"/>
      <c r="KOO60" s="18"/>
      <c r="KOP60" s="18"/>
      <c r="KOQ60" s="18"/>
      <c r="KOR60" s="18"/>
      <c r="KOS60" s="18"/>
      <c r="KOT60" s="18"/>
      <c r="KOU60" s="18"/>
      <c r="KOV60" s="18"/>
      <c r="KOW60" s="18"/>
      <c r="KOX60" s="18"/>
      <c r="KOY60" s="18"/>
      <c r="KOZ60" s="18"/>
      <c r="KPA60" s="18"/>
      <c r="KPB60" s="18"/>
      <c r="KPC60" s="18"/>
      <c r="KPD60" s="18"/>
      <c r="KPE60" s="18"/>
      <c r="KPF60" s="18"/>
      <c r="KPG60" s="18"/>
      <c r="KPH60" s="18"/>
      <c r="KPI60" s="18"/>
      <c r="KPJ60" s="18"/>
      <c r="KPK60" s="18"/>
      <c r="KPL60" s="18"/>
      <c r="KPM60" s="18"/>
      <c r="KPN60" s="18"/>
      <c r="KPO60" s="18"/>
      <c r="KPP60" s="18"/>
      <c r="KPQ60" s="18"/>
      <c r="KPR60" s="18"/>
      <c r="KPS60" s="18"/>
      <c r="KPT60" s="18"/>
      <c r="KPU60" s="18"/>
      <c r="KPV60" s="18"/>
      <c r="KPW60" s="18"/>
      <c r="KPX60" s="18"/>
      <c r="KPY60" s="18"/>
      <c r="KPZ60" s="18"/>
      <c r="KQA60" s="18"/>
      <c r="KQB60" s="18"/>
      <c r="KQC60" s="18"/>
      <c r="KQD60" s="18"/>
      <c r="KQE60" s="18"/>
      <c r="KQF60" s="18"/>
      <c r="KQG60" s="18"/>
      <c r="KQH60" s="18"/>
      <c r="KQI60" s="18"/>
      <c r="KQJ60" s="18"/>
      <c r="KQK60" s="18"/>
      <c r="KQL60" s="18"/>
      <c r="KQM60" s="18"/>
      <c r="KQN60" s="18"/>
      <c r="KQO60" s="18"/>
      <c r="KQP60" s="18"/>
      <c r="KQQ60" s="18"/>
      <c r="KQR60" s="18"/>
      <c r="KQS60" s="18"/>
      <c r="KQT60" s="18"/>
      <c r="KQU60" s="18"/>
      <c r="KQV60" s="18"/>
      <c r="KQW60" s="18"/>
      <c r="KQX60" s="18"/>
      <c r="KQY60" s="18"/>
      <c r="KQZ60" s="18"/>
      <c r="KRA60" s="18"/>
      <c r="KRB60" s="18"/>
      <c r="KRC60" s="18"/>
      <c r="KRD60" s="18"/>
      <c r="KRE60" s="18"/>
      <c r="KRF60" s="18"/>
      <c r="KRG60" s="18"/>
      <c r="KRH60" s="18"/>
      <c r="KRI60" s="18"/>
      <c r="KRJ60" s="18"/>
      <c r="KRK60" s="18"/>
      <c r="KRL60" s="18"/>
      <c r="KRM60" s="18"/>
      <c r="KRN60" s="18"/>
      <c r="KRO60" s="18"/>
      <c r="KRP60" s="18"/>
      <c r="KRQ60" s="18"/>
      <c r="KRR60" s="18"/>
      <c r="KRS60" s="18"/>
      <c r="KRT60" s="18"/>
      <c r="KRU60" s="18"/>
      <c r="KRV60" s="18"/>
      <c r="KRW60" s="18"/>
      <c r="KRX60" s="18"/>
      <c r="KRY60" s="18"/>
      <c r="KRZ60" s="18"/>
      <c r="KSA60" s="18"/>
      <c r="KSB60" s="18"/>
      <c r="KSC60" s="18"/>
      <c r="KSD60" s="18"/>
      <c r="KSE60" s="18"/>
      <c r="KSF60" s="18"/>
      <c r="KSG60" s="18"/>
      <c r="KSH60" s="18"/>
      <c r="KSI60" s="18"/>
      <c r="KSJ60" s="18"/>
      <c r="KSK60" s="18"/>
      <c r="KSL60" s="18"/>
      <c r="KSM60" s="18"/>
      <c r="KSN60" s="18"/>
      <c r="KSO60" s="18"/>
      <c r="KSP60" s="18"/>
      <c r="KSQ60" s="18"/>
      <c r="KSR60" s="18"/>
      <c r="KSS60" s="18"/>
      <c r="KST60" s="18"/>
      <c r="KSU60" s="18"/>
      <c r="KSV60" s="18"/>
      <c r="KSW60" s="18"/>
      <c r="KSX60" s="18"/>
      <c r="KSY60" s="18"/>
      <c r="KSZ60" s="18"/>
      <c r="KTA60" s="18"/>
      <c r="KTB60" s="18"/>
      <c r="KTC60" s="18"/>
      <c r="KTD60" s="18"/>
      <c r="KTE60" s="18"/>
      <c r="KTF60" s="18"/>
      <c r="KTG60" s="18"/>
      <c r="KTH60" s="18"/>
      <c r="KTI60" s="18"/>
      <c r="KTJ60" s="18"/>
      <c r="KTK60" s="18"/>
      <c r="KTL60" s="18"/>
      <c r="KTM60" s="18"/>
      <c r="KTN60" s="18"/>
      <c r="KTO60" s="18"/>
      <c r="KTP60" s="18"/>
      <c r="KTQ60" s="18"/>
      <c r="KTR60" s="18"/>
      <c r="KTS60" s="18"/>
      <c r="KTT60" s="18"/>
      <c r="KTU60" s="18"/>
      <c r="KTV60" s="18"/>
      <c r="KTW60" s="18"/>
      <c r="KTX60" s="18"/>
      <c r="KTY60" s="18"/>
      <c r="KTZ60" s="18"/>
      <c r="KUA60" s="18"/>
      <c r="KUB60" s="18"/>
      <c r="KUC60" s="18"/>
      <c r="KUD60" s="18"/>
      <c r="KUE60" s="18"/>
      <c r="KUF60" s="18"/>
      <c r="KUG60" s="18"/>
      <c r="KUH60" s="18"/>
      <c r="KUI60" s="18"/>
      <c r="KUJ60" s="18"/>
      <c r="KUK60" s="18"/>
      <c r="KUL60" s="18"/>
      <c r="KUM60" s="18"/>
      <c r="KUN60" s="18"/>
      <c r="KUO60" s="18"/>
      <c r="KUP60" s="18"/>
      <c r="KUQ60" s="18"/>
      <c r="KUR60" s="18"/>
      <c r="KUS60" s="18"/>
      <c r="KUT60" s="18"/>
      <c r="KUU60" s="18"/>
      <c r="KUV60" s="18"/>
      <c r="KUW60" s="18"/>
      <c r="KUX60" s="18"/>
      <c r="KUY60" s="18"/>
      <c r="KUZ60" s="18"/>
      <c r="KVA60" s="18"/>
      <c r="KVB60" s="18"/>
      <c r="KVC60" s="18"/>
      <c r="KVD60" s="18"/>
      <c r="KVE60" s="18"/>
      <c r="KVF60" s="18"/>
      <c r="KVG60" s="18"/>
      <c r="KVH60" s="18"/>
      <c r="KVI60" s="18"/>
      <c r="KVJ60" s="18"/>
      <c r="KVK60" s="18"/>
      <c r="KVL60" s="18"/>
      <c r="KVM60" s="18"/>
      <c r="KVN60" s="18"/>
      <c r="KVO60" s="18"/>
      <c r="KVP60" s="18"/>
      <c r="KVQ60" s="18"/>
      <c r="KVR60" s="18"/>
      <c r="KVS60" s="18"/>
      <c r="KVT60" s="18"/>
      <c r="KVU60" s="18"/>
      <c r="KVV60" s="18"/>
      <c r="KVW60" s="18"/>
      <c r="KVX60" s="18"/>
      <c r="KVY60" s="18"/>
      <c r="KVZ60" s="18"/>
      <c r="KWA60" s="18"/>
      <c r="KWB60" s="18"/>
      <c r="KWC60" s="18"/>
      <c r="KWD60" s="18"/>
      <c r="KWE60" s="18"/>
      <c r="KWF60" s="18"/>
      <c r="KWG60" s="18"/>
      <c r="KWH60" s="18"/>
      <c r="KWI60" s="18"/>
      <c r="KWJ60" s="18"/>
      <c r="KWK60" s="18"/>
      <c r="KWL60" s="18"/>
      <c r="KWM60" s="18"/>
      <c r="KWN60" s="18"/>
      <c r="KWO60" s="18"/>
      <c r="KWP60" s="18"/>
      <c r="KWQ60" s="18"/>
      <c r="KWR60" s="18"/>
      <c r="KWS60" s="18"/>
      <c r="KWT60" s="18"/>
      <c r="KWU60" s="18"/>
      <c r="KWV60" s="18"/>
      <c r="KWW60" s="18"/>
      <c r="KWX60" s="18"/>
      <c r="KWY60" s="18"/>
      <c r="KWZ60" s="18"/>
      <c r="KXA60" s="18"/>
      <c r="KXB60" s="18"/>
      <c r="KXC60" s="18"/>
      <c r="KXD60" s="18"/>
      <c r="KXE60" s="18"/>
      <c r="KXF60" s="18"/>
      <c r="KXG60" s="18"/>
      <c r="KXH60" s="18"/>
      <c r="KXI60" s="18"/>
      <c r="KXJ60" s="18"/>
      <c r="KXK60" s="18"/>
      <c r="KXL60" s="18"/>
      <c r="KXM60" s="18"/>
      <c r="KXN60" s="18"/>
      <c r="KXO60" s="18"/>
      <c r="KXP60" s="18"/>
      <c r="KXQ60" s="18"/>
      <c r="KXR60" s="18"/>
      <c r="KXS60" s="18"/>
      <c r="KXT60" s="18"/>
      <c r="KXU60" s="18"/>
      <c r="KXV60" s="18"/>
      <c r="KXW60" s="18"/>
      <c r="KXX60" s="18"/>
      <c r="KXY60" s="18"/>
      <c r="KXZ60" s="18"/>
      <c r="KYA60" s="18"/>
      <c r="KYB60" s="18"/>
      <c r="KYC60" s="18"/>
      <c r="KYD60" s="18"/>
      <c r="KYE60" s="18"/>
      <c r="KYF60" s="18"/>
      <c r="KYG60" s="18"/>
      <c r="KYH60" s="18"/>
      <c r="KYI60" s="18"/>
      <c r="KYJ60" s="18"/>
      <c r="KYK60" s="18"/>
      <c r="KYL60" s="18"/>
      <c r="KYM60" s="18"/>
      <c r="KYN60" s="18"/>
      <c r="KYO60" s="18"/>
      <c r="KYP60" s="18"/>
      <c r="KYQ60" s="18"/>
      <c r="KYR60" s="18"/>
      <c r="KYS60" s="18"/>
      <c r="KYT60" s="18"/>
      <c r="KYU60" s="18"/>
      <c r="KYV60" s="18"/>
      <c r="KYW60" s="18"/>
      <c r="KYX60" s="18"/>
      <c r="KYY60" s="18"/>
      <c r="KYZ60" s="18"/>
      <c r="KZA60" s="18"/>
      <c r="KZB60" s="18"/>
      <c r="KZC60" s="18"/>
      <c r="KZD60" s="18"/>
      <c r="KZE60" s="18"/>
      <c r="KZF60" s="18"/>
      <c r="KZG60" s="18"/>
      <c r="KZH60" s="18"/>
      <c r="KZI60" s="18"/>
      <c r="KZJ60" s="18"/>
      <c r="KZK60" s="18"/>
      <c r="KZL60" s="18"/>
      <c r="KZM60" s="18"/>
      <c r="KZN60" s="18"/>
      <c r="KZO60" s="18"/>
      <c r="KZP60" s="18"/>
      <c r="KZQ60" s="18"/>
      <c r="KZR60" s="18"/>
      <c r="KZS60" s="18"/>
      <c r="KZT60" s="18"/>
      <c r="KZU60" s="18"/>
      <c r="KZV60" s="18"/>
      <c r="KZW60" s="18"/>
      <c r="KZX60" s="18"/>
      <c r="KZY60" s="18"/>
      <c r="KZZ60" s="18"/>
      <c r="LAA60" s="18"/>
      <c r="LAB60" s="18"/>
      <c r="LAC60" s="18"/>
      <c r="LAD60" s="18"/>
      <c r="LAE60" s="18"/>
      <c r="LAF60" s="18"/>
      <c r="LAG60" s="18"/>
      <c r="LAH60" s="18"/>
      <c r="LAI60" s="18"/>
      <c r="LAJ60" s="18"/>
      <c r="LAK60" s="18"/>
      <c r="LAL60" s="18"/>
      <c r="LAM60" s="18"/>
      <c r="LAN60" s="18"/>
      <c r="LAO60" s="18"/>
      <c r="LAP60" s="18"/>
      <c r="LAQ60" s="18"/>
      <c r="LAR60" s="18"/>
      <c r="LAS60" s="18"/>
      <c r="LAT60" s="18"/>
      <c r="LAU60" s="18"/>
      <c r="LAV60" s="18"/>
      <c r="LAW60" s="18"/>
      <c r="LAX60" s="18"/>
      <c r="LAY60" s="18"/>
      <c r="LAZ60" s="18"/>
      <c r="LBA60" s="18"/>
      <c r="LBB60" s="18"/>
      <c r="LBC60" s="18"/>
      <c r="LBD60" s="18"/>
      <c r="LBE60" s="18"/>
      <c r="LBF60" s="18"/>
      <c r="LBG60" s="18"/>
      <c r="LBH60" s="18"/>
      <c r="LBI60" s="18"/>
      <c r="LBJ60" s="18"/>
      <c r="LBK60" s="18"/>
      <c r="LBL60" s="18"/>
      <c r="LBM60" s="18"/>
      <c r="LBN60" s="18"/>
      <c r="LBO60" s="18"/>
      <c r="LBP60" s="18"/>
      <c r="LBQ60" s="18"/>
      <c r="LBR60" s="18"/>
      <c r="LBS60" s="18"/>
      <c r="LBT60" s="18"/>
      <c r="LBU60" s="18"/>
      <c r="LBV60" s="18"/>
      <c r="LBW60" s="18"/>
      <c r="LBX60" s="18"/>
      <c r="LBY60" s="18"/>
      <c r="LBZ60" s="18"/>
      <c r="LCA60" s="18"/>
      <c r="LCB60" s="18"/>
      <c r="LCC60" s="18"/>
      <c r="LCD60" s="18"/>
      <c r="LCE60" s="18"/>
      <c r="LCF60" s="18"/>
      <c r="LCG60" s="18"/>
      <c r="LCH60" s="18"/>
      <c r="LCI60" s="18"/>
      <c r="LCJ60" s="18"/>
      <c r="LCK60" s="18"/>
      <c r="LCL60" s="18"/>
      <c r="LCM60" s="18"/>
      <c r="LCN60" s="18"/>
      <c r="LCO60" s="18"/>
      <c r="LCP60" s="18"/>
      <c r="LCQ60" s="18"/>
      <c r="LCR60" s="18"/>
      <c r="LCS60" s="18"/>
      <c r="LCT60" s="18"/>
      <c r="LCU60" s="18"/>
      <c r="LCV60" s="18"/>
      <c r="LCW60" s="18"/>
      <c r="LCX60" s="18"/>
      <c r="LCY60" s="18"/>
      <c r="LCZ60" s="18"/>
      <c r="LDA60" s="18"/>
      <c r="LDB60" s="18"/>
      <c r="LDC60" s="18"/>
      <c r="LDD60" s="18"/>
      <c r="LDE60" s="18"/>
      <c r="LDF60" s="18"/>
      <c r="LDG60" s="18"/>
      <c r="LDH60" s="18"/>
      <c r="LDI60" s="18"/>
      <c r="LDJ60" s="18"/>
      <c r="LDK60" s="18"/>
      <c r="LDL60" s="18"/>
      <c r="LDM60" s="18"/>
      <c r="LDN60" s="18"/>
      <c r="LDO60" s="18"/>
      <c r="LDP60" s="18"/>
      <c r="LDQ60" s="18"/>
      <c r="LDR60" s="18"/>
      <c r="LDS60" s="18"/>
      <c r="LDT60" s="18"/>
      <c r="LDU60" s="18"/>
      <c r="LDV60" s="18"/>
      <c r="LDW60" s="18"/>
      <c r="LDX60" s="18"/>
      <c r="LDY60" s="18"/>
      <c r="LDZ60" s="18"/>
      <c r="LEA60" s="18"/>
      <c r="LEB60" s="18"/>
      <c r="LEC60" s="18"/>
      <c r="LED60" s="18"/>
      <c r="LEE60" s="18"/>
      <c r="LEF60" s="18"/>
      <c r="LEG60" s="18"/>
      <c r="LEH60" s="18"/>
      <c r="LEI60" s="18"/>
      <c r="LEJ60" s="18"/>
      <c r="LEK60" s="18"/>
      <c r="LEL60" s="18"/>
      <c r="LEM60" s="18"/>
      <c r="LEN60" s="18"/>
      <c r="LEO60" s="18"/>
      <c r="LEP60" s="18"/>
      <c r="LEQ60" s="18"/>
      <c r="LER60" s="18"/>
      <c r="LES60" s="18"/>
      <c r="LET60" s="18"/>
      <c r="LEU60" s="18"/>
      <c r="LEV60" s="18"/>
      <c r="LEW60" s="18"/>
      <c r="LEX60" s="18"/>
      <c r="LEY60" s="18"/>
      <c r="LEZ60" s="18"/>
      <c r="LFA60" s="18"/>
      <c r="LFB60" s="18"/>
      <c r="LFC60" s="18"/>
      <c r="LFD60" s="18"/>
      <c r="LFE60" s="18"/>
      <c r="LFF60" s="18"/>
      <c r="LFG60" s="18"/>
      <c r="LFH60" s="18"/>
      <c r="LFI60" s="18"/>
      <c r="LFJ60" s="18"/>
      <c r="LFK60" s="18"/>
      <c r="LFL60" s="18"/>
      <c r="LFM60" s="18"/>
      <c r="LFN60" s="18"/>
      <c r="LFO60" s="18"/>
      <c r="LFP60" s="18"/>
      <c r="LFQ60" s="18"/>
      <c r="LFR60" s="18"/>
      <c r="LFS60" s="18"/>
      <c r="LFT60" s="18"/>
      <c r="LFU60" s="18"/>
      <c r="LFV60" s="18"/>
      <c r="LFW60" s="18"/>
      <c r="LFX60" s="18"/>
      <c r="LFY60" s="18"/>
      <c r="LFZ60" s="18"/>
      <c r="LGA60" s="18"/>
      <c r="LGB60" s="18"/>
      <c r="LGC60" s="18"/>
      <c r="LGD60" s="18"/>
      <c r="LGE60" s="18"/>
      <c r="LGF60" s="18"/>
      <c r="LGG60" s="18"/>
      <c r="LGH60" s="18"/>
      <c r="LGI60" s="18"/>
      <c r="LGJ60" s="18"/>
      <c r="LGK60" s="18"/>
      <c r="LGL60" s="18"/>
      <c r="LGM60" s="18"/>
      <c r="LGN60" s="18"/>
      <c r="LGO60" s="18"/>
      <c r="LGP60" s="18"/>
      <c r="LGQ60" s="18"/>
      <c r="LGR60" s="18"/>
      <c r="LGS60" s="18"/>
      <c r="LGT60" s="18"/>
      <c r="LGU60" s="18"/>
      <c r="LGV60" s="18"/>
      <c r="LGW60" s="18"/>
      <c r="LGX60" s="18"/>
      <c r="LGY60" s="18"/>
      <c r="LGZ60" s="18"/>
      <c r="LHA60" s="18"/>
      <c r="LHB60" s="18"/>
      <c r="LHC60" s="18"/>
      <c r="LHD60" s="18"/>
      <c r="LHE60" s="18"/>
      <c r="LHF60" s="18"/>
      <c r="LHG60" s="18"/>
      <c r="LHH60" s="18"/>
      <c r="LHI60" s="18"/>
      <c r="LHJ60" s="18"/>
      <c r="LHK60" s="18"/>
      <c r="LHL60" s="18"/>
      <c r="LHM60" s="18"/>
      <c r="LHN60" s="18"/>
      <c r="LHO60" s="18"/>
      <c r="LHP60" s="18"/>
      <c r="LHQ60" s="18"/>
      <c r="LHR60" s="18"/>
      <c r="LHS60" s="18"/>
      <c r="LHT60" s="18"/>
      <c r="LHU60" s="18"/>
      <c r="LHV60" s="18"/>
      <c r="LHW60" s="18"/>
      <c r="LHX60" s="18"/>
      <c r="LHY60" s="18"/>
      <c r="LHZ60" s="18"/>
      <c r="LIA60" s="18"/>
      <c r="LIB60" s="18"/>
      <c r="LIC60" s="18"/>
      <c r="LID60" s="18"/>
      <c r="LIE60" s="18"/>
      <c r="LIF60" s="18"/>
      <c r="LIG60" s="18"/>
      <c r="LIH60" s="18"/>
      <c r="LII60" s="18"/>
      <c r="LIJ60" s="18"/>
      <c r="LIK60" s="18"/>
      <c r="LIL60" s="18"/>
      <c r="LIM60" s="18"/>
      <c r="LIN60" s="18"/>
      <c r="LIO60" s="18"/>
      <c r="LIP60" s="18"/>
      <c r="LIQ60" s="18"/>
      <c r="LIR60" s="18"/>
      <c r="LIS60" s="18"/>
      <c r="LIT60" s="18"/>
      <c r="LIU60" s="18"/>
      <c r="LIV60" s="18"/>
      <c r="LIW60" s="18"/>
      <c r="LIX60" s="18"/>
      <c r="LIY60" s="18"/>
      <c r="LIZ60" s="18"/>
      <c r="LJA60" s="18"/>
      <c r="LJB60" s="18"/>
      <c r="LJC60" s="18"/>
      <c r="LJD60" s="18"/>
      <c r="LJE60" s="18"/>
      <c r="LJF60" s="18"/>
      <c r="LJG60" s="18"/>
      <c r="LJH60" s="18"/>
      <c r="LJI60" s="18"/>
      <c r="LJJ60" s="18"/>
      <c r="LJK60" s="18"/>
      <c r="LJL60" s="18"/>
      <c r="LJM60" s="18"/>
      <c r="LJN60" s="18"/>
      <c r="LJO60" s="18"/>
      <c r="LJP60" s="18"/>
      <c r="LJQ60" s="18"/>
      <c r="LJR60" s="18"/>
      <c r="LJS60" s="18"/>
      <c r="LJT60" s="18"/>
      <c r="LJU60" s="18"/>
      <c r="LJV60" s="18"/>
      <c r="LJW60" s="18"/>
      <c r="LJX60" s="18"/>
      <c r="LJY60" s="18"/>
      <c r="LJZ60" s="18"/>
      <c r="LKA60" s="18"/>
      <c r="LKB60" s="18"/>
      <c r="LKC60" s="18"/>
      <c r="LKD60" s="18"/>
      <c r="LKE60" s="18"/>
      <c r="LKF60" s="18"/>
      <c r="LKG60" s="18"/>
      <c r="LKH60" s="18"/>
      <c r="LKI60" s="18"/>
      <c r="LKJ60" s="18"/>
      <c r="LKK60" s="18"/>
      <c r="LKL60" s="18"/>
      <c r="LKM60" s="18"/>
      <c r="LKN60" s="18"/>
      <c r="LKO60" s="18"/>
      <c r="LKP60" s="18"/>
      <c r="LKQ60" s="18"/>
      <c r="LKR60" s="18"/>
      <c r="LKS60" s="18"/>
      <c r="LKT60" s="18"/>
      <c r="LKU60" s="18"/>
      <c r="LKV60" s="18"/>
      <c r="LKW60" s="18"/>
      <c r="LKX60" s="18"/>
      <c r="LKY60" s="18"/>
      <c r="LKZ60" s="18"/>
      <c r="LLA60" s="18"/>
      <c r="LLB60" s="18"/>
      <c r="LLC60" s="18"/>
      <c r="LLD60" s="18"/>
      <c r="LLE60" s="18"/>
      <c r="LLF60" s="18"/>
      <c r="LLG60" s="18"/>
      <c r="LLH60" s="18"/>
      <c r="LLI60" s="18"/>
      <c r="LLJ60" s="18"/>
      <c r="LLK60" s="18"/>
      <c r="LLL60" s="18"/>
      <c r="LLM60" s="18"/>
      <c r="LLN60" s="18"/>
      <c r="LLO60" s="18"/>
      <c r="LLP60" s="18"/>
      <c r="LLQ60" s="18"/>
      <c r="LLR60" s="18"/>
      <c r="LLS60" s="18"/>
      <c r="LLT60" s="18"/>
      <c r="LLU60" s="18"/>
      <c r="LLV60" s="18"/>
      <c r="LLW60" s="18"/>
      <c r="LLX60" s="18"/>
      <c r="LLY60" s="18"/>
      <c r="LLZ60" s="18"/>
      <c r="LMA60" s="18"/>
      <c r="LMB60" s="18"/>
      <c r="LMC60" s="18"/>
      <c r="LMD60" s="18"/>
      <c r="LME60" s="18"/>
      <c r="LMF60" s="18"/>
      <c r="LMG60" s="18"/>
      <c r="LMH60" s="18"/>
      <c r="LMI60" s="18"/>
      <c r="LMJ60" s="18"/>
      <c r="LMK60" s="18"/>
      <c r="LML60" s="18"/>
      <c r="LMM60" s="18"/>
      <c r="LMN60" s="18"/>
      <c r="LMO60" s="18"/>
      <c r="LMP60" s="18"/>
      <c r="LMQ60" s="18"/>
      <c r="LMR60" s="18"/>
      <c r="LMS60" s="18"/>
      <c r="LMT60" s="18"/>
      <c r="LMU60" s="18"/>
      <c r="LMV60" s="18"/>
      <c r="LMW60" s="18"/>
      <c r="LMX60" s="18"/>
      <c r="LMY60" s="18"/>
      <c r="LMZ60" s="18"/>
      <c r="LNA60" s="18"/>
      <c r="LNB60" s="18"/>
      <c r="LNC60" s="18"/>
      <c r="LND60" s="18"/>
      <c r="LNE60" s="18"/>
      <c r="LNF60" s="18"/>
      <c r="LNG60" s="18"/>
      <c r="LNH60" s="18"/>
      <c r="LNI60" s="18"/>
      <c r="LNJ60" s="18"/>
      <c r="LNK60" s="18"/>
      <c r="LNL60" s="18"/>
      <c r="LNM60" s="18"/>
      <c r="LNN60" s="18"/>
      <c r="LNO60" s="18"/>
      <c r="LNP60" s="18"/>
      <c r="LNQ60" s="18"/>
      <c r="LNR60" s="18"/>
      <c r="LNS60" s="18"/>
      <c r="LNT60" s="18"/>
      <c r="LNU60" s="18"/>
      <c r="LNV60" s="18"/>
      <c r="LNW60" s="18"/>
      <c r="LNX60" s="18"/>
      <c r="LNY60" s="18"/>
      <c r="LNZ60" s="18"/>
      <c r="LOA60" s="18"/>
      <c r="LOB60" s="18"/>
      <c r="LOC60" s="18"/>
      <c r="LOD60" s="18"/>
      <c r="LOE60" s="18"/>
      <c r="LOF60" s="18"/>
      <c r="LOG60" s="18"/>
      <c r="LOH60" s="18"/>
      <c r="LOI60" s="18"/>
      <c r="LOJ60" s="18"/>
      <c r="LOK60" s="18"/>
      <c r="LOL60" s="18"/>
      <c r="LOM60" s="18"/>
      <c r="LON60" s="18"/>
      <c r="LOO60" s="18"/>
      <c r="LOP60" s="18"/>
      <c r="LOQ60" s="18"/>
      <c r="LOR60" s="18"/>
      <c r="LOS60" s="18"/>
      <c r="LOT60" s="18"/>
      <c r="LOU60" s="18"/>
      <c r="LOV60" s="18"/>
      <c r="LOW60" s="18"/>
      <c r="LOX60" s="18"/>
      <c r="LOY60" s="18"/>
      <c r="LOZ60" s="18"/>
      <c r="LPA60" s="18"/>
      <c r="LPB60" s="18"/>
      <c r="LPC60" s="18"/>
      <c r="LPD60" s="18"/>
      <c r="LPE60" s="18"/>
      <c r="LPF60" s="18"/>
      <c r="LPG60" s="18"/>
      <c r="LPH60" s="18"/>
      <c r="LPI60" s="18"/>
      <c r="LPJ60" s="18"/>
      <c r="LPK60" s="18"/>
      <c r="LPL60" s="18"/>
      <c r="LPM60" s="18"/>
      <c r="LPN60" s="18"/>
      <c r="LPO60" s="18"/>
      <c r="LPP60" s="18"/>
      <c r="LPQ60" s="18"/>
      <c r="LPR60" s="18"/>
      <c r="LPS60" s="18"/>
      <c r="LPT60" s="18"/>
      <c r="LPU60" s="18"/>
      <c r="LPV60" s="18"/>
      <c r="LPW60" s="18"/>
      <c r="LPX60" s="18"/>
      <c r="LPY60" s="18"/>
      <c r="LPZ60" s="18"/>
      <c r="LQA60" s="18"/>
      <c r="LQB60" s="18"/>
      <c r="LQC60" s="18"/>
      <c r="LQD60" s="18"/>
      <c r="LQE60" s="18"/>
      <c r="LQF60" s="18"/>
      <c r="LQG60" s="18"/>
      <c r="LQH60" s="18"/>
      <c r="LQI60" s="18"/>
      <c r="LQJ60" s="18"/>
      <c r="LQK60" s="18"/>
      <c r="LQL60" s="18"/>
      <c r="LQM60" s="18"/>
      <c r="LQN60" s="18"/>
      <c r="LQO60" s="18"/>
      <c r="LQP60" s="18"/>
      <c r="LQQ60" s="18"/>
      <c r="LQR60" s="18"/>
      <c r="LQS60" s="18"/>
      <c r="LQT60" s="18"/>
      <c r="LQU60" s="18"/>
      <c r="LQV60" s="18"/>
      <c r="LQW60" s="18"/>
      <c r="LQX60" s="18"/>
      <c r="LQY60" s="18"/>
      <c r="LQZ60" s="18"/>
      <c r="LRA60" s="18"/>
      <c r="LRB60" s="18"/>
      <c r="LRC60" s="18"/>
      <c r="LRD60" s="18"/>
      <c r="LRE60" s="18"/>
      <c r="LRF60" s="18"/>
      <c r="LRG60" s="18"/>
      <c r="LRH60" s="18"/>
      <c r="LRI60" s="18"/>
      <c r="LRJ60" s="18"/>
      <c r="LRK60" s="18"/>
      <c r="LRL60" s="18"/>
      <c r="LRM60" s="18"/>
      <c r="LRN60" s="18"/>
      <c r="LRO60" s="18"/>
      <c r="LRP60" s="18"/>
      <c r="LRQ60" s="18"/>
      <c r="LRR60" s="18"/>
      <c r="LRS60" s="18"/>
      <c r="LRT60" s="18"/>
      <c r="LRU60" s="18"/>
      <c r="LRV60" s="18"/>
      <c r="LRW60" s="18"/>
      <c r="LRX60" s="18"/>
      <c r="LRY60" s="18"/>
      <c r="LRZ60" s="18"/>
      <c r="LSA60" s="18"/>
      <c r="LSB60" s="18"/>
      <c r="LSC60" s="18"/>
      <c r="LSD60" s="18"/>
      <c r="LSE60" s="18"/>
      <c r="LSF60" s="18"/>
      <c r="LSG60" s="18"/>
      <c r="LSH60" s="18"/>
      <c r="LSI60" s="18"/>
      <c r="LSJ60" s="18"/>
      <c r="LSK60" s="18"/>
      <c r="LSL60" s="18"/>
      <c r="LSM60" s="18"/>
      <c r="LSN60" s="18"/>
      <c r="LSO60" s="18"/>
      <c r="LSP60" s="18"/>
      <c r="LSQ60" s="18"/>
      <c r="LSR60" s="18"/>
      <c r="LSS60" s="18"/>
      <c r="LST60" s="18"/>
      <c r="LSU60" s="18"/>
      <c r="LSV60" s="18"/>
      <c r="LSW60" s="18"/>
      <c r="LSX60" s="18"/>
      <c r="LSY60" s="18"/>
      <c r="LSZ60" s="18"/>
      <c r="LTA60" s="18"/>
      <c r="LTB60" s="18"/>
      <c r="LTC60" s="18"/>
      <c r="LTD60" s="18"/>
      <c r="LTE60" s="18"/>
      <c r="LTF60" s="18"/>
      <c r="LTG60" s="18"/>
      <c r="LTH60" s="18"/>
      <c r="LTI60" s="18"/>
      <c r="LTJ60" s="18"/>
      <c r="LTK60" s="18"/>
      <c r="LTL60" s="18"/>
      <c r="LTM60" s="18"/>
      <c r="LTN60" s="18"/>
      <c r="LTO60" s="18"/>
      <c r="LTP60" s="18"/>
      <c r="LTQ60" s="18"/>
      <c r="LTR60" s="18"/>
      <c r="LTS60" s="18"/>
      <c r="LTT60" s="18"/>
      <c r="LTU60" s="18"/>
      <c r="LTV60" s="18"/>
      <c r="LTW60" s="18"/>
      <c r="LTX60" s="18"/>
      <c r="LTY60" s="18"/>
      <c r="LTZ60" s="18"/>
      <c r="LUA60" s="18"/>
      <c r="LUB60" s="18"/>
      <c r="LUC60" s="18"/>
      <c r="LUD60" s="18"/>
      <c r="LUE60" s="18"/>
      <c r="LUF60" s="18"/>
      <c r="LUG60" s="18"/>
      <c r="LUH60" s="18"/>
      <c r="LUI60" s="18"/>
      <c r="LUJ60" s="18"/>
      <c r="LUK60" s="18"/>
      <c r="LUL60" s="18"/>
      <c r="LUM60" s="18"/>
      <c r="LUN60" s="18"/>
      <c r="LUO60" s="18"/>
      <c r="LUP60" s="18"/>
      <c r="LUQ60" s="18"/>
      <c r="LUR60" s="18"/>
      <c r="LUS60" s="18"/>
      <c r="LUT60" s="18"/>
      <c r="LUU60" s="18"/>
      <c r="LUV60" s="18"/>
      <c r="LUW60" s="18"/>
      <c r="LUX60" s="18"/>
      <c r="LUY60" s="18"/>
      <c r="LUZ60" s="18"/>
      <c r="LVA60" s="18"/>
      <c r="LVB60" s="18"/>
      <c r="LVC60" s="18"/>
      <c r="LVD60" s="18"/>
      <c r="LVE60" s="18"/>
      <c r="LVF60" s="18"/>
      <c r="LVG60" s="18"/>
      <c r="LVH60" s="18"/>
      <c r="LVI60" s="18"/>
      <c r="LVJ60" s="18"/>
      <c r="LVK60" s="18"/>
      <c r="LVL60" s="18"/>
      <c r="LVM60" s="18"/>
      <c r="LVN60" s="18"/>
      <c r="LVO60" s="18"/>
      <c r="LVP60" s="18"/>
      <c r="LVQ60" s="18"/>
      <c r="LVR60" s="18"/>
      <c r="LVS60" s="18"/>
      <c r="LVT60" s="18"/>
      <c r="LVU60" s="18"/>
      <c r="LVV60" s="18"/>
      <c r="LVW60" s="18"/>
      <c r="LVX60" s="18"/>
      <c r="LVY60" s="18"/>
      <c r="LVZ60" s="18"/>
      <c r="LWA60" s="18"/>
      <c r="LWB60" s="18"/>
      <c r="LWC60" s="18"/>
      <c r="LWD60" s="18"/>
      <c r="LWE60" s="18"/>
      <c r="LWF60" s="18"/>
      <c r="LWG60" s="18"/>
      <c r="LWH60" s="18"/>
      <c r="LWI60" s="18"/>
      <c r="LWJ60" s="18"/>
      <c r="LWK60" s="18"/>
      <c r="LWL60" s="18"/>
      <c r="LWM60" s="18"/>
      <c r="LWN60" s="18"/>
      <c r="LWO60" s="18"/>
      <c r="LWP60" s="18"/>
      <c r="LWQ60" s="18"/>
      <c r="LWR60" s="18"/>
      <c r="LWS60" s="18"/>
      <c r="LWT60" s="18"/>
      <c r="LWU60" s="18"/>
      <c r="LWV60" s="18"/>
      <c r="LWW60" s="18"/>
      <c r="LWX60" s="18"/>
      <c r="LWY60" s="18"/>
      <c r="LWZ60" s="18"/>
      <c r="LXA60" s="18"/>
      <c r="LXB60" s="18"/>
      <c r="LXC60" s="18"/>
      <c r="LXD60" s="18"/>
      <c r="LXE60" s="18"/>
      <c r="LXF60" s="18"/>
      <c r="LXG60" s="18"/>
      <c r="LXH60" s="18"/>
      <c r="LXI60" s="18"/>
      <c r="LXJ60" s="18"/>
      <c r="LXK60" s="18"/>
      <c r="LXL60" s="18"/>
      <c r="LXM60" s="18"/>
      <c r="LXN60" s="18"/>
      <c r="LXO60" s="18"/>
      <c r="LXP60" s="18"/>
      <c r="LXQ60" s="18"/>
      <c r="LXR60" s="18"/>
      <c r="LXS60" s="18"/>
      <c r="LXT60" s="18"/>
      <c r="LXU60" s="18"/>
      <c r="LXV60" s="18"/>
      <c r="LXW60" s="18"/>
      <c r="LXX60" s="18"/>
      <c r="LXY60" s="18"/>
      <c r="LXZ60" s="18"/>
      <c r="LYA60" s="18"/>
      <c r="LYB60" s="18"/>
      <c r="LYC60" s="18"/>
      <c r="LYD60" s="18"/>
      <c r="LYE60" s="18"/>
      <c r="LYF60" s="18"/>
      <c r="LYG60" s="18"/>
      <c r="LYH60" s="18"/>
      <c r="LYI60" s="18"/>
      <c r="LYJ60" s="18"/>
      <c r="LYK60" s="18"/>
      <c r="LYL60" s="18"/>
      <c r="LYM60" s="18"/>
      <c r="LYN60" s="18"/>
      <c r="LYO60" s="18"/>
      <c r="LYP60" s="18"/>
      <c r="LYQ60" s="18"/>
      <c r="LYR60" s="18"/>
      <c r="LYS60" s="18"/>
      <c r="LYT60" s="18"/>
      <c r="LYU60" s="18"/>
      <c r="LYV60" s="18"/>
      <c r="LYW60" s="18"/>
      <c r="LYX60" s="18"/>
      <c r="LYY60" s="18"/>
      <c r="LYZ60" s="18"/>
      <c r="LZA60" s="18"/>
      <c r="LZB60" s="18"/>
      <c r="LZC60" s="18"/>
      <c r="LZD60" s="18"/>
      <c r="LZE60" s="18"/>
      <c r="LZF60" s="18"/>
      <c r="LZG60" s="18"/>
      <c r="LZH60" s="18"/>
      <c r="LZI60" s="18"/>
      <c r="LZJ60" s="18"/>
      <c r="LZK60" s="18"/>
      <c r="LZL60" s="18"/>
      <c r="LZM60" s="18"/>
      <c r="LZN60" s="18"/>
      <c r="LZO60" s="18"/>
      <c r="LZP60" s="18"/>
      <c r="LZQ60" s="18"/>
      <c r="LZR60" s="18"/>
      <c r="LZS60" s="18"/>
      <c r="LZT60" s="18"/>
      <c r="LZU60" s="18"/>
      <c r="LZV60" s="18"/>
      <c r="LZW60" s="18"/>
      <c r="LZX60" s="18"/>
      <c r="LZY60" s="18"/>
      <c r="LZZ60" s="18"/>
      <c r="MAA60" s="18"/>
      <c r="MAB60" s="18"/>
      <c r="MAC60" s="18"/>
      <c r="MAD60" s="18"/>
      <c r="MAE60" s="18"/>
      <c r="MAF60" s="18"/>
      <c r="MAG60" s="18"/>
      <c r="MAH60" s="18"/>
      <c r="MAI60" s="18"/>
      <c r="MAJ60" s="18"/>
      <c r="MAK60" s="18"/>
      <c r="MAL60" s="18"/>
      <c r="MAM60" s="18"/>
      <c r="MAN60" s="18"/>
      <c r="MAO60" s="18"/>
      <c r="MAP60" s="18"/>
      <c r="MAQ60" s="18"/>
      <c r="MAR60" s="18"/>
      <c r="MAS60" s="18"/>
      <c r="MAT60" s="18"/>
      <c r="MAU60" s="18"/>
      <c r="MAV60" s="18"/>
      <c r="MAW60" s="18"/>
      <c r="MAX60" s="18"/>
      <c r="MAY60" s="18"/>
      <c r="MAZ60" s="18"/>
      <c r="MBA60" s="18"/>
      <c r="MBB60" s="18"/>
      <c r="MBC60" s="18"/>
      <c r="MBD60" s="18"/>
      <c r="MBE60" s="18"/>
      <c r="MBF60" s="18"/>
      <c r="MBG60" s="18"/>
      <c r="MBH60" s="18"/>
      <c r="MBI60" s="18"/>
      <c r="MBJ60" s="18"/>
      <c r="MBK60" s="18"/>
      <c r="MBL60" s="18"/>
      <c r="MBM60" s="18"/>
      <c r="MBN60" s="18"/>
      <c r="MBO60" s="18"/>
      <c r="MBP60" s="18"/>
      <c r="MBQ60" s="18"/>
      <c r="MBR60" s="18"/>
      <c r="MBS60" s="18"/>
      <c r="MBT60" s="18"/>
      <c r="MBU60" s="18"/>
      <c r="MBV60" s="18"/>
      <c r="MBW60" s="18"/>
      <c r="MBX60" s="18"/>
      <c r="MBY60" s="18"/>
      <c r="MBZ60" s="18"/>
      <c r="MCA60" s="18"/>
      <c r="MCB60" s="18"/>
      <c r="MCC60" s="18"/>
      <c r="MCD60" s="18"/>
      <c r="MCE60" s="18"/>
      <c r="MCF60" s="18"/>
      <c r="MCG60" s="18"/>
      <c r="MCH60" s="18"/>
      <c r="MCI60" s="18"/>
      <c r="MCJ60" s="18"/>
      <c r="MCK60" s="18"/>
      <c r="MCL60" s="18"/>
      <c r="MCM60" s="18"/>
      <c r="MCN60" s="18"/>
      <c r="MCO60" s="18"/>
      <c r="MCP60" s="18"/>
      <c r="MCQ60" s="18"/>
      <c r="MCR60" s="18"/>
      <c r="MCS60" s="18"/>
      <c r="MCT60" s="18"/>
      <c r="MCU60" s="18"/>
      <c r="MCV60" s="18"/>
      <c r="MCW60" s="18"/>
      <c r="MCX60" s="18"/>
      <c r="MCY60" s="18"/>
      <c r="MCZ60" s="18"/>
      <c r="MDA60" s="18"/>
      <c r="MDB60" s="18"/>
      <c r="MDC60" s="18"/>
      <c r="MDD60" s="18"/>
      <c r="MDE60" s="18"/>
      <c r="MDF60" s="18"/>
      <c r="MDG60" s="18"/>
      <c r="MDH60" s="18"/>
      <c r="MDI60" s="18"/>
      <c r="MDJ60" s="18"/>
      <c r="MDK60" s="18"/>
      <c r="MDL60" s="18"/>
      <c r="MDM60" s="18"/>
      <c r="MDN60" s="18"/>
      <c r="MDO60" s="18"/>
      <c r="MDP60" s="18"/>
      <c r="MDQ60" s="18"/>
      <c r="MDR60" s="18"/>
      <c r="MDS60" s="18"/>
      <c r="MDT60" s="18"/>
      <c r="MDU60" s="18"/>
      <c r="MDV60" s="18"/>
      <c r="MDW60" s="18"/>
      <c r="MDX60" s="18"/>
      <c r="MDY60" s="18"/>
      <c r="MDZ60" s="18"/>
      <c r="MEA60" s="18"/>
      <c r="MEB60" s="18"/>
      <c r="MEC60" s="18"/>
      <c r="MED60" s="18"/>
      <c r="MEE60" s="18"/>
      <c r="MEF60" s="18"/>
      <c r="MEG60" s="18"/>
      <c r="MEH60" s="18"/>
      <c r="MEI60" s="18"/>
      <c r="MEJ60" s="18"/>
      <c r="MEK60" s="18"/>
      <c r="MEL60" s="18"/>
      <c r="MEM60" s="18"/>
      <c r="MEN60" s="18"/>
      <c r="MEO60" s="18"/>
      <c r="MEP60" s="18"/>
      <c r="MEQ60" s="18"/>
      <c r="MER60" s="18"/>
      <c r="MES60" s="18"/>
      <c r="MET60" s="18"/>
      <c r="MEU60" s="18"/>
      <c r="MEV60" s="18"/>
      <c r="MEW60" s="18"/>
      <c r="MEX60" s="18"/>
      <c r="MEY60" s="18"/>
      <c r="MEZ60" s="18"/>
      <c r="MFA60" s="18"/>
      <c r="MFB60" s="18"/>
      <c r="MFC60" s="18"/>
      <c r="MFD60" s="18"/>
      <c r="MFE60" s="18"/>
      <c r="MFF60" s="18"/>
      <c r="MFG60" s="18"/>
      <c r="MFH60" s="18"/>
      <c r="MFI60" s="18"/>
      <c r="MFJ60" s="18"/>
      <c r="MFK60" s="18"/>
      <c r="MFL60" s="18"/>
      <c r="MFM60" s="18"/>
      <c r="MFN60" s="18"/>
      <c r="MFO60" s="18"/>
      <c r="MFP60" s="18"/>
      <c r="MFQ60" s="18"/>
      <c r="MFR60" s="18"/>
      <c r="MFS60" s="18"/>
      <c r="MFT60" s="18"/>
      <c r="MFU60" s="18"/>
      <c r="MFV60" s="18"/>
      <c r="MFW60" s="18"/>
      <c r="MFX60" s="18"/>
      <c r="MFY60" s="18"/>
      <c r="MFZ60" s="18"/>
      <c r="MGA60" s="18"/>
      <c r="MGB60" s="18"/>
      <c r="MGC60" s="18"/>
      <c r="MGD60" s="18"/>
      <c r="MGE60" s="18"/>
      <c r="MGF60" s="18"/>
      <c r="MGG60" s="18"/>
      <c r="MGH60" s="18"/>
      <c r="MGI60" s="18"/>
      <c r="MGJ60" s="18"/>
      <c r="MGK60" s="18"/>
      <c r="MGL60" s="18"/>
      <c r="MGM60" s="18"/>
      <c r="MGN60" s="18"/>
      <c r="MGO60" s="18"/>
      <c r="MGP60" s="18"/>
      <c r="MGQ60" s="18"/>
      <c r="MGR60" s="18"/>
      <c r="MGS60" s="18"/>
      <c r="MGT60" s="18"/>
      <c r="MGU60" s="18"/>
      <c r="MGV60" s="18"/>
      <c r="MGW60" s="18"/>
      <c r="MGX60" s="18"/>
      <c r="MGY60" s="18"/>
      <c r="MGZ60" s="18"/>
      <c r="MHA60" s="18"/>
      <c r="MHB60" s="18"/>
      <c r="MHC60" s="18"/>
      <c r="MHD60" s="18"/>
      <c r="MHE60" s="18"/>
      <c r="MHF60" s="18"/>
      <c r="MHG60" s="18"/>
      <c r="MHH60" s="18"/>
      <c r="MHI60" s="18"/>
      <c r="MHJ60" s="18"/>
      <c r="MHK60" s="18"/>
      <c r="MHL60" s="18"/>
      <c r="MHM60" s="18"/>
      <c r="MHN60" s="18"/>
      <c r="MHO60" s="18"/>
      <c r="MHP60" s="18"/>
      <c r="MHQ60" s="18"/>
      <c r="MHR60" s="18"/>
      <c r="MHS60" s="18"/>
      <c r="MHT60" s="18"/>
      <c r="MHU60" s="18"/>
      <c r="MHV60" s="18"/>
      <c r="MHW60" s="18"/>
      <c r="MHX60" s="18"/>
      <c r="MHY60" s="18"/>
      <c r="MHZ60" s="18"/>
      <c r="MIA60" s="18"/>
      <c r="MIB60" s="18"/>
      <c r="MIC60" s="18"/>
      <c r="MID60" s="18"/>
      <c r="MIE60" s="18"/>
      <c r="MIF60" s="18"/>
      <c r="MIG60" s="18"/>
      <c r="MIH60" s="18"/>
      <c r="MII60" s="18"/>
      <c r="MIJ60" s="18"/>
      <c r="MIK60" s="18"/>
      <c r="MIL60" s="18"/>
      <c r="MIM60" s="18"/>
      <c r="MIN60" s="18"/>
      <c r="MIO60" s="18"/>
      <c r="MIP60" s="18"/>
      <c r="MIQ60" s="18"/>
      <c r="MIR60" s="18"/>
      <c r="MIS60" s="18"/>
      <c r="MIT60" s="18"/>
      <c r="MIU60" s="18"/>
      <c r="MIV60" s="18"/>
      <c r="MIW60" s="18"/>
      <c r="MIX60" s="18"/>
      <c r="MIY60" s="18"/>
      <c r="MIZ60" s="18"/>
      <c r="MJA60" s="18"/>
      <c r="MJB60" s="18"/>
      <c r="MJC60" s="18"/>
      <c r="MJD60" s="18"/>
      <c r="MJE60" s="18"/>
      <c r="MJF60" s="18"/>
      <c r="MJG60" s="18"/>
      <c r="MJH60" s="18"/>
      <c r="MJI60" s="18"/>
      <c r="MJJ60" s="18"/>
      <c r="MJK60" s="18"/>
      <c r="MJL60" s="18"/>
      <c r="MJM60" s="18"/>
      <c r="MJN60" s="18"/>
      <c r="MJO60" s="18"/>
      <c r="MJP60" s="18"/>
      <c r="MJQ60" s="18"/>
      <c r="MJR60" s="18"/>
      <c r="MJS60" s="18"/>
      <c r="MJT60" s="18"/>
      <c r="MJU60" s="18"/>
      <c r="MJV60" s="18"/>
      <c r="MJW60" s="18"/>
      <c r="MJX60" s="18"/>
      <c r="MJY60" s="18"/>
      <c r="MJZ60" s="18"/>
      <c r="MKA60" s="18"/>
      <c r="MKB60" s="18"/>
      <c r="MKC60" s="18"/>
      <c r="MKD60" s="18"/>
      <c r="MKE60" s="18"/>
      <c r="MKF60" s="18"/>
      <c r="MKG60" s="18"/>
      <c r="MKH60" s="18"/>
      <c r="MKI60" s="18"/>
      <c r="MKJ60" s="18"/>
      <c r="MKK60" s="18"/>
      <c r="MKL60" s="18"/>
      <c r="MKM60" s="18"/>
      <c r="MKN60" s="18"/>
      <c r="MKO60" s="18"/>
      <c r="MKP60" s="18"/>
      <c r="MKQ60" s="18"/>
      <c r="MKR60" s="18"/>
      <c r="MKS60" s="18"/>
      <c r="MKT60" s="18"/>
      <c r="MKU60" s="18"/>
      <c r="MKV60" s="18"/>
      <c r="MKW60" s="18"/>
      <c r="MKX60" s="18"/>
      <c r="MKY60" s="18"/>
      <c r="MKZ60" s="18"/>
      <c r="MLA60" s="18"/>
      <c r="MLB60" s="18"/>
      <c r="MLC60" s="18"/>
      <c r="MLD60" s="18"/>
      <c r="MLE60" s="18"/>
      <c r="MLF60" s="18"/>
      <c r="MLG60" s="18"/>
      <c r="MLH60" s="18"/>
      <c r="MLI60" s="18"/>
      <c r="MLJ60" s="18"/>
      <c r="MLK60" s="18"/>
      <c r="MLL60" s="18"/>
      <c r="MLM60" s="18"/>
      <c r="MLN60" s="18"/>
      <c r="MLO60" s="18"/>
      <c r="MLP60" s="18"/>
      <c r="MLQ60" s="18"/>
      <c r="MLR60" s="18"/>
      <c r="MLS60" s="18"/>
      <c r="MLT60" s="18"/>
      <c r="MLU60" s="18"/>
      <c r="MLV60" s="18"/>
      <c r="MLW60" s="18"/>
      <c r="MLX60" s="18"/>
      <c r="MLY60" s="18"/>
      <c r="MLZ60" s="18"/>
      <c r="MMA60" s="18"/>
      <c r="MMB60" s="18"/>
      <c r="MMC60" s="18"/>
      <c r="MMD60" s="18"/>
      <c r="MME60" s="18"/>
      <c r="MMF60" s="18"/>
      <c r="MMG60" s="18"/>
      <c r="MMH60" s="18"/>
      <c r="MMI60" s="18"/>
      <c r="MMJ60" s="18"/>
      <c r="MMK60" s="18"/>
      <c r="MML60" s="18"/>
      <c r="MMM60" s="18"/>
      <c r="MMN60" s="18"/>
      <c r="MMO60" s="18"/>
      <c r="MMP60" s="18"/>
      <c r="MMQ60" s="18"/>
      <c r="MMR60" s="18"/>
      <c r="MMS60" s="18"/>
      <c r="MMT60" s="18"/>
      <c r="MMU60" s="18"/>
      <c r="MMV60" s="18"/>
      <c r="MMW60" s="18"/>
      <c r="MMX60" s="18"/>
      <c r="MMY60" s="18"/>
      <c r="MMZ60" s="18"/>
      <c r="MNA60" s="18"/>
      <c r="MNB60" s="18"/>
      <c r="MNC60" s="18"/>
      <c r="MND60" s="18"/>
      <c r="MNE60" s="18"/>
      <c r="MNF60" s="18"/>
      <c r="MNG60" s="18"/>
      <c r="MNH60" s="18"/>
      <c r="MNI60" s="18"/>
      <c r="MNJ60" s="18"/>
      <c r="MNK60" s="18"/>
      <c r="MNL60" s="18"/>
      <c r="MNM60" s="18"/>
      <c r="MNN60" s="18"/>
      <c r="MNO60" s="18"/>
      <c r="MNP60" s="18"/>
      <c r="MNQ60" s="18"/>
      <c r="MNR60" s="18"/>
      <c r="MNS60" s="18"/>
      <c r="MNT60" s="18"/>
      <c r="MNU60" s="18"/>
      <c r="MNV60" s="18"/>
      <c r="MNW60" s="18"/>
      <c r="MNX60" s="18"/>
      <c r="MNY60" s="18"/>
      <c r="MNZ60" s="18"/>
      <c r="MOA60" s="18"/>
      <c r="MOB60" s="18"/>
      <c r="MOC60" s="18"/>
      <c r="MOD60" s="18"/>
      <c r="MOE60" s="18"/>
      <c r="MOF60" s="18"/>
      <c r="MOG60" s="18"/>
      <c r="MOH60" s="18"/>
      <c r="MOI60" s="18"/>
      <c r="MOJ60" s="18"/>
      <c r="MOK60" s="18"/>
      <c r="MOL60" s="18"/>
      <c r="MOM60" s="18"/>
      <c r="MON60" s="18"/>
      <c r="MOO60" s="18"/>
      <c r="MOP60" s="18"/>
      <c r="MOQ60" s="18"/>
      <c r="MOR60" s="18"/>
      <c r="MOS60" s="18"/>
      <c r="MOT60" s="18"/>
      <c r="MOU60" s="18"/>
      <c r="MOV60" s="18"/>
      <c r="MOW60" s="18"/>
      <c r="MOX60" s="18"/>
      <c r="MOY60" s="18"/>
      <c r="MOZ60" s="18"/>
      <c r="MPA60" s="18"/>
      <c r="MPB60" s="18"/>
      <c r="MPC60" s="18"/>
      <c r="MPD60" s="18"/>
      <c r="MPE60" s="18"/>
      <c r="MPF60" s="18"/>
      <c r="MPG60" s="18"/>
      <c r="MPH60" s="18"/>
      <c r="MPI60" s="18"/>
      <c r="MPJ60" s="18"/>
      <c r="MPK60" s="18"/>
      <c r="MPL60" s="18"/>
      <c r="MPM60" s="18"/>
      <c r="MPN60" s="18"/>
      <c r="MPO60" s="18"/>
      <c r="MPP60" s="18"/>
      <c r="MPQ60" s="18"/>
      <c r="MPR60" s="18"/>
      <c r="MPS60" s="18"/>
      <c r="MPT60" s="18"/>
      <c r="MPU60" s="18"/>
      <c r="MPV60" s="18"/>
      <c r="MPW60" s="18"/>
      <c r="MPX60" s="18"/>
      <c r="MPY60" s="18"/>
      <c r="MPZ60" s="18"/>
      <c r="MQA60" s="18"/>
      <c r="MQB60" s="18"/>
      <c r="MQC60" s="18"/>
      <c r="MQD60" s="18"/>
      <c r="MQE60" s="18"/>
      <c r="MQF60" s="18"/>
      <c r="MQG60" s="18"/>
      <c r="MQH60" s="18"/>
      <c r="MQI60" s="18"/>
      <c r="MQJ60" s="18"/>
      <c r="MQK60" s="18"/>
      <c r="MQL60" s="18"/>
      <c r="MQM60" s="18"/>
      <c r="MQN60" s="18"/>
      <c r="MQO60" s="18"/>
      <c r="MQP60" s="18"/>
      <c r="MQQ60" s="18"/>
      <c r="MQR60" s="18"/>
      <c r="MQS60" s="18"/>
      <c r="MQT60" s="18"/>
      <c r="MQU60" s="18"/>
      <c r="MQV60" s="18"/>
      <c r="MQW60" s="18"/>
      <c r="MQX60" s="18"/>
      <c r="MQY60" s="18"/>
      <c r="MQZ60" s="18"/>
      <c r="MRA60" s="18"/>
      <c r="MRB60" s="18"/>
      <c r="MRC60" s="18"/>
      <c r="MRD60" s="18"/>
      <c r="MRE60" s="18"/>
      <c r="MRF60" s="18"/>
      <c r="MRG60" s="18"/>
      <c r="MRH60" s="18"/>
      <c r="MRI60" s="18"/>
      <c r="MRJ60" s="18"/>
      <c r="MRK60" s="18"/>
      <c r="MRL60" s="18"/>
      <c r="MRM60" s="18"/>
      <c r="MRN60" s="18"/>
      <c r="MRO60" s="18"/>
      <c r="MRP60" s="18"/>
      <c r="MRQ60" s="18"/>
      <c r="MRR60" s="18"/>
      <c r="MRS60" s="18"/>
      <c r="MRT60" s="18"/>
      <c r="MRU60" s="18"/>
      <c r="MRV60" s="18"/>
      <c r="MRW60" s="18"/>
      <c r="MRX60" s="18"/>
      <c r="MRY60" s="18"/>
      <c r="MRZ60" s="18"/>
      <c r="MSA60" s="18"/>
      <c r="MSB60" s="18"/>
      <c r="MSC60" s="18"/>
      <c r="MSD60" s="18"/>
      <c r="MSE60" s="18"/>
      <c r="MSF60" s="18"/>
      <c r="MSG60" s="18"/>
      <c r="MSH60" s="18"/>
      <c r="MSI60" s="18"/>
      <c r="MSJ60" s="18"/>
      <c r="MSK60" s="18"/>
      <c r="MSL60" s="18"/>
      <c r="MSM60" s="18"/>
      <c r="MSN60" s="18"/>
      <c r="MSO60" s="18"/>
      <c r="MSP60" s="18"/>
      <c r="MSQ60" s="18"/>
      <c r="MSR60" s="18"/>
      <c r="MSS60" s="18"/>
      <c r="MST60" s="18"/>
      <c r="MSU60" s="18"/>
      <c r="MSV60" s="18"/>
      <c r="MSW60" s="18"/>
      <c r="MSX60" s="18"/>
      <c r="MSY60" s="18"/>
      <c r="MSZ60" s="18"/>
      <c r="MTA60" s="18"/>
      <c r="MTB60" s="18"/>
      <c r="MTC60" s="18"/>
      <c r="MTD60" s="18"/>
      <c r="MTE60" s="18"/>
      <c r="MTF60" s="18"/>
      <c r="MTG60" s="18"/>
      <c r="MTH60" s="18"/>
      <c r="MTI60" s="18"/>
      <c r="MTJ60" s="18"/>
      <c r="MTK60" s="18"/>
      <c r="MTL60" s="18"/>
      <c r="MTM60" s="18"/>
      <c r="MTN60" s="18"/>
      <c r="MTO60" s="18"/>
      <c r="MTP60" s="18"/>
      <c r="MTQ60" s="18"/>
      <c r="MTR60" s="18"/>
      <c r="MTS60" s="18"/>
      <c r="MTT60" s="18"/>
      <c r="MTU60" s="18"/>
      <c r="MTV60" s="18"/>
      <c r="MTW60" s="18"/>
      <c r="MTX60" s="18"/>
      <c r="MTY60" s="18"/>
      <c r="MTZ60" s="18"/>
      <c r="MUA60" s="18"/>
      <c r="MUB60" s="18"/>
      <c r="MUC60" s="18"/>
      <c r="MUD60" s="18"/>
      <c r="MUE60" s="18"/>
      <c r="MUF60" s="18"/>
      <c r="MUG60" s="18"/>
      <c r="MUH60" s="18"/>
      <c r="MUI60" s="18"/>
      <c r="MUJ60" s="18"/>
      <c r="MUK60" s="18"/>
      <c r="MUL60" s="18"/>
      <c r="MUM60" s="18"/>
      <c r="MUN60" s="18"/>
      <c r="MUO60" s="18"/>
      <c r="MUP60" s="18"/>
      <c r="MUQ60" s="18"/>
      <c r="MUR60" s="18"/>
      <c r="MUS60" s="18"/>
      <c r="MUT60" s="18"/>
      <c r="MUU60" s="18"/>
      <c r="MUV60" s="18"/>
      <c r="MUW60" s="18"/>
      <c r="MUX60" s="18"/>
      <c r="MUY60" s="18"/>
      <c r="MUZ60" s="18"/>
      <c r="MVA60" s="18"/>
      <c r="MVB60" s="18"/>
      <c r="MVC60" s="18"/>
      <c r="MVD60" s="18"/>
      <c r="MVE60" s="18"/>
      <c r="MVF60" s="18"/>
      <c r="MVG60" s="18"/>
      <c r="MVH60" s="18"/>
      <c r="MVI60" s="18"/>
      <c r="MVJ60" s="18"/>
      <c r="MVK60" s="18"/>
      <c r="MVL60" s="18"/>
      <c r="MVM60" s="18"/>
      <c r="MVN60" s="18"/>
      <c r="MVO60" s="18"/>
      <c r="MVP60" s="18"/>
      <c r="MVQ60" s="18"/>
      <c r="MVR60" s="18"/>
      <c r="MVS60" s="18"/>
      <c r="MVT60" s="18"/>
      <c r="MVU60" s="18"/>
      <c r="MVV60" s="18"/>
      <c r="MVW60" s="18"/>
      <c r="MVX60" s="18"/>
      <c r="MVY60" s="18"/>
      <c r="MVZ60" s="18"/>
      <c r="MWA60" s="18"/>
      <c r="MWB60" s="18"/>
      <c r="MWC60" s="18"/>
      <c r="MWD60" s="18"/>
      <c r="MWE60" s="18"/>
      <c r="MWF60" s="18"/>
      <c r="MWG60" s="18"/>
      <c r="MWH60" s="18"/>
      <c r="MWI60" s="18"/>
      <c r="MWJ60" s="18"/>
      <c r="MWK60" s="18"/>
      <c r="MWL60" s="18"/>
      <c r="MWM60" s="18"/>
      <c r="MWN60" s="18"/>
      <c r="MWO60" s="18"/>
      <c r="MWP60" s="18"/>
      <c r="MWQ60" s="18"/>
      <c r="MWR60" s="18"/>
      <c r="MWS60" s="18"/>
      <c r="MWT60" s="18"/>
      <c r="MWU60" s="18"/>
      <c r="MWV60" s="18"/>
      <c r="MWW60" s="18"/>
      <c r="MWX60" s="18"/>
      <c r="MWY60" s="18"/>
      <c r="MWZ60" s="18"/>
      <c r="MXA60" s="18"/>
      <c r="MXB60" s="18"/>
      <c r="MXC60" s="18"/>
      <c r="MXD60" s="18"/>
      <c r="MXE60" s="18"/>
      <c r="MXF60" s="18"/>
      <c r="MXG60" s="18"/>
      <c r="MXH60" s="18"/>
      <c r="MXI60" s="18"/>
      <c r="MXJ60" s="18"/>
      <c r="MXK60" s="18"/>
      <c r="MXL60" s="18"/>
      <c r="MXM60" s="18"/>
      <c r="MXN60" s="18"/>
      <c r="MXO60" s="18"/>
      <c r="MXP60" s="18"/>
      <c r="MXQ60" s="18"/>
      <c r="MXR60" s="18"/>
      <c r="MXS60" s="18"/>
      <c r="MXT60" s="18"/>
      <c r="MXU60" s="18"/>
      <c r="MXV60" s="18"/>
      <c r="MXW60" s="18"/>
      <c r="MXX60" s="18"/>
      <c r="MXY60" s="18"/>
      <c r="MXZ60" s="18"/>
      <c r="MYA60" s="18"/>
      <c r="MYB60" s="18"/>
      <c r="MYC60" s="18"/>
      <c r="MYD60" s="18"/>
      <c r="MYE60" s="18"/>
      <c r="MYF60" s="18"/>
      <c r="MYG60" s="18"/>
      <c r="MYH60" s="18"/>
      <c r="MYI60" s="18"/>
      <c r="MYJ60" s="18"/>
      <c r="MYK60" s="18"/>
      <c r="MYL60" s="18"/>
      <c r="MYM60" s="18"/>
      <c r="MYN60" s="18"/>
      <c r="MYO60" s="18"/>
      <c r="MYP60" s="18"/>
      <c r="MYQ60" s="18"/>
      <c r="MYR60" s="18"/>
      <c r="MYS60" s="18"/>
      <c r="MYT60" s="18"/>
      <c r="MYU60" s="18"/>
      <c r="MYV60" s="18"/>
      <c r="MYW60" s="18"/>
      <c r="MYX60" s="18"/>
      <c r="MYY60" s="18"/>
      <c r="MYZ60" s="18"/>
      <c r="MZA60" s="18"/>
      <c r="MZB60" s="18"/>
      <c r="MZC60" s="18"/>
      <c r="MZD60" s="18"/>
      <c r="MZE60" s="18"/>
      <c r="MZF60" s="18"/>
      <c r="MZG60" s="18"/>
      <c r="MZH60" s="18"/>
      <c r="MZI60" s="18"/>
      <c r="MZJ60" s="18"/>
      <c r="MZK60" s="18"/>
      <c r="MZL60" s="18"/>
      <c r="MZM60" s="18"/>
      <c r="MZN60" s="18"/>
      <c r="MZO60" s="18"/>
      <c r="MZP60" s="18"/>
      <c r="MZQ60" s="18"/>
      <c r="MZR60" s="18"/>
      <c r="MZS60" s="18"/>
      <c r="MZT60" s="18"/>
      <c r="MZU60" s="18"/>
      <c r="MZV60" s="18"/>
      <c r="MZW60" s="18"/>
      <c r="MZX60" s="18"/>
      <c r="MZY60" s="18"/>
      <c r="MZZ60" s="18"/>
      <c r="NAA60" s="18"/>
      <c r="NAB60" s="18"/>
      <c r="NAC60" s="18"/>
      <c r="NAD60" s="18"/>
      <c r="NAE60" s="18"/>
      <c r="NAF60" s="18"/>
      <c r="NAG60" s="18"/>
      <c r="NAH60" s="18"/>
      <c r="NAI60" s="18"/>
      <c r="NAJ60" s="18"/>
      <c r="NAK60" s="18"/>
      <c r="NAL60" s="18"/>
      <c r="NAM60" s="18"/>
      <c r="NAN60" s="18"/>
      <c r="NAO60" s="18"/>
      <c r="NAP60" s="18"/>
      <c r="NAQ60" s="18"/>
      <c r="NAR60" s="18"/>
      <c r="NAS60" s="18"/>
      <c r="NAT60" s="18"/>
      <c r="NAU60" s="18"/>
      <c r="NAV60" s="18"/>
      <c r="NAW60" s="18"/>
      <c r="NAX60" s="18"/>
      <c r="NAY60" s="18"/>
      <c r="NAZ60" s="18"/>
      <c r="NBA60" s="18"/>
      <c r="NBB60" s="18"/>
      <c r="NBC60" s="18"/>
      <c r="NBD60" s="18"/>
      <c r="NBE60" s="18"/>
      <c r="NBF60" s="18"/>
      <c r="NBG60" s="18"/>
      <c r="NBH60" s="18"/>
      <c r="NBI60" s="18"/>
      <c r="NBJ60" s="18"/>
      <c r="NBK60" s="18"/>
      <c r="NBL60" s="18"/>
      <c r="NBM60" s="18"/>
      <c r="NBN60" s="18"/>
      <c r="NBO60" s="18"/>
      <c r="NBP60" s="18"/>
      <c r="NBQ60" s="18"/>
      <c r="NBR60" s="18"/>
      <c r="NBS60" s="18"/>
      <c r="NBT60" s="18"/>
      <c r="NBU60" s="18"/>
      <c r="NBV60" s="18"/>
      <c r="NBW60" s="18"/>
      <c r="NBX60" s="18"/>
      <c r="NBY60" s="18"/>
      <c r="NBZ60" s="18"/>
      <c r="NCA60" s="18"/>
      <c r="NCB60" s="18"/>
      <c r="NCC60" s="18"/>
      <c r="NCD60" s="18"/>
      <c r="NCE60" s="18"/>
      <c r="NCF60" s="18"/>
      <c r="NCG60" s="18"/>
      <c r="NCH60" s="18"/>
      <c r="NCI60" s="18"/>
      <c r="NCJ60" s="18"/>
      <c r="NCK60" s="18"/>
      <c r="NCL60" s="18"/>
      <c r="NCM60" s="18"/>
      <c r="NCN60" s="18"/>
      <c r="NCO60" s="18"/>
      <c r="NCP60" s="18"/>
      <c r="NCQ60" s="18"/>
      <c r="NCR60" s="18"/>
      <c r="NCS60" s="18"/>
      <c r="NCT60" s="18"/>
      <c r="NCU60" s="18"/>
      <c r="NCV60" s="18"/>
      <c r="NCW60" s="18"/>
      <c r="NCX60" s="18"/>
      <c r="NCY60" s="18"/>
      <c r="NCZ60" s="18"/>
      <c r="NDA60" s="18"/>
      <c r="NDB60" s="18"/>
      <c r="NDC60" s="18"/>
      <c r="NDD60" s="18"/>
      <c r="NDE60" s="18"/>
      <c r="NDF60" s="18"/>
      <c r="NDG60" s="18"/>
      <c r="NDH60" s="18"/>
      <c r="NDI60" s="18"/>
      <c r="NDJ60" s="18"/>
      <c r="NDK60" s="18"/>
      <c r="NDL60" s="18"/>
      <c r="NDM60" s="18"/>
      <c r="NDN60" s="18"/>
      <c r="NDO60" s="18"/>
      <c r="NDP60" s="18"/>
      <c r="NDQ60" s="18"/>
      <c r="NDR60" s="18"/>
      <c r="NDS60" s="18"/>
      <c r="NDT60" s="18"/>
      <c r="NDU60" s="18"/>
      <c r="NDV60" s="18"/>
      <c r="NDW60" s="18"/>
      <c r="NDX60" s="18"/>
      <c r="NDY60" s="18"/>
      <c r="NDZ60" s="18"/>
      <c r="NEA60" s="18"/>
      <c r="NEB60" s="18"/>
      <c r="NEC60" s="18"/>
      <c r="NED60" s="18"/>
      <c r="NEE60" s="18"/>
      <c r="NEF60" s="18"/>
      <c r="NEG60" s="18"/>
      <c r="NEH60" s="18"/>
      <c r="NEI60" s="18"/>
      <c r="NEJ60" s="18"/>
      <c r="NEK60" s="18"/>
      <c r="NEL60" s="18"/>
      <c r="NEM60" s="18"/>
      <c r="NEN60" s="18"/>
      <c r="NEO60" s="18"/>
      <c r="NEP60" s="18"/>
      <c r="NEQ60" s="18"/>
      <c r="NER60" s="18"/>
      <c r="NES60" s="18"/>
      <c r="NET60" s="18"/>
      <c r="NEU60" s="18"/>
      <c r="NEV60" s="18"/>
      <c r="NEW60" s="18"/>
      <c r="NEX60" s="18"/>
      <c r="NEY60" s="18"/>
      <c r="NEZ60" s="18"/>
      <c r="NFA60" s="18"/>
      <c r="NFB60" s="18"/>
      <c r="NFC60" s="18"/>
      <c r="NFD60" s="18"/>
      <c r="NFE60" s="18"/>
      <c r="NFF60" s="18"/>
      <c r="NFG60" s="18"/>
      <c r="NFH60" s="18"/>
      <c r="NFI60" s="18"/>
      <c r="NFJ60" s="18"/>
      <c r="NFK60" s="18"/>
      <c r="NFL60" s="18"/>
      <c r="NFM60" s="18"/>
      <c r="NFN60" s="18"/>
      <c r="NFO60" s="18"/>
      <c r="NFP60" s="18"/>
      <c r="NFQ60" s="18"/>
      <c r="NFR60" s="18"/>
      <c r="NFS60" s="18"/>
      <c r="NFT60" s="18"/>
      <c r="NFU60" s="18"/>
      <c r="NFV60" s="18"/>
      <c r="NFW60" s="18"/>
      <c r="NFX60" s="18"/>
      <c r="NFY60" s="18"/>
      <c r="NFZ60" s="18"/>
      <c r="NGA60" s="18"/>
      <c r="NGB60" s="18"/>
      <c r="NGC60" s="18"/>
      <c r="NGD60" s="18"/>
      <c r="NGE60" s="18"/>
      <c r="NGF60" s="18"/>
      <c r="NGG60" s="18"/>
      <c r="NGH60" s="18"/>
      <c r="NGI60" s="18"/>
      <c r="NGJ60" s="18"/>
      <c r="NGK60" s="18"/>
      <c r="NGL60" s="18"/>
      <c r="NGM60" s="18"/>
      <c r="NGN60" s="18"/>
      <c r="NGO60" s="18"/>
      <c r="NGP60" s="18"/>
      <c r="NGQ60" s="18"/>
      <c r="NGR60" s="18"/>
      <c r="NGS60" s="18"/>
      <c r="NGT60" s="18"/>
      <c r="NGU60" s="18"/>
      <c r="NGV60" s="18"/>
      <c r="NGW60" s="18"/>
      <c r="NGX60" s="18"/>
      <c r="NGY60" s="18"/>
      <c r="NGZ60" s="18"/>
      <c r="NHA60" s="18"/>
      <c r="NHB60" s="18"/>
      <c r="NHC60" s="18"/>
      <c r="NHD60" s="18"/>
      <c r="NHE60" s="18"/>
      <c r="NHF60" s="18"/>
      <c r="NHG60" s="18"/>
      <c r="NHH60" s="18"/>
      <c r="NHI60" s="18"/>
      <c r="NHJ60" s="18"/>
      <c r="NHK60" s="18"/>
      <c r="NHL60" s="18"/>
      <c r="NHM60" s="18"/>
      <c r="NHN60" s="18"/>
      <c r="NHO60" s="18"/>
      <c r="NHP60" s="18"/>
      <c r="NHQ60" s="18"/>
      <c r="NHR60" s="18"/>
      <c r="NHS60" s="18"/>
      <c r="NHT60" s="18"/>
      <c r="NHU60" s="18"/>
      <c r="NHV60" s="18"/>
      <c r="NHW60" s="18"/>
      <c r="NHX60" s="18"/>
      <c r="NHY60" s="18"/>
      <c r="NHZ60" s="18"/>
      <c r="NIA60" s="18"/>
      <c r="NIB60" s="18"/>
      <c r="NIC60" s="18"/>
      <c r="NID60" s="18"/>
      <c r="NIE60" s="18"/>
      <c r="NIF60" s="18"/>
      <c r="NIG60" s="18"/>
      <c r="NIH60" s="18"/>
      <c r="NII60" s="18"/>
      <c r="NIJ60" s="18"/>
      <c r="NIK60" s="18"/>
      <c r="NIL60" s="18"/>
      <c r="NIM60" s="18"/>
      <c r="NIN60" s="18"/>
      <c r="NIO60" s="18"/>
      <c r="NIP60" s="18"/>
      <c r="NIQ60" s="18"/>
      <c r="NIR60" s="18"/>
      <c r="NIS60" s="18"/>
      <c r="NIT60" s="18"/>
      <c r="NIU60" s="18"/>
      <c r="NIV60" s="18"/>
      <c r="NIW60" s="18"/>
      <c r="NIX60" s="18"/>
      <c r="NIY60" s="18"/>
      <c r="NIZ60" s="18"/>
      <c r="NJA60" s="18"/>
      <c r="NJB60" s="18"/>
      <c r="NJC60" s="18"/>
      <c r="NJD60" s="18"/>
      <c r="NJE60" s="18"/>
      <c r="NJF60" s="18"/>
      <c r="NJG60" s="18"/>
      <c r="NJH60" s="18"/>
      <c r="NJI60" s="18"/>
      <c r="NJJ60" s="18"/>
      <c r="NJK60" s="18"/>
      <c r="NJL60" s="18"/>
      <c r="NJM60" s="18"/>
      <c r="NJN60" s="18"/>
      <c r="NJO60" s="18"/>
      <c r="NJP60" s="18"/>
      <c r="NJQ60" s="18"/>
      <c r="NJR60" s="18"/>
      <c r="NJS60" s="18"/>
      <c r="NJT60" s="18"/>
      <c r="NJU60" s="18"/>
      <c r="NJV60" s="18"/>
      <c r="NJW60" s="18"/>
      <c r="NJX60" s="18"/>
      <c r="NJY60" s="18"/>
      <c r="NJZ60" s="18"/>
      <c r="NKA60" s="18"/>
      <c r="NKB60" s="18"/>
      <c r="NKC60" s="18"/>
      <c r="NKD60" s="18"/>
      <c r="NKE60" s="18"/>
      <c r="NKF60" s="18"/>
      <c r="NKG60" s="18"/>
      <c r="NKH60" s="18"/>
      <c r="NKI60" s="18"/>
      <c r="NKJ60" s="18"/>
      <c r="NKK60" s="18"/>
      <c r="NKL60" s="18"/>
      <c r="NKM60" s="18"/>
      <c r="NKN60" s="18"/>
      <c r="NKO60" s="18"/>
      <c r="NKP60" s="18"/>
      <c r="NKQ60" s="18"/>
      <c r="NKR60" s="18"/>
      <c r="NKS60" s="18"/>
      <c r="NKT60" s="18"/>
      <c r="NKU60" s="18"/>
      <c r="NKV60" s="18"/>
      <c r="NKW60" s="18"/>
      <c r="NKX60" s="18"/>
      <c r="NKY60" s="18"/>
      <c r="NKZ60" s="18"/>
      <c r="NLA60" s="18"/>
      <c r="NLB60" s="18"/>
      <c r="NLC60" s="18"/>
      <c r="NLD60" s="18"/>
      <c r="NLE60" s="18"/>
      <c r="NLF60" s="18"/>
      <c r="NLG60" s="18"/>
      <c r="NLH60" s="18"/>
      <c r="NLI60" s="18"/>
      <c r="NLJ60" s="18"/>
      <c r="NLK60" s="18"/>
      <c r="NLL60" s="18"/>
      <c r="NLM60" s="18"/>
      <c r="NLN60" s="18"/>
      <c r="NLO60" s="18"/>
      <c r="NLP60" s="18"/>
      <c r="NLQ60" s="18"/>
      <c r="NLR60" s="18"/>
      <c r="NLS60" s="18"/>
      <c r="NLT60" s="18"/>
      <c r="NLU60" s="18"/>
      <c r="NLV60" s="18"/>
      <c r="NLW60" s="18"/>
      <c r="NLX60" s="18"/>
      <c r="NLY60" s="18"/>
      <c r="NLZ60" s="18"/>
      <c r="NMA60" s="18"/>
      <c r="NMB60" s="18"/>
      <c r="NMC60" s="18"/>
      <c r="NMD60" s="18"/>
      <c r="NME60" s="18"/>
      <c r="NMF60" s="18"/>
      <c r="NMG60" s="18"/>
      <c r="NMH60" s="18"/>
      <c r="NMI60" s="18"/>
      <c r="NMJ60" s="18"/>
      <c r="NMK60" s="18"/>
      <c r="NML60" s="18"/>
      <c r="NMM60" s="18"/>
      <c r="NMN60" s="18"/>
      <c r="NMO60" s="18"/>
      <c r="NMP60" s="18"/>
      <c r="NMQ60" s="18"/>
      <c r="NMR60" s="18"/>
      <c r="NMS60" s="18"/>
      <c r="NMT60" s="18"/>
      <c r="NMU60" s="18"/>
      <c r="NMV60" s="18"/>
      <c r="NMW60" s="18"/>
      <c r="NMX60" s="18"/>
      <c r="NMY60" s="18"/>
      <c r="NMZ60" s="18"/>
      <c r="NNA60" s="18"/>
      <c r="NNB60" s="18"/>
      <c r="NNC60" s="18"/>
      <c r="NND60" s="18"/>
      <c r="NNE60" s="18"/>
      <c r="NNF60" s="18"/>
      <c r="NNG60" s="18"/>
      <c r="NNH60" s="18"/>
      <c r="NNI60" s="18"/>
      <c r="NNJ60" s="18"/>
      <c r="NNK60" s="18"/>
      <c r="NNL60" s="18"/>
      <c r="NNM60" s="18"/>
      <c r="NNN60" s="18"/>
      <c r="NNO60" s="18"/>
      <c r="NNP60" s="18"/>
      <c r="NNQ60" s="18"/>
      <c r="NNR60" s="18"/>
      <c r="NNS60" s="18"/>
      <c r="NNT60" s="18"/>
      <c r="NNU60" s="18"/>
      <c r="NNV60" s="18"/>
      <c r="NNW60" s="18"/>
      <c r="NNX60" s="18"/>
      <c r="NNY60" s="18"/>
      <c r="NNZ60" s="18"/>
      <c r="NOA60" s="18"/>
      <c r="NOB60" s="18"/>
      <c r="NOC60" s="18"/>
      <c r="NOD60" s="18"/>
      <c r="NOE60" s="18"/>
      <c r="NOF60" s="18"/>
      <c r="NOG60" s="18"/>
      <c r="NOH60" s="18"/>
      <c r="NOI60" s="18"/>
      <c r="NOJ60" s="18"/>
      <c r="NOK60" s="18"/>
      <c r="NOL60" s="18"/>
      <c r="NOM60" s="18"/>
      <c r="NON60" s="18"/>
      <c r="NOO60" s="18"/>
      <c r="NOP60" s="18"/>
      <c r="NOQ60" s="18"/>
      <c r="NOR60" s="18"/>
      <c r="NOS60" s="18"/>
      <c r="NOT60" s="18"/>
      <c r="NOU60" s="18"/>
      <c r="NOV60" s="18"/>
      <c r="NOW60" s="18"/>
      <c r="NOX60" s="18"/>
      <c r="NOY60" s="18"/>
      <c r="NOZ60" s="18"/>
      <c r="NPA60" s="18"/>
      <c r="NPB60" s="18"/>
      <c r="NPC60" s="18"/>
      <c r="NPD60" s="18"/>
      <c r="NPE60" s="18"/>
      <c r="NPF60" s="18"/>
      <c r="NPG60" s="18"/>
      <c r="NPH60" s="18"/>
      <c r="NPI60" s="18"/>
      <c r="NPJ60" s="18"/>
      <c r="NPK60" s="18"/>
      <c r="NPL60" s="18"/>
      <c r="NPM60" s="18"/>
      <c r="NPN60" s="18"/>
      <c r="NPO60" s="18"/>
      <c r="NPP60" s="18"/>
      <c r="NPQ60" s="18"/>
      <c r="NPR60" s="18"/>
      <c r="NPS60" s="18"/>
      <c r="NPT60" s="18"/>
      <c r="NPU60" s="18"/>
      <c r="NPV60" s="18"/>
      <c r="NPW60" s="18"/>
      <c r="NPX60" s="18"/>
      <c r="NPY60" s="18"/>
      <c r="NPZ60" s="18"/>
      <c r="NQA60" s="18"/>
      <c r="NQB60" s="18"/>
      <c r="NQC60" s="18"/>
      <c r="NQD60" s="18"/>
      <c r="NQE60" s="18"/>
      <c r="NQF60" s="18"/>
      <c r="NQG60" s="18"/>
      <c r="NQH60" s="18"/>
      <c r="NQI60" s="18"/>
      <c r="NQJ60" s="18"/>
      <c r="NQK60" s="18"/>
      <c r="NQL60" s="18"/>
      <c r="NQM60" s="18"/>
      <c r="NQN60" s="18"/>
      <c r="NQO60" s="18"/>
      <c r="NQP60" s="18"/>
      <c r="NQQ60" s="18"/>
      <c r="NQR60" s="18"/>
      <c r="NQS60" s="18"/>
      <c r="NQT60" s="18"/>
      <c r="NQU60" s="18"/>
      <c r="NQV60" s="18"/>
      <c r="NQW60" s="18"/>
      <c r="NQX60" s="18"/>
      <c r="NQY60" s="18"/>
      <c r="NQZ60" s="18"/>
      <c r="NRA60" s="18"/>
      <c r="NRB60" s="18"/>
      <c r="NRC60" s="18"/>
      <c r="NRD60" s="18"/>
      <c r="NRE60" s="18"/>
      <c r="NRF60" s="18"/>
      <c r="NRG60" s="18"/>
      <c r="NRH60" s="18"/>
      <c r="NRI60" s="18"/>
      <c r="NRJ60" s="18"/>
      <c r="NRK60" s="18"/>
      <c r="NRL60" s="18"/>
      <c r="NRM60" s="18"/>
      <c r="NRN60" s="18"/>
      <c r="NRO60" s="18"/>
      <c r="NRP60" s="18"/>
      <c r="NRQ60" s="18"/>
      <c r="NRR60" s="18"/>
      <c r="NRS60" s="18"/>
      <c r="NRT60" s="18"/>
      <c r="NRU60" s="18"/>
      <c r="NRV60" s="18"/>
      <c r="NRW60" s="18"/>
      <c r="NRX60" s="18"/>
      <c r="NRY60" s="18"/>
      <c r="NRZ60" s="18"/>
      <c r="NSA60" s="18"/>
      <c r="NSB60" s="18"/>
      <c r="NSC60" s="18"/>
      <c r="NSD60" s="18"/>
      <c r="NSE60" s="18"/>
      <c r="NSF60" s="18"/>
      <c r="NSG60" s="18"/>
      <c r="NSH60" s="18"/>
      <c r="NSI60" s="18"/>
      <c r="NSJ60" s="18"/>
      <c r="NSK60" s="18"/>
      <c r="NSL60" s="18"/>
      <c r="NSM60" s="18"/>
      <c r="NSN60" s="18"/>
      <c r="NSO60" s="18"/>
      <c r="NSP60" s="18"/>
      <c r="NSQ60" s="18"/>
      <c r="NSR60" s="18"/>
      <c r="NSS60" s="18"/>
      <c r="NST60" s="18"/>
      <c r="NSU60" s="18"/>
      <c r="NSV60" s="18"/>
      <c r="NSW60" s="18"/>
      <c r="NSX60" s="18"/>
      <c r="NSY60" s="18"/>
      <c r="NSZ60" s="18"/>
      <c r="NTA60" s="18"/>
      <c r="NTB60" s="18"/>
      <c r="NTC60" s="18"/>
      <c r="NTD60" s="18"/>
      <c r="NTE60" s="18"/>
      <c r="NTF60" s="18"/>
      <c r="NTG60" s="18"/>
      <c r="NTH60" s="18"/>
      <c r="NTI60" s="18"/>
      <c r="NTJ60" s="18"/>
      <c r="NTK60" s="18"/>
      <c r="NTL60" s="18"/>
      <c r="NTM60" s="18"/>
      <c r="NTN60" s="18"/>
      <c r="NTO60" s="18"/>
      <c r="NTP60" s="18"/>
      <c r="NTQ60" s="18"/>
      <c r="NTR60" s="18"/>
      <c r="NTS60" s="18"/>
      <c r="NTT60" s="18"/>
      <c r="NTU60" s="18"/>
      <c r="NTV60" s="18"/>
      <c r="NTW60" s="18"/>
      <c r="NTX60" s="18"/>
      <c r="NTY60" s="18"/>
      <c r="NTZ60" s="18"/>
      <c r="NUA60" s="18"/>
      <c r="NUB60" s="18"/>
      <c r="NUC60" s="18"/>
      <c r="NUD60" s="18"/>
      <c r="NUE60" s="18"/>
      <c r="NUF60" s="18"/>
      <c r="NUG60" s="18"/>
      <c r="NUH60" s="18"/>
      <c r="NUI60" s="18"/>
      <c r="NUJ60" s="18"/>
      <c r="NUK60" s="18"/>
      <c r="NUL60" s="18"/>
      <c r="NUM60" s="18"/>
      <c r="NUN60" s="18"/>
      <c r="NUO60" s="18"/>
      <c r="NUP60" s="18"/>
      <c r="NUQ60" s="18"/>
      <c r="NUR60" s="18"/>
      <c r="NUS60" s="18"/>
      <c r="NUT60" s="18"/>
      <c r="NUU60" s="18"/>
      <c r="NUV60" s="18"/>
      <c r="NUW60" s="18"/>
      <c r="NUX60" s="18"/>
      <c r="NUY60" s="18"/>
      <c r="NUZ60" s="18"/>
      <c r="NVA60" s="18"/>
      <c r="NVB60" s="18"/>
      <c r="NVC60" s="18"/>
      <c r="NVD60" s="18"/>
      <c r="NVE60" s="18"/>
      <c r="NVF60" s="18"/>
      <c r="NVG60" s="18"/>
      <c r="NVH60" s="18"/>
      <c r="NVI60" s="18"/>
      <c r="NVJ60" s="18"/>
      <c r="NVK60" s="18"/>
      <c r="NVL60" s="18"/>
      <c r="NVM60" s="18"/>
      <c r="NVN60" s="18"/>
      <c r="NVO60" s="18"/>
      <c r="NVP60" s="18"/>
      <c r="NVQ60" s="18"/>
      <c r="NVR60" s="18"/>
      <c r="NVS60" s="18"/>
      <c r="NVT60" s="18"/>
      <c r="NVU60" s="18"/>
      <c r="NVV60" s="18"/>
      <c r="NVW60" s="18"/>
      <c r="NVX60" s="18"/>
      <c r="NVY60" s="18"/>
      <c r="NVZ60" s="18"/>
      <c r="NWA60" s="18"/>
      <c r="NWB60" s="18"/>
      <c r="NWC60" s="18"/>
      <c r="NWD60" s="18"/>
      <c r="NWE60" s="18"/>
      <c r="NWF60" s="18"/>
      <c r="NWG60" s="18"/>
      <c r="NWH60" s="18"/>
      <c r="NWI60" s="18"/>
      <c r="NWJ60" s="18"/>
      <c r="NWK60" s="18"/>
      <c r="NWL60" s="18"/>
      <c r="NWM60" s="18"/>
      <c r="NWN60" s="18"/>
      <c r="NWO60" s="18"/>
      <c r="NWP60" s="18"/>
      <c r="NWQ60" s="18"/>
      <c r="NWR60" s="18"/>
      <c r="NWS60" s="18"/>
      <c r="NWT60" s="18"/>
      <c r="NWU60" s="18"/>
      <c r="NWV60" s="18"/>
      <c r="NWW60" s="18"/>
      <c r="NWX60" s="18"/>
      <c r="NWY60" s="18"/>
      <c r="NWZ60" s="18"/>
      <c r="NXA60" s="18"/>
      <c r="NXB60" s="18"/>
      <c r="NXC60" s="18"/>
      <c r="NXD60" s="18"/>
      <c r="NXE60" s="18"/>
      <c r="NXF60" s="18"/>
      <c r="NXG60" s="18"/>
      <c r="NXH60" s="18"/>
      <c r="NXI60" s="18"/>
      <c r="NXJ60" s="18"/>
      <c r="NXK60" s="18"/>
      <c r="NXL60" s="18"/>
      <c r="NXM60" s="18"/>
      <c r="NXN60" s="18"/>
      <c r="NXO60" s="18"/>
      <c r="NXP60" s="18"/>
      <c r="NXQ60" s="18"/>
      <c r="NXR60" s="18"/>
      <c r="NXS60" s="18"/>
      <c r="NXT60" s="18"/>
      <c r="NXU60" s="18"/>
      <c r="NXV60" s="18"/>
      <c r="NXW60" s="18"/>
      <c r="NXX60" s="18"/>
      <c r="NXY60" s="18"/>
      <c r="NXZ60" s="18"/>
      <c r="NYA60" s="18"/>
      <c r="NYB60" s="18"/>
      <c r="NYC60" s="18"/>
      <c r="NYD60" s="18"/>
      <c r="NYE60" s="18"/>
      <c r="NYF60" s="18"/>
      <c r="NYG60" s="18"/>
      <c r="NYH60" s="18"/>
      <c r="NYI60" s="18"/>
      <c r="NYJ60" s="18"/>
      <c r="NYK60" s="18"/>
      <c r="NYL60" s="18"/>
      <c r="NYM60" s="18"/>
      <c r="NYN60" s="18"/>
      <c r="NYO60" s="18"/>
      <c r="NYP60" s="18"/>
      <c r="NYQ60" s="18"/>
      <c r="NYR60" s="18"/>
      <c r="NYS60" s="18"/>
      <c r="NYT60" s="18"/>
      <c r="NYU60" s="18"/>
      <c r="NYV60" s="18"/>
      <c r="NYW60" s="18"/>
      <c r="NYX60" s="18"/>
      <c r="NYY60" s="18"/>
      <c r="NYZ60" s="18"/>
      <c r="NZA60" s="18"/>
      <c r="NZB60" s="18"/>
      <c r="NZC60" s="18"/>
      <c r="NZD60" s="18"/>
      <c r="NZE60" s="18"/>
      <c r="NZF60" s="18"/>
      <c r="NZG60" s="18"/>
      <c r="NZH60" s="18"/>
      <c r="NZI60" s="18"/>
      <c r="NZJ60" s="18"/>
      <c r="NZK60" s="18"/>
      <c r="NZL60" s="18"/>
      <c r="NZM60" s="18"/>
      <c r="NZN60" s="18"/>
      <c r="NZO60" s="18"/>
      <c r="NZP60" s="18"/>
      <c r="NZQ60" s="18"/>
      <c r="NZR60" s="18"/>
      <c r="NZS60" s="18"/>
      <c r="NZT60" s="18"/>
      <c r="NZU60" s="18"/>
      <c r="NZV60" s="18"/>
      <c r="NZW60" s="18"/>
      <c r="NZX60" s="18"/>
      <c r="NZY60" s="18"/>
      <c r="NZZ60" s="18"/>
      <c r="OAA60" s="18"/>
      <c r="OAB60" s="18"/>
      <c r="OAC60" s="18"/>
      <c r="OAD60" s="18"/>
      <c r="OAE60" s="18"/>
      <c r="OAF60" s="18"/>
      <c r="OAG60" s="18"/>
      <c r="OAH60" s="18"/>
      <c r="OAI60" s="18"/>
      <c r="OAJ60" s="18"/>
      <c r="OAK60" s="18"/>
      <c r="OAL60" s="18"/>
      <c r="OAM60" s="18"/>
      <c r="OAN60" s="18"/>
      <c r="OAO60" s="18"/>
      <c r="OAP60" s="18"/>
      <c r="OAQ60" s="18"/>
      <c r="OAR60" s="18"/>
      <c r="OAS60" s="18"/>
      <c r="OAT60" s="18"/>
      <c r="OAU60" s="18"/>
      <c r="OAV60" s="18"/>
      <c r="OAW60" s="18"/>
      <c r="OAX60" s="18"/>
      <c r="OAY60" s="18"/>
      <c r="OAZ60" s="18"/>
      <c r="OBA60" s="18"/>
      <c r="OBB60" s="18"/>
      <c r="OBC60" s="18"/>
      <c r="OBD60" s="18"/>
      <c r="OBE60" s="18"/>
      <c r="OBF60" s="18"/>
      <c r="OBG60" s="18"/>
      <c r="OBH60" s="18"/>
      <c r="OBI60" s="18"/>
      <c r="OBJ60" s="18"/>
      <c r="OBK60" s="18"/>
      <c r="OBL60" s="18"/>
      <c r="OBM60" s="18"/>
      <c r="OBN60" s="18"/>
      <c r="OBO60" s="18"/>
      <c r="OBP60" s="18"/>
      <c r="OBQ60" s="18"/>
      <c r="OBR60" s="18"/>
      <c r="OBS60" s="18"/>
      <c r="OBT60" s="18"/>
      <c r="OBU60" s="18"/>
      <c r="OBV60" s="18"/>
      <c r="OBW60" s="18"/>
      <c r="OBX60" s="18"/>
      <c r="OBY60" s="18"/>
      <c r="OBZ60" s="18"/>
      <c r="OCA60" s="18"/>
      <c r="OCB60" s="18"/>
      <c r="OCC60" s="18"/>
      <c r="OCD60" s="18"/>
      <c r="OCE60" s="18"/>
      <c r="OCF60" s="18"/>
      <c r="OCG60" s="18"/>
      <c r="OCH60" s="18"/>
      <c r="OCI60" s="18"/>
      <c r="OCJ60" s="18"/>
      <c r="OCK60" s="18"/>
      <c r="OCL60" s="18"/>
      <c r="OCM60" s="18"/>
      <c r="OCN60" s="18"/>
      <c r="OCO60" s="18"/>
      <c r="OCP60" s="18"/>
      <c r="OCQ60" s="18"/>
      <c r="OCR60" s="18"/>
      <c r="OCS60" s="18"/>
      <c r="OCT60" s="18"/>
      <c r="OCU60" s="18"/>
      <c r="OCV60" s="18"/>
      <c r="OCW60" s="18"/>
      <c r="OCX60" s="18"/>
      <c r="OCY60" s="18"/>
      <c r="OCZ60" s="18"/>
      <c r="ODA60" s="18"/>
      <c r="ODB60" s="18"/>
      <c r="ODC60" s="18"/>
      <c r="ODD60" s="18"/>
      <c r="ODE60" s="18"/>
      <c r="ODF60" s="18"/>
      <c r="ODG60" s="18"/>
      <c r="ODH60" s="18"/>
      <c r="ODI60" s="18"/>
      <c r="ODJ60" s="18"/>
      <c r="ODK60" s="18"/>
      <c r="ODL60" s="18"/>
      <c r="ODM60" s="18"/>
      <c r="ODN60" s="18"/>
      <c r="ODO60" s="18"/>
      <c r="ODP60" s="18"/>
      <c r="ODQ60" s="18"/>
      <c r="ODR60" s="18"/>
      <c r="ODS60" s="18"/>
      <c r="ODT60" s="18"/>
      <c r="ODU60" s="18"/>
      <c r="ODV60" s="18"/>
      <c r="ODW60" s="18"/>
      <c r="ODX60" s="18"/>
      <c r="ODY60" s="18"/>
      <c r="ODZ60" s="18"/>
      <c r="OEA60" s="18"/>
      <c r="OEB60" s="18"/>
      <c r="OEC60" s="18"/>
      <c r="OED60" s="18"/>
      <c r="OEE60" s="18"/>
      <c r="OEF60" s="18"/>
      <c r="OEG60" s="18"/>
      <c r="OEH60" s="18"/>
      <c r="OEI60" s="18"/>
      <c r="OEJ60" s="18"/>
      <c r="OEK60" s="18"/>
      <c r="OEL60" s="18"/>
      <c r="OEM60" s="18"/>
      <c r="OEN60" s="18"/>
      <c r="OEO60" s="18"/>
      <c r="OEP60" s="18"/>
      <c r="OEQ60" s="18"/>
      <c r="OER60" s="18"/>
      <c r="OES60" s="18"/>
      <c r="OET60" s="18"/>
      <c r="OEU60" s="18"/>
      <c r="OEV60" s="18"/>
      <c r="OEW60" s="18"/>
      <c r="OEX60" s="18"/>
      <c r="OEY60" s="18"/>
      <c r="OEZ60" s="18"/>
      <c r="OFA60" s="18"/>
      <c r="OFB60" s="18"/>
      <c r="OFC60" s="18"/>
      <c r="OFD60" s="18"/>
      <c r="OFE60" s="18"/>
      <c r="OFF60" s="18"/>
      <c r="OFG60" s="18"/>
      <c r="OFH60" s="18"/>
      <c r="OFI60" s="18"/>
      <c r="OFJ60" s="18"/>
      <c r="OFK60" s="18"/>
      <c r="OFL60" s="18"/>
      <c r="OFM60" s="18"/>
      <c r="OFN60" s="18"/>
      <c r="OFO60" s="18"/>
      <c r="OFP60" s="18"/>
      <c r="OFQ60" s="18"/>
      <c r="OFR60" s="18"/>
      <c r="OFS60" s="18"/>
      <c r="OFT60" s="18"/>
      <c r="OFU60" s="18"/>
      <c r="OFV60" s="18"/>
      <c r="OFW60" s="18"/>
      <c r="OFX60" s="18"/>
      <c r="OFY60" s="18"/>
      <c r="OFZ60" s="18"/>
      <c r="OGA60" s="18"/>
      <c r="OGB60" s="18"/>
      <c r="OGC60" s="18"/>
      <c r="OGD60" s="18"/>
      <c r="OGE60" s="18"/>
      <c r="OGF60" s="18"/>
      <c r="OGG60" s="18"/>
      <c r="OGH60" s="18"/>
      <c r="OGI60" s="18"/>
      <c r="OGJ60" s="18"/>
      <c r="OGK60" s="18"/>
      <c r="OGL60" s="18"/>
      <c r="OGM60" s="18"/>
      <c r="OGN60" s="18"/>
      <c r="OGO60" s="18"/>
      <c r="OGP60" s="18"/>
      <c r="OGQ60" s="18"/>
      <c r="OGR60" s="18"/>
      <c r="OGS60" s="18"/>
      <c r="OGT60" s="18"/>
      <c r="OGU60" s="18"/>
      <c r="OGV60" s="18"/>
      <c r="OGW60" s="18"/>
      <c r="OGX60" s="18"/>
      <c r="OGY60" s="18"/>
      <c r="OGZ60" s="18"/>
      <c r="OHA60" s="18"/>
      <c r="OHB60" s="18"/>
      <c r="OHC60" s="18"/>
      <c r="OHD60" s="18"/>
      <c r="OHE60" s="18"/>
      <c r="OHF60" s="18"/>
      <c r="OHG60" s="18"/>
      <c r="OHH60" s="18"/>
      <c r="OHI60" s="18"/>
      <c r="OHJ60" s="18"/>
      <c r="OHK60" s="18"/>
      <c r="OHL60" s="18"/>
      <c r="OHM60" s="18"/>
      <c r="OHN60" s="18"/>
      <c r="OHO60" s="18"/>
      <c r="OHP60" s="18"/>
      <c r="OHQ60" s="18"/>
      <c r="OHR60" s="18"/>
      <c r="OHS60" s="18"/>
      <c r="OHT60" s="18"/>
      <c r="OHU60" s="18"/>
      <c r="OHV60" s="18"/>
      <c r="OHW60" s="18"/>
      <c r="OHX60" s="18"/>
      <c r="OHY60" s="18"/>
      <c r="OHZ60" s="18"/>
      <c r="OIA60" s="18"/>
      <c r="OIB60" s="18"/>
      <c r="OIC60" s="18"/>
      <c r="OID60" s="18"/>
      <c r="OIE60" s="18"/>
      <c r="OIF60" s="18"/>
      <c r="OIG60" s="18"/>
      <c r="OIH60" s="18"/>
      <c r="OII60" s="18"/>
      <c r="OIJ60" s="18"/>
      <c r="OIK60" s="18"/>
      <c r="OIL60" s="18"/>
      <c r="OIM60" s="18"/>
      <c r="OIN60" s="18"/>
      <c r="OIO60" s="18"/>
      <c r="OIP60" s="18"/>
      <c r="OIQ60" s="18"/>
      <c r="OIR60" s="18"/>
      <c r="OIS60" s="18"/>
      <c r="OIT60" s="18"/>
      <c r="OIU60" s="18"/>
      <c r="OIV60" s="18"/>
      <c r="OIW60" s="18"/>
      <c r="OIX60" s="18"/>
      <c r="OIY60" s="18"/>
      <c r="OIZ60" s="18"/>
      <c r="OJA60" s="18"/>
      <c r="OJB60" s="18"/>
      <c r="OJC60" s="18"/>
      <c r="OJD60" s="18"/>
      <c r="OJE60" s="18"/>
      <c r="OJF60" s="18"/>
      <c r="OJG60" s="18"/>
      <c r="OJH60" s="18"/>
      <c r="OJI60" s="18"/>
      <c r="OJJ60" s="18"/>
      <c r="OJK60" s="18"/>
      <c r="OJL60" s="18"/>
      <c r="OJM60" s="18"/>
      <c r="OJN60" s="18"/>
      <c r="OJO60" s="18"/>
      <c r="OJP60" s="18"/>
      <c r="OJQ60" s="18"/>
      <c r="OJR60" s="18"/>
      <c r="OJS60" s="18"/>
      <c r="OJT60" s="18"/>
      <c r="OJU60" s="18"/>
      <c r="OJV60" s="18"/>
      <c r="OJW60" s="18"/>
      <c r="OJX60" s="18"/>
      <c r="OJY60" s="18"/>
      <c r="OJZ60" s="18"/>
      <c r="OKA60" s="18"/>
      <c r="OKB60" s="18"/>
      <c r="OKC60" s="18"/>
      <c r="OKD60" s="18"/>
      <c r="OKE60" s="18"/>
      <c r="OKF60" s="18"/>
      <c r="OKG60" s="18"/>
      <c r="OKH60" s="18"/>
      <c r="OKI60" s="18"/>
      <c r="OKJ60" s="18"/>
      <c r="OKK60" s="18"/>
      <c r="OKL60" s="18"/>
      <c r="OKM60" s="18"/>
      <c r="OKN60" s="18"/>
      <c r="OKO60" s="18"/>
      <c r="OKP60" s="18"/>
      <c r="OKQ60" s="18"/>
      <c r="OKR60" s="18"/>
      <c r="OKS60" s="18"/>
      <c r="OKT60" s="18"/>
      <c r="OKU60" s="18"/>
      <c r="OKV60" s="18"/>
      <c r="OKW60" s="18"/>
      <c r="OKX60" s="18"/>
      <c r="OKY60" s="18"/>
      <c r="OKZ60" s="18"/>
      <c r="OLA60" s="18"/>
      <c r="OLB60" s="18"/>
      <c r="OLC60" s="18"/>
      <c r="OLD60" s="18"/>
      <c r="OLE60" s="18"/>
      <c r="OLF60" s="18"/>
      <c r="OLG60" s="18"/>
      <c r="OLH60" s="18"/>
      <c r="OLI60" s="18"/>
      <c r="OLJ60" s="18"/>
      <c r="OLK60" s="18"/>
      <c r="OLL60" s="18"/>
      <c r="OLM60" s="18"/>
      <c r="OLN60" s="18"/>
      <c r="OLO60" s="18"/>
      <c r="OLP60" s="18"/>
      <c r="OLQ60" s="18"/>
      <c r="OLR60" s="18"/>
      <c r="OLS60" s="18"/>
      <c r="OLT60" s="18"/>
      <c r="OLU60" s="18"/>
      <c r="OLV60" s="18"/>
      <c r="OLW60" s="18"/>
      <c r="OLX60" s="18"/>
      <c r="OLY60" s="18"/>
      <c r="OLZ60" s="18"/>
      <c r="OMA60" s="18"/>
      <c r="OMB60" s="18"/>
      <c r="OMC60" s="18"/>
      <c r="OMD60" s="18"/>
      <c r="OME60" s="18"/>
      <c r="OMF60" s="18"/>
      <c r="OMG60" s="18"/>
      <c r="OMH60" s="18"/>
      <c r="OMI60" s="18"/>
      <c r="OMJ60" s="18"/>
      <c r="OMK60" s="18"/>
      <c r="OML60" s="18"/>
      <c r="OMM60" s="18"/>
      <c r="OMN60" s="18"/>
      <c r="OMO60" s="18"/>
      <c r="OMP60" s="18"/>
      <c r="OMQ60" s="18"/>
      <c r="OMR60" s="18"/>
      <c r="OMS60" s="18"/>
      <c r="OMT60" s="18"/>
      <c r="OMU60" s="18"/>
      <c r="OMV60" s="18"/>
      <c r="OMW60" s="18"/>
      <c r="OMX60" s="18"/>
      <c r="OMY60" s="18"/>
      <c r="OMZ60" s="18"/>
      <c r="ONA60" s="18"/>
      <c r="ONB60" s="18"/>
      <c r="ONC60" s="18"/>
      <c r="OND60" s="18"/>
      <c r="ONE60" s="18"/>
      <c r="ONF60" s="18"/>
      <c r="ONG60" s="18"/>
      <c r="ONH60" s="18"/>
      <c r="ONI60" s="18"/>
      <c r="ONJ60" s="18"/>
      <c r="ONK60" s="18"/>
      <c r="ONL60" s="18"/>
      <c r="ONM60" s="18"/>
      <c r="ONN60" s="18"/>
      <c r="ONO60" s="18"/>
      <c r="ONP60" s="18"/>
      <c r="ONQ60" s="18"/>
      <c r="ONR60" s="18"/>
      <c r="ONS60" s="18"/>
      <c r="ONT60" s="18"/>
      <c r="ONU60" s="18"/>
      <c r="ONV60" s="18"/>
      <c r="ONW60" s="18"/>
      <c r="ONX60" s="18"/>
      <c r="ONY60" s="18"/>
      <c r="ONZ60" s="18"/>
      <c r="OOA60" s="18"/>
      <c r="OOB60" s="18"/>
      <c r="OOC60" s="18"/>
      <c r="OOD60" s="18"/>
      <c r="OOE60" s="18"/>
      <c r="OOF60" s="18"/>
      <c r="OOG60" s="18"/>
      <c r="OOH60" s="18"/>
      <c r="OOI60" s="18"/>
      <c r="OOJ60" s="18"/>
      <c r="OOK60" s="18"/>
      <c r="OOL60" s="18"/>
      <c r="OOM60" s="18"/>
      <c r="OON60" s="18"/>
      <c r="OOO60" s="18"/>
      <c r="OOP60" s="18"/>
      <c r="OOQ60" s="18"/>
      <c r="OOR60" s="18"/>
      <c r="OOS60" s="18"/>
      <c r="OOT60" s="18"/>
      <c r="OOU60" s="18"/>
      <c r="OOV60" s="18"/>
      <c r="OOW60" s="18"/>
      <c r="OOX60" s="18"/>
      <c r="OOY60" s="18"/>
      <c r="OOZ60" s="18"/>
      <c r="OPA60" s="18"/>
      <c r="OPB60" s="18"/>
      <c r="OPC60" s="18"/>
      <c r="OPD60" s="18"/>
      <c r="OPE60" s="18"/>
      <c r="OPF60" s="18"/>
      <c r="OPG60" s="18"/>
      <c r="OPH60" s="18"/>
      <c r="OPI60" s="18"/>
      <c r="OPJ60" s="18"/>
      <c r="OPK60" s="18"/>
      <c r="OPL60" s="18"/>
      <c r="OPM60" s="18"/>
      <c r="OPN60" s="18"/>
      <c r="OPO60" s="18"/>
      <c r="OPP60" s="18"/>
      <c r="OPQ60" s="18"/>
      <c r="OPR60" s="18"/>
      <c r="OPS60" s="18"/>
      <c r="OPT60" s="18"/>
      <c r="OPU60" s="18"/>
      <c r="OPV60" s="18"/>
      <c r="OPW60" s="18"/>
      <c r="OPX60" s="18"/>
      <c r="OPY60" s="18"/>
      <c r="OPZ60" s="18"/>
      <c r="OQA60" s="18"/>
      <c r="OQB60" s="18"/>
      <c r="OQC60" s="18"/>
      <c r="OQD60" s="18"/>
      <c r="OQE60" s="18"/>
      <c r="OQF60" s="18"/>
      <c r="OQG60" s="18"/>
      <c r="OQH60" s="18"/>
      <c r="OQI60" s="18"/>
      <c r="OQJ60" s="18"/>
      <c r="OQK60" s="18"/>
      <c r="OQL60" s="18"/>
      <c r="OQM60" s="18"/>
      <c r="OQN60" s="18"/>
      <c r="OQO60" s="18"/>
      <c r="OQP60" s="18"/>
      <c r="OQQ60" s="18"/>
      <c r="OQR60" s="18"/>
      <c r="OQS60" s="18"/>
      <c r="OQT60" s="18"/>
      <c r="OQU60" s="18"/>
      <c r="OQV60" s="18"/>
      <c r="OQW60" s="18"/>
      <c r="OQX60" s="18"/>
      <c r="OQY60" s="18"/>
      <c r="OQZ60" s="18"/>
      <c r="ORA60" s="18"/>
      <c r="ORB60" s="18"/>
      <c r="ORC60" s="18"/>
      <c r="ORD60" s="18"/>
      <c r="ORE60" s="18"/>
      <c r="ORF60" s="18"/>
      <c r="ORG60" s="18"/>
      <c r="ORH60" s="18"/>
      <c r="ORI60" s="18"/>
      <c r="ORJ60" s="18"/>
      <c r="ORK60" s="18"/>
      <c r="ORL60" s="18"/>
      <c r="ORM60" s="18"/>
      <c r="ORN60" s="18"/>
      <c r="ORO60" s="18"/>
      <c r="ORP60" s="18"/>
      <c r="ORQ60" s="18"/>
      <c r="ORR60" s="18"/>
      <c r="ORS60" s="18"/>
      <c r="ORT60" s="18"/>
      <c r="ORU60" s="18"/>
      <c r="ORV60" s="18"/>
      <c r="ORW60" s="18"/>
      <c r="ORX60" s="18"/>
      <c r="ORY60" s="18"/>
      <c r="ORZ60" s="18"/>
      <c r="OSA60" s="18"/>
      <c r="OSB60" s="18"/>
      <c r="OSC60" s="18"/>
      <c r="OSD60" s="18"/>
      <c r="OSE60" s="18"/>
      <c r="OSF60" s="18"/>
      <c r="OSG60" s="18"/>
      <c r="OSH60" s="18"/>
      <c r="OSI60" s="18"/>
      <c r="OSJ60" s="18"/>
      <c r="OSK60" s="18"/>
      <c r="OSL60" s="18"/>
      <c r="OSM60" s="18"/>
      <c r="OSN60" s="18"/>
      <c r="OSO60" s="18"/>
      <c r="OSP60" s="18"/>
      <c r="OSQ60" s="18"/>
      <c r="OSR60" s="18"/>
      <c r="OSS60" s="18"/>
      <c r="OST60" s="18"/>
      <c r="OSU60" s="18"/>
      <c r="OSV60" s="18"/>
      <c r="OSW60" s="18"/>
      <c r="OSX60" s="18"/>
      <c r="OSY60" s="18"/>
      <c r="OSZ60" s="18"/>
      <c r="OTA60" s="18"/>
      <c r="OTB60" s="18"/>
      <c r="OTC60" s="18"/>
      <c r="OTD60" s="18"/>
      <c r="OTE60" s="18"/>
      <c r="OTF60" s="18"/>
      <c r="OTG60" s="18"/>
      <c r="OTH60" s="18"/>
      <c r="OTI60" s="18"/>
      <c r="OTJ60" s="18"/>
      <c r="OTK60" s="18"/>
      <c r="OTL60" s="18"/>
      <c r="OTM60" s="18"/>
      <c r="OTN60" s="18"/>
      <c r="OTO60" s="18"/>
      <c r="OTP60" s="18"/>
      <c r="OTQ60" s="18"/>
      <c r="OTR60" s="18"/>
      <c r="OTS60" s="18"/>
      <c r="OTT60" s="18"/>
      <c r="OTU60" s="18"/>
      <c r="OTV60" s="18"/>
      <c r="OTW60" s="18"/>
      <c r="OTX60" s="18"/>
      <c r="OTY60" s="18"/>
      <c r="OTZ60" s="18"/>
      <c r="OUA60" s="18"/>
      <c r="OUB60" s="18"/>
      <c r="OUC60" s="18"/>
      <c r="OUD60" s="18"/>
      <c r="OUE60" s="18"/>
      <c r="OUF60" s="18"/>
      <c r="OUG60" s="18"/>
      <c r="OUH60" s="18"/>
      <c r="OUI60" s="18"/>
      <c r="OUJ60" s="18"/>
      <c r="OUK60" s="18"/>
      <c r="OUL60" s="18"/>
      <c r="OUM60" s="18"/>
      <c r="OUN60" s="18"/>
      <c r="OUO60" s="18"/>
      <c r="OUP60" s="18"/>
      <c r="OUQ60" s="18"/>
      <c r="OUR60" s="18"/>
      <c r="OUS60" s="18"/>
      <c r="OUT60" s="18"/>
      <c r="OUU60" s="18"/>
      <c r="OUV60" s="18"/>
      <c r="OUW60" s="18"/>
      <c r="OUX60" s="18"/>
      <c r="OUY60" s="18"/>
      <c r="OUZ60" s="18"/>
      <c r="OVA60" s="18"/>
      <c r="OVB60" s="18"/>
      <c r="OVC60" s="18"/>
      <c r="OVD60" s="18"/>
      <c r="OVE60" s="18"/>
      <c r="OVF60" s="18"/>
      <c r="OVG60" s="18"/>
      <c r="OVH60" s="18"/>
      <c r="OVI60" s="18"/>
      <c r="OVJ60" s="18"/>
      <c r="OVK60" s="18"/>
      <c r="OVL60" s="18"/>
      <c r="OVM60" s="18"/>
      <c r="OVN60" s="18"/>
      <c r="OVO60" s="18"/>
      <c r="OVP60" s="18"/>
      <c r="OVQ60" s="18"/>
      <c r="OVR60" s="18"/>
      <c r="OVS60" s="18"/>
      <c r="OVT60" s="18"/>
      <c r="OVU60" s="18"/>
      <c r="OVV60" s="18"/>
      <c r="OVW60" s="18"/>
      <c r="OVX60" s="18"/>
      <c r="OVY60" s="18"/>
      <c r="OVZ60" s="18"/>
      <c r="OWA60" s="18"/>
      <c r="OWB60" s="18"/>
      <c r="OWC60" s="18"/>
      <c r="OWD60" s="18"/>
      <c r="OWE60" s="18"/>
      <c r="OWF60" s="18"/>
      <c r="OWG60" s="18"/>
      <c r="OWH60" s="18"/>
      <c r="OWI60" s="18"/>
      <c r="OWJ60" s="18"/>
      <c r="OWK60" s="18"/>
      <c r="OWL60" s="18"/>
      <c r="OWM60" s="18"/>
      <c r="OWN60" s="18"/>
      <c r="OWO60" s="18"/>
      <c r="OWP60" s="18"/>
      <c r="OWQ60" s="18"/>
      <c r="OWR60" s="18"/>
      <c r="OWS60" s="18"/>
      <c r="OWT60" s="18"/>
      <c r="OWU60" s="18"/>
      <c r="OWV60" s="18"/>
      <c r="OWW60" s="18"/>
      <c r="OWX60" s="18"/>
      <c r="OWY60" s="18"/>
      <c r="OWZ60" s="18"/>
      <c r="OXA60" s="18"/>
      <c r="OXB60" s="18"/>
      <c r="OXC60" s="18"/>
      <c r="OXD60" s="18"/>
      <c r="OXE60" s="18"/>
      <c r="OXF60" s="18"/>
      <c r="OXG60" s="18"/>
      <c r="OXH60" s="18"/>
      <c r="OXI60" s="18"/>
      <c r="OXJ60" s="18"/>
      <c r="OXK60" s="18"/>
      <c r="OXL60" s="18"/>
      <c r="OXM60" s="18"/>
      <c r="OXN60" s="18"/>
      <c r="OXO60" s="18"/>
      <c r="OXP60" s="18"/>
      <c r="OXQ60" s="18"/>
      <c r="OXR60" s="18"/>
      <c r="OXS60" s="18"/>
      <c r="OXT60" s="18"/>
      <c r="OXU60" s="18"/>
      <c r="OXV60" s="18"/>
      <c r="OXW60" s="18"/>
      <c r="OXX60" s="18"/>
      <c r="OXY60" s="18"/>
      <c r="OXZ60" s="18"/>
      <c r="OYA60" s="18"/>
      <c r="OYB60" s="18"/>
      <c r="OYC60" s="18"/>
      <c r="OYD60" s="18"/>
      <c r="OYE60" s="18"/>
      <c r="OYF60" s="18"/>
      <c r="OYG60" s="18"/>
      <c r="OYH60" s="18"/>
      <c r="OYI60" s="18"/>
      <c r="OYJ60" s="18"/>
      <c r="OYK60" s="18"/>
      <c r="OYL60" s="18"/>
      <c r="OYM60" s="18"/>
      <c r="OYN60" s="18"/>
      <c r="OYO60" s="18"/>
      <c r="OYP60" s="18"/>
      <c r="OYQ60" s="18"/>
      <c r="OYR60" s="18"/>
      <c r="OYS60" s="18"/>
      <c r="OYT60" s="18"/>
      <c r="OYU60" s="18"/>
      <c r="OYV60" s="18"/>
      <c r="OYW60" s="18"/>
      <c r="OYX60" s="18"/>
      <c r="OYY60" s="18"/>
      <c r="OYZ60" s="18"/>
      <c r="OZA60" s="18"/>
      <c r="OZB60" s="18"/>
      <c r="OZC60" s="18"/>
      <c r="OZD60" s="18"/>
      <c r="OZE60" s="18"/>
      <c r="OZF60" s="18"/>
      <c r="OZG60" s="18"/>
      <c r="OZH60" s="18"/>
      <c r="OZI60" s="18"/>
      <c r="OZJ60" s="18"/>
      <c r="OZK60" s="18"/>
      <c r="OZL60" s="18"/>
      <c r="OZM60" s="18"/>
      <c r="OZN60" s="18"/>
      <c r="OZO60" s="18"/>
      <c r="OZP60" s="18"/>
      <c r="OZQ60" s="18"/>
      <c r="OZR60" s="18"/>
      <c r="OZS60" s="18"/>
      <c r="OZT60" s="18"/>
      <c r="OZU60" s="18"/>
      <c r="OZV60" s="18"/>
      <c r="OZW60" s="18"/>
      <c r="OZX60" s="18"/>
      <c r="OZY60" s="18"/>
      <c r="OZZ60" s="18"/>
      <c r="PAA60" s="18"/>
      <c r="PAB60" s="18"/>
      <c r="PAC60" s="18"/>
      <c r="PAD60" s="18"/>
      <c r="PAE60" s="18"/>
      <c r="PAF60" s="18"/>
      <c r="PAG60" s="18"/>
      <c r="PAH60" s="18"/>
      <c r="PAI60" s="18"/>
      <c r="PAJ60" s="18"/>
      <c r="PAK60" s="18"/>
      <c r="PAL60" s="18"/>
      <c r="PAM60" s="18"/>
      <c r="PAN60" s="18"/>
      <c r="PAO60" s="18"/>
      <c r="PAP60" s="18"/>
      <c r="PAQ60" s="18"/>
      <c r="PAR60" s="18"/>
      <c r="PAS60" s="18"/>
      <c r="PAT60" s="18"/>
      <c r="PAU60" s="18"/>
      <c r="PAV60" s="18"/>
      <c r="PAW60" s="18"/>
      <c r="PAX60" s="18"/>
      <c r="PAY60" s="18"/>
      <c r="PAZ60" s="18"/>
      <c r="PBA60" s="18"/>
      <c r="PBB60" s="18"/>
      <c r="PBC60" s="18"/>
      <c r="PBD60" s="18"/>
      <c r="PBE60" s="18"/>
      <c r="PBF60" s="18"/>
      <c r="PBG60" s="18"/>
      <c r="PBH60" s="18"/>
      <c r="PBI60" s="18"/>
      <c r="PBJ60" s="18"/>
      <c r="PBK60" s="18"/>
      <c r="PBL60" s="18"/>
      <c r="PBM60" s="18"/>
      <c r="PBN60" s="18"/>
      <c r="PBO60" s="18"/>
      <c r="PBP60" s="18"/>
      <c r="PBQ60" s="18"/>
      <c r="PBR60" s="18"/>
      <c r="PBS60" s="18"/>
      <c r="PBT60" s="18"/>
      <c r="PBU60" s="18"/>
      <c r="PBV60" s="18"/>
      <c r="PBW60" s="18"/>
      <c r="PBX60" s="18"/>
      <c r="PBY60" s="18"/>
      <c r="PBZ60" s="18"/>
      <c r="PCA60" s="18"/>
      <c r="PCB60" s="18"/>
      <c r="PCC60" s="18"/>
      <c r="PCD60" s="18"/>
      <c r="PCE60" s="18"/>
      <c r="PCF60" s="18"/>
      <c r="PCG60" s="18"/>
      <c r="PCH60" s="18"/>
      <c r="PCI60" s="18"/>
      <c r="PCJ60" s="18"/>
      <c r="PCK60" s="18"/>
      <c r="PCL60" s="18"/>
      <c r="PCM60" s="18"/>
      <c r="PCN60" s="18"/>
      <c r="PCO60" s="18"/>
      <c r="PCP60" s="18"/>
      <c r="PCQ60" s="18"/>
      <c r="PCR60" s="18"/>
      <c r="PCS60" s="18"/>
      <c r="PCT60" s="18"/>
      <c r="PCU60" s="18"/>
      <c r="PCV60" s="18"/>
      <c r="PCW60" s="18"/>
      <c r="PCX60" s="18"/>
      <c r="PCY60" s="18"/>
      <c r="PCZ60" s="18"/>
      <c r="PDA60" s="18"/>
      <c r="PDB60" s="18"/>
      <c r="PDC60" s="18"/>
      <c r="PDD60" s="18"/>
      <c r="PDE60" s="18"/>
      <c r="PDF60" s="18"/>
      <c r="PDG60" s="18"/>
      <c r="PDH60" s="18"/>
      <c r="PDI60" s="18"/>
      <c r="PDJ60" s="18"/>
      <c r="PDK60" s="18"/>
      <c r="PDL60" s="18"/>
      <c r="PDM60" s="18"/>
      <c r="PDN60" s="18"/>
      <c r="PDO60" s="18"/>
      <c r="PDP60" s="18"/>
      <c r="PDQ60" s="18"/>
      <c r="PDR60" s="18"/>
      <c r="PDS60" s="18"/>
      <c r="PDT60" s="18"/>
      <c r="PDU60" s="18"/>
      <c r="PDV60" s="18"/>
      <c r="PDW60" s="18"/>
      <c r="PDX60" s="18"/>
      <c r="PDY60" s="18"/>
      <c r="PDZ60" s="18"/>
      <c r="PEA60" s="18"/>
      <c r="PEB60" s="18"/>
      <c r="PEC60" s="18"/>
      <c r="PED60" s="18"/>
      <c r="PEE60" s="18"/>
      <c r="PEF60" s="18"/>
      <c r="PEG60" s="18"/>
      <c r="PEH60" s="18"/>
      <c r="PEI60" s="18"/>
      <c r="PEJ60" s="18"/>
      <c r="PEK60" s="18"/>
      <c r="PEL60" s="18"/>
      <c r="PEM60" s="18"/>
      <c r="PEN60" s="18"/>
      <c r="PEO60" s="18"/>
      <c r="PEP60" s="18"/>
      <c r="PEQ60" s="18"/>
      <c r="PER60" s="18"/>
      <c r="PES60" s="18"/>
      <c r="PET60" s="18"/>
      <c r="PEU60" s="18"/>
      <c r="PEV60" s="18"/>
      <c r="PEW60" s="18"/>
      <c r="PEX60" s="18"/>
      <c r="PEY60" s="18"/>
      <c r="PEZ60" s="18"/>
      <c r="PFA60" s="18"/>
      <c r="PFB60" s="18"/>
      <c r="PFC60" s="18"/>
      <c r="PFD60" s="18"/>
      <c r="PFE60" s="18"/>
      <c r="PFF60" s="18"/>
      <c r="PFG60" s="18"/>
      <c r="PFH60" s="18"/>
      <c r="PFI60" s="18"/>
      <c r="PFJ60" s="18"/>
      <c r="PFK60" s="18"/>
      <c r="PFL60" s="18"/>
      <c r="PFM60" s="18"/>
      <c r="PFN60" s="18"/>
      <c r="PFO60" s="18"/>
      <c r="PFP60" s="18"/>
      <c r="PFQ60" s="18"/>
      <c r="PFR60" s="18"/>
      <c r="PFS60" s="18"/>
      <c r="PFT60" s="18"/>
      <c r="PFU60" s="18"/>
      <c r="PFV60" s="18"/>
      <c r="PFW60" s="18"/>
      <c r="PFX60" s="18"/>
      <c r="PFY60" s="18"/>
      <c r="PFZ60" s="18"/>
      <c r="PGA60" s="18"/>
      <c r="PGB60" s="18"/>
      <c r="PGC60" s="18"/>
      <c r="PGD60" s="18"/>
      <c r="PGE60" s="18"/>
      <c r="PGF60" s="18"/>
      <c r="PGG60" s="18"/>
      <c r="PGH60" s="18"/>
      <c r="PGI60" s="18"/>
      <c r="PGJ60" s="18"/>
      <c r="PGK60" s="18"/>
      <c r="PGL60" s="18"/>
      <c r="PGM60" s="18"/>
      <c r="PGN60" s="18"/>
      <c r="PGO60" s="18"/>
      <c r="PGP60" s="18"/>
      <c r="PGQ60" s="18"/>
      <c r="PGR60" s="18"/>
      <c r="PGS60" s="18"/>
      <c r="PGT60" s="18"/>
      <c r="PGU60" s="18"/>
      <c r="PGV60" s="18"/>
      <c r="PGW60" s="18"/>
      <c r="PGX60" s="18"/>
      <c r="PGY60" s="18"/>
      <c r="PGZ60" s="18"/>
      <c r="PHA60" s="18"/>
      <c r="PHB60" s="18"/>
      <c r="PHC60" s="18"/>
      <c r="PHD60" s="18"/>
      <c r="PHE60" s="18"/>
      <c r="PHF60" s="18"/>
      <c r="PHG60" s="18"/>
      <c r="PHH60" s="18"/>
      <c r="PHI60" s="18"/>
      <c r="PHJ60" s="18"/>
      <c r="PHK60" s="18"/>
      <c r="PHL60" s="18"/>
      <c r="PHM60" s="18"/>
      <c r="PHN60" s="18"/>
      <c r="PHO60" s="18"/>
      <c r="PHP60" s="18"/>
      <c r="PHQ60" s="18"/>
      <c r="PHR60" s="18"/>
      <c r="PHS60" s="18"/>
      <c r="PHT60" s="18"/>
      <c r="PHU60" s="18"/>
      <c r="PHV60" s="18"/>
      <c r="PHW60" s="18"/>
      <c r="PHX60" s="18"/>
      <c r="PHY60" s="18"/>
      <c r="PHZ60" s="18"/>
      <c r="PIA60" s="18"/>
      <c r="PIB60" s="18"/>
      <c r="PIC60" s="18"/>
      <c r="PID60" s="18"/>
      <c r="PIE60" s="18"/>
      <c r="PIF60" s="18"/>
      <c r="PIG60" s="18"/>
      <c r="PIH60" s="18"/>
      <c r="PII60" s="18"/>
      <c r="PIJ60" s="18"/>
      <c r="PIK60" s="18"/>
      <c r="PIL60" s="18"/>
      <c r="PIM60" s="18"/>
      <c r="PIN60" s="18"/>
      <c r="PIO60" s="18"/>
      <c r="PIP60" s="18"/>
      <c r="PIQ60" s="18"/>
      <c r="PIR60" s="18"/>
      <c r="PIS60" s="18"/>
      <c r="PIT60" s="18"/>
      <c r="PIU60" s="18"/>
      <c r="PIV60" s="18"/>
      <c r="PIW60" s="18"/>
      <c r="PIX60" s="18"/>
      <c r="PIY60" s="18"/>
      <c r="PIZ60" s="18"/>
      <c r="PJA60" s="18"/>
      <c r="PJB60" s="18"/>
      <c r="PJC60" s="18"/>
      <c r="PJD60" s="18"/>
      <c r="PJE60" s="18"/>
      <c r="PJF60" s="18"/>
      <c r="PJG60" s="18"/>
      <c r="PJH60" s="18"/>
      <c r="PJI60" s="18"/>
      <c r="PJJ60" s="18"/>
      <c r="PJK60" s="18"/>
      <c r="PJL60" s="18"/>
      <c r="PJM60" s="18"/>
      <c r="PJN60" s="18"/>
      <c r="PJO60" s="18"/>
      <c r="PJP60" s="18"/>
      <c r="PJQ60" s="18"/>
      <c r="PJR60" s="18"/>
      <c r="PJS60" s="18"/>
      <c r="PJT60" s="18"/>
      <c r="PJU60" s="18"/>
      <c r="PJV60" s="18"/>
      <c r="PJW60" s="18"/>
      <c r="PJX60" s="18"/>
      <c r="PJY60" s="18"/>
      <c r="PJZ60" s="18"/>
      <c r="PKA60" s="18"/>
      <c r="PKB60" s="18"/>
      <c r="PKC60" s="18"/>
      <c r="PKD60" s="18"/>
      <c r="PKE60" s="18"/>
      <c r="PKF60" s="18"/>
      <c r="PKG60" s="18"/>
      <c r="PKH60" s="18"/>
      <c r="PKI60" s="18"/>
      <c r="PKJ60" s="18"/>
      <c r="PKK60" s="18"/>
      <c r="PKL60" s="18"/>
      <c r="PKM60" s="18"/>
      <c r="PKN60" s="18"/>
      <c r="PKO60" s="18"/>
      <c r="PKP60" s="18"/>
      <c r="PKQ60" s="18"/>
      <c r="PKR60" s="18"/>
      <c r="PKS60" s="18"/>
      <c r="PKT60" s="18"/>
      <c r="PKU60" s="18"/>
      <c r="PKV60" s="18"/>
      <c r="PKW60" s="18"/>
      <c r="PKX60" s="18"/>
      <c r="PKY60" s="18"/>
      <c r="PKZ60" s="18"/>
      <c r="PLA60" s="18"/>
      <c r="PLB60" s="18"/>
      <c r="PLC60" s="18"/>
      <c r="PLD60" s="18"/>
      <c r="PLE60" s="18"/>
      <c r="PLF60" s="18"/>
      <c r="PLG60" s="18"/>
      <c r="PLH60" s="18"/>
      <c r="PLI60" s="18"/>
      <c r="PLJ60" s="18"/>
      <c r="PLK60" s="18"/>
      <c r="PLL60" s="18"/>
      <c r="PLM60" s="18"/>
      <c r="PLN60" s="18"/>
      <c r="PLO60" s="18"/>
      <c r="PLP60" s="18"/>
      <c r="PLQ60" s="18"/>
      <c r="PLR60" s="18"/>
      <c r="PLS60" s="18"/>
      <c r="PLT60" s="18"/>
      <c r="PLU60" s="18"/>
      <c r="PLV60" s="18"/>
      <c r="PLW60" s="18"/>
      <c r="PLX60" s="18"/>
      <c r="PLY60" s="18"/>
      <c r="PLZ60" s="18"/>
      <c r="PMA60" s="18"/>
      <c r="PMB60" s="18"/>
      <c r="PMC60" s="18"/>
      <c r="PMD60" s="18"/>
      <c r="PME60" s="18"/>
      <c r="PMF60" s="18"/>
      <c r="PMG60" s="18"/>
      <c r="PMH60" s="18"/>
      <c r="PMI60" s="18"/>
      <c r="PMJ60" s="18"/>
      <c r="PMK60" s="18"/>
      <c r="PML60" s="18"/>
      <c r="PMM60" s="18"/>
      <c r="PMN60" s="18"/>
      <c r="PMO60" s="18"/>
      <c r="PMP60" s="18"/>
      <c r="PMQ60" s="18"/>
      <c r="PMR60" s="18"/>
      <c r="PMS60" s="18"/>
      <c r="PMT60" s="18"/>
      <c r="PMU60" s="18"/>
      <c r="PMV60" s="18"/>
      <c r="PMW60" s="18"/>
      <c r="PMX60" s="18"/>
      <c r="PMY60" s="18"/>
      <c r="PMZ60" s="18"/>
      <c r="PNA60" s="18"/>
      <c r="PNB60" s="18"/>
      <c r="PNC60" s="18"/>
      <c r="PND60" s="18"/>
      <c r="PNE60" s="18"/>
      <c r="PNF60" s="18"/>
      <c r="PNG60" s="18"/>
      <c r="PNH60" s="18"/>
      <c r="PNI60" s="18"/>
      <c r="PNJ60" s="18"/>
      <c r="PNK60" s="18"/>
      <c r="PNL60" s="18"/>
      <c r="PNM60" s="18"/>
      <c r="PNN60" s="18"/>
      <c r="PNO60" s="18"/>
      <c r="PNP60" s="18"/>
      <c r="PNQ60" s="18"/>
      <c r="PNR60" s="18"/>
      <c r="PNS60" s="18"/>
      <c r="PNT60" s="18"/>
      <c r="PNU60" s="18"/>
      <c r="PNV60" s="18"/>
      <c r="PNW60" s="18"/>
      <c r="PNX60" s="18"/>
      <c r="PNY60" s="18"/>
      <c r="PNZ60" s="18"/>
      <c r="POA60" s="18"/>
      <c r="POB60" s="18"/>
      <c r="POC60" s="18"/>
      <c r="POD60" s="18"/>
      <c r="POE60" s="18"/>
      <c r="POF60" s="18"/>
      <c r="POG60" s="18"/>
      <c r="POH60" s="18"/>
      <c r="POI60" s="18"/>
      <c r="POJ60" s="18"/>
      <c r="POK60" s="18"/>
      <c r="POL60" s="18"/>
      <c r="POM60" s="18"/>
      <c r="PON60" s="18"/>
      <c r="POO60" s="18"/>
      <c r="POP60" s="18"/>
      <c r="POQ60" s="18"/>
      <c r="POR60" s="18"/>
      <c r="POS60" s="18"/>
      <c r="POT60" s="18"/>
      <c r="POU60" s="18"/>
      <c r="POV60" s="18"/>
      <c r="POW60" s="18"/>
      <c r="POX60" s="18"/>
      <c r="POY60" s="18"/>
      <c r="POZ60" s="18"/>
      <c r="PPA60" s="18"/>
      <c r="PPB60" s="18"/>
      <c r="PPC60" s="18"/>
      <c r="PPD60" s="18"/>
      <c r="PPE60" s="18"/>
      <c r="PPF60" s="18"/>
      <c r="PPG60" s="18"/>
      <c r="PPH60" s="18"/>
      <c r="PPI60" s="18"/>
      <c r="PPJ60" s="18"/>
      <c r="PPK60" s="18"/>
      <c r="PPL60" s="18"/>
      <c r="PPM60" s="18"/>
      <c r="PPN60" s="18"/>
      <c r="PPO60" s="18"/>
      <c r="PPP60" s="18"/>
      <c r="PPQ60" s="18"/>
      <c r="PPR60" s="18"/>
      <c r="PPS60" s="18"/>
      <c r="PPT60" s="18"/>
      <c r="PPU60" s="18"/>
      <c r="PPV60" s="18"/>
      <c r="PPW60" s="18"/>
      <c r="PPX60" s="18"/>
      <c r="PPY60" s="18"/>
      <c r="PPZ60" s="18"/>
      <c r="PQA60" s="18"/>
      <c r="PQB60" s="18"/>
      <c r="PQC60" s="18"/>
      <c r="PQD60" s="18"/>
      <c r="PQE60" s="18"/>
      <c r="PQF60" s="18"/>
      <c r="PQG60" s="18"/>
      <c r="PQH60" s="18"/>
      <c r="PQI60" s="18"/>
      <c r="PQJ60" s="18"/>
      <c r="PQK60" s="18"/>
      <c r="PQL60" s="18"/>
      <c r="PQM60" s="18"/>
      <c r="PQN60" s="18"/>
      <c r="PQO60" s="18"/>
      <c r="PQP60" s="18"/>
      <c r="PQQ60" s="18"/>
      <c r="PQR60" s="18"/>
      <c r="PQS60" s="18"/>
      <c r="PQT60" s="18"/>
      <c r="PQU60" s="18"/>
      <c r="PQV60" s="18"/>
      <c r="PQW60" s="18"/>
      <c r="PQX60" s="18"/>
      <c r="PQY60" s="18"/>
      <c r="PQZ60" s="18"/>
      <c r="PRA60" s="18"/>
      <c r="PRB60" s="18"/>
      <c r="PRC60" s="18"/>
      <c r="PRD60" s="18"/>
      <c r="PRE60" s="18"/>
      <c r="PRF60" s="18"/>
      <c r="PRG60" s="18"/>
      <c r="PRH60" s="18"/>
      <c r="PRI60" s="18"/>
      <c r="PRJ60" s="18"/>
      <c r="PRK60" s="18"/>
      <c r="PRL60" s="18"/>
      <c r="PRM60" s="18"/>
      <c r="PRN60" s="18"/>
      <c r="PRO60" s="18"/>
      <c r="PRP60" s="18"/>
      <c r="PRQ60" s="18"/>
      <c r="PRR60" s="18"/>
      <c r="PRS60" s="18"/>
      <c r="PRT60" s="18"/>
      <c r="PRU60" s="18"/>
      <c r="PRV60" s="18"/>
      <c r="PRW60" s="18"/>
      <c r="PRX60" s="18"/>
      <c r="PRY60" s="18"/>
      <c r="PRZ60" s="18"/>
      <c r="PSA60" s="18"/>
      <c r="PSB60" s="18"/>
      <c r="PSC60" s="18"/>
      <c r="PSD60" s="18"/>
      <c r="PSE60" s="18"/>
      <c r="PSF60" s="18"/>
      <c r="PSG60" s="18"/>
      <c r="PSH60" s="18"/>
      <c r="PSI60" s="18"/>
      <c r="PSJ60" s="18"/>
      <c r="PSK60" s="18"/>
      <c r="PSL60" s="18"/>
      <c r="PSM60" s="18"/>
      <c r="PSN60" s="18"/>
      <c r="PSO60" s="18"/>
      <c r="PSP60" s="18"/>
      <c r="PSQ60" s="18"/>
      <c r="PSR60" s="18"/>
      <c r="PSS60" s="18"/>
      <c r="PST60" s="18"/>
      <c r="PSU60" s="18"/>
      <c r="PSV60" s="18"/>
      <c r="PSW60" s="18"/>
      <c r="PSX60" s="18"/>
      <c r="PSY60" s="18"/>
      <c r="PSZ60" s="18"/>
      <c r="PTA60" s="18"/>
      <c r="PTB60" s="18"/>
      <c r="PTC60" s="18"/>
      <c r="PTD60" s="18"/>
      <c r="PTE60" s="18"/>
      <c r="PTF60" s="18"/>
      <c r="PTG60" s="18"/>
      <c r="PTH60" s="18"/>
      <c r="PTI60" s="18"/>
      <c r="PTJ60" s="18"/>
      <c r="PTK60" s="18"/>
      <c r="PTL60" s="18"/>
      <c r="PTM60" s="18"/>
      <c r="PTN60" s="18"/>
      <c r="PTO60" s="18"/>
      <c r="PTP60" s="18"/>
      <c r="PTQ60" s="18"/>
      <c r="PTR60" s="18"/>
      <c r="PTS60" s="18"/>
      <c r="PTT60" s="18"/>
      <c r="PTU60" s="18"/>
      <c r="PTV60" s="18"/>
      <c r="PTW60" s="18"/>
      <c r="PTX60" s="18"/>
      <c r="PTY60" s="18"/>
      <c r="PTZ60" s="18"/>
      <c r="PUA60" s="18"/>
      <c r="PUB60" s="18"/>
      <c r="PUC60" s="18"/>
      <c r="PUD60" s="18"/>
      <c r="PUE60" s="18"/>
      <c r="PUF60" s="18"/>
      <c r="PUG60" s="18"/>
      <c r="PUH60" s="18"/>
      <c r="PUI60" s="18"/>
      <c r="PUJ60" s="18"/>
      <c r="PUK60" s="18"/>
      <c r="PUL60" s="18"/>
      <c r="PUM60" s="18"/>
      <c r="PUN60" s="18"/>
      <c r="PUO60" s="18"/>
      <c r="PUP60" s="18"/>
      <c r="PUQ60" s="18"/>
      <c r="PUR60" s="18"/>
      <c r="PUS60" s="18"/>
      <c r="PUT60" s="18"/>
      <c r="PUU60" s="18"/>
      <c r="PUV60" s="18"/>
      <c r="PUW60" s="18"/>
      <c r="PUX60" s="18"/>
      <c r="PUY60" s="18"/>
      <c r="PUZ60" s="18"/>
      <c r="PVA60" s="18"/>
      <c r="PVB60" s="18"/>
      <c r="PVC60" s="18"/>
      <c r="PVD60" s="18"/>
      <c r="PVE60" s="18"/>
      <c r="PVF60" s="18"/>
      <c r="PVG60" s="18"/>
      <c r="PVH60" s="18"/>
      <c r="PVI60" s="18"/>
      <c r="PVJ60" s="18"/>
      <c r="PVK60" s="18"/>
      <c r="PVL60" s="18"/>
      <c r="PVM60" s="18"/>
      <c r="PVN60" s="18"/>
      <c r="PVO60" s="18"/>
      <c r="PVP60" s="18"/>
      <c r="PVQ60" s="18"/>
      <c r="PVR60" s="18"/>
      <c r="PVS60" s="18"/>
      <c r="PVT60" s="18"/>
      <c r="PVU60" s="18"/>
      <c r="PVV60" s="18"/>
      <c r="PVW60" s="18"/>
      <c r="PVX60" s="18"/>
      <c r="PVY60" s="18"/>
      <c r="PVZ60" s="18"/>
      <c r="PWA60" s="18"/>
      <c r="PWB60" s="18"/>
      <c r="PWC60" s="18"/>
      <c r="PWD60" s="18"/>
      <c r="PWE60" s="18"/>
      <c r="PWF60" s="18"/>
      <c r="PWG60" s="18"/>
      <c r="PWH60" s="18"/>
      <c r="PWI60" s="18"/>
      <c r="PWJ60" s="18"/>
      <c r="PWK60" s="18"/>
      <c r="PWL60" s="18"/>
      <c r="PWM60" s="18"/>
      <c r="PWN60" s="18"/>
      <c r="PWO60" s="18"/>
      <c r="PWP60" s="18"/>
      <c r="PWQ60" s="18"/>
      <c r="PWR60" s="18"/>
      <c r="PWS60" s="18"/>
      <c r="PWT60" s="18"/>
      <c r="PWU60" s="18"/>
      <c r="PWV60" s="18"/>
      <c r="PWW60" s="18"/>
      <c r="PWX60" s="18"/>
      <c r="PWY60" s="18"/>
      <c r="PWZ60" s="18"/>
      <c r="PXA60" s="18"/>
      <c r="PXB60" s="18"/>
      <c r="PXC60" s="18"/>
      <c r="PXD60" s="18"/>
      <c r="PXE60" s="18"/>
      <c r="PXF60" s="18"/>
      <c r="PXG60" s="18"/>
      <c r="PXH60" s="18"/>
      <c r="PXI60" s="18"/>
      <c r="PXJ60" s="18"/>
      <c r="PXK60" s="18"/>
      <c r="PXL60" s="18"/>
      <c r="PXM60" s="18"/>
      <c r="PXN60" s="18"/>
      <c r="PXO60" s="18"/>
      <c r="PXP60" s="18"/>
      <c r="PXQ60" s="18"/>
      <c r="PXR60" s="18"/>
      <c r="PXS60" s="18"/>
      <c r="PXT60" s="18"/>
      <c r="PXU60" s="18"/>
      <c r="PXV60" s="18"/>
      <c r="PXW60" s="18"/>
      <c r="PXX60" s="18"/>
      <c r="PXY60" s="18"/>
      <c r="PXZ60" s="18"/>
      <c r="PYA60" s="18"/>
      <c r="PYB60" s="18"/>
      <c r="PYC60" s="18"/>
      <c r="PYD60" s="18"/>
      <c r="PYE60" s="18"/>
      <c r="PYF60" s="18"/>
      <c r="PYG60" s="18"/>
      <c r="PYH60" s="18"/>
      <c r="PYI60" s="18"/>
      <c r="PYJ60" s="18"/>
      <c r="PYK60" s="18"/>
      <c r="PYL60" s="18"/>
      <c r="PYM60" s="18"/>
      <c r="PYN60" s="18"/>
      <c r="PYO60" s="18"/>
      <c r="PYP60" s="18"/>
      <c r="PYQ60" s="18"/>
      <c r="PYR60" s="18"/>
      <c r="PYS60" s="18"/>
      <c r="PYT60" s="18"/>
      <c r="PYU60" s="18"/>
      <c r="PYV60" s="18"/>
      <c r="PYW60" s="18"/>
      <c r="PYX60" s="18"/>
      <c r="PYY60" s="18"/>
      <c r="PYZ60" s="18"/>
      <c r="PZA60" s="18"/>
      <c r="PZB60" s="18"/>
      <c r="PZC60" s="18"/>
      <c r="PZD60" s="18"/>
      <c r="PZE60" s="18"/>
      <c r="PZF60" s="18"/>
      <c r="PZG60" s="18"/>
      <c r="PZH60" s="18"/>
      <c r="PZI60" s="18"/>
      <c r="PZJ60" s="18"/>
      <c r="PZK60" s="18"/>
      <c r="PZL60" s="18"/>
      <c r="PZM60" s="18"/>
      <c r="PZN60" s="18"/>
      <c r="PZO60" s="18"/>
      <c r="PZP60" s="18"/>
      <c r="PZQ60" s="18"/>
      <c r="PZR60" s="18"/>
      <c r="PZS60" s="18"/>
      <c r="PZT60" s="18"/>
      <c r="PZU60" s="18"/>
      <c r="PZV60" s="18"/>
      <c r="PZW60" s="18"/>
      <c r="PZX60" s="18"/>
      <c r="PZY60" s="18"/>
      <c r="PZZ60" s="18"/>
      <c r="QAA60" s="18"/>
      <c r="QAB60" s="18"/>
      <c r="QAC60" s="18"/>
      <c r="QAD60" s="18"/>
      <c r="QAE60" s="18"/>
      <c r="QAF60" s="18"/>
      <c r="QAG60" s="18"/>
      <c r="QAH60" s="18"/>
      <c r="QAI60" s="18"/>
      <c r="QAJ60" s="18"/>
      <c r="QAK60" s="18"/>
      <c r="QAL60" s="18"/>
      <c r="QAM60" s="18"/>
      <c r="QAN60" s="18"/>
      <c r="QAO60" s="18"/>
      <c r="QAP60" s="18"/>
      <c r="QAQ60" s="18"/>
      <c r="QAR60" s="18"/>
      <c r="QAS60" s="18"/>
      <c r="QAT60" s="18"/>
      <c r="QAU60" s="18"/>
      <c r="QAV60" s="18"/>
      <c r="QAW60" s="18"/>
      <c r="QAX60" s="18"/>
      <c r="QAY60" s="18"/>
      <c r="QAZ60" s="18"/>
      <c r="QBA60" s="18"/>
      <c r="QBB60" s="18"/>
      <c r="QBC60" s="18"/>
      <c r="QBD60" s="18"/>
      <c r="QBE60" s="18"/>
      <c r="QBF60" s="18"/>
      <c r="QBG60" s="18"/>
      <c r="QBH60" s="18"/>
      <c r="QBI60" s="18"/>
      <c r="QBJ60" s="18"/>
      <c r="QBK60" s="18"/>
      <c r="QBL60" s="18"/>
      <c r="QBM60" s="18"/>
      <c r="QBN60" s="18"/>
      <c r="QBO60" s="18"/>
      <c r="QBP60" s="18"/>
      <c r="QBQ60" s="18"/>
      <c r="QBR60" s="18"/>
      <c r="QBS60" s="18"/>
      <c r="QBT60" s="18"/>
      <c r="QBU60" s="18"/>
      <c r="QBV60" s="18"/>
      <c r="QBW60" s="18"/>
      <c r="QBX60" s="18"/>
      <c r="QBY60" s="18"/>
      <c r="QBZ60" s="18"/>
      <c r="QCA60" s="18"/>
      <c r="QCB60" s="18"/>
      <c r="QCC60" s="18"/>
      <c r="QCD60" s="18"/>
      <c r="QCE60" s="18"/>
      <c r="QCF60" s="18"/>
      <c r="QCG60" s="18"/>
      <c r="QCH60" s="18"/>
      <c r="QCI60" s="18"/>
      <c r="QCJ60" s="18"/>
      <c r="QCK60" s="18"/>
      <c r="QCL60" s="18"/>
      <c r="QCM60" s="18"/>
      <c r="QCN60" s="18"/>
      <c r="QCO60" s="18"/>
      <c r="QCP60" s="18"/>
      <c r="QCQ60" s="18"/>
      <c r="QCR60" s="18"/>
      <c r="QCS60" s="18"/>
      <c r="QCT60" s="18"/>
      <c r="QCU60" s="18"/>
      <c r="QCV60" s="18"/>
      <c r="QCW60" s="18"/>
      <c r="QCX60" s="18"/>
      <c r="QCY60" s="18"/>
      <c r="QCZ60" s="18"/>
      <c r="QDA60" s="18"/>
      <c r="QDB60" s="18"/>
      <c r="QDC60" s="18"/>
      <c r="QDD60" s="18"/>
      <c r="QDE60" s="18"/>
      <c r="QDF60" s="18"/>
      <c r="QDG60" s="18"/>
      <c r="QDH60" s="18"/>
      <c r="QDI60" s="18"/>
      <c r="QDJ60" s="18"/>
      <c r="QDK60" s="18"/>
      <c r="QDL60" s="18"/>
      <c r="QDM60" s="18"/>
      <c r="QDN60" s="18"/>
      <c r="QDO60" s="18"/>
      <c r="QDP60" s="18"/>
      <c r="QDQ60" s="18"/>
      <c r="QDR60" s="18"/>
      <c r="QDS60" s="18"/>
      <c r="QDT60" s="18"/>
      <c r="QDU60" s="18"/>
      <c r="QDV60" s="18"/>
      <c r="QDW60" s="18"/>
      <c r="QDX60" s="18"/>
      <c r="QDY60" s="18"/>
      <c r="QDZ60" s="18"/>
      <c r="QEA60" s="18"/>
      <c r="QEB60" s="18"/>
      <c r="QEC60" s="18"/>
      <c r="QED60" s="18"/>
      <c r="QEE60" s="18"/>
      <c r="QEF60" s="18"/>
      <c r="QEG60" s="18"/>
      <c r="QEH60" s="18"/>
      <c r="QEI60" s="18"/>
      <c r="QEJ60" s="18"/>
      <c r="QEK60" s="18"/>
      <c r="QEL60" s="18"/>
      <c r="QEM60" s="18"/>
      <c r="QEN60" s="18"/>
      <c r="QEO60" s="18"/>
      <c r="QEP60" s="18"/>
      <c r="QEQ60" s="18"/>
      <c r="QER60" s="18"/>
      <c r="QES60" s="18"/>
      <c r="QET60" s="18"/>
      <c r="QEU60" s="18"/>
      <c r="QEV60" s="18"/>
      <c r="QEW60" s="18"/>
      <c r="QEX60" s="18"/>
      <c r="QEY60" s="18"/>
      <c r="QEZ60" s="18"/>
      <c r="QFA60" s="18"/>
      <c r="QFB60" s="18"/>
      <c r="QFC60" s="18"/>
      <c r="QFD60" s="18"/>
      <c r="QFE60" s="18"/>
      <c r="QFF60" s="18"/>
      <c r="QFG60" s="18"/>
      <c r="QFH60" s="18"/>
      <c r="QFI60" s="18"/>
      <c r="QFJ60" s="18"/>
      <c r="QFK60" s="18"/>
      <c r="QFL60" s="18"/>
      <c r="QFM60" s="18"/>
      <c r="QFN60" s="18"/>
      <c r="QFO60" s="18"/>
      <c r="QFP60" s="18"/>
      <c r="QFQ60" s="18"/>
      <c r="QFR60" s="18"/>
      <c r="QFS60" s="18"/>
      <c r="QFT60" s="18"/>
      <c r="QFU60" s="18"/>
      <c r="QFV60" s="18"/>
      <c r="QFW60" s="18"/>
      <c r="QFX60" s="18"/>
      <c r="QFY60" s="18"/>
      <c r="QFZ60" s="18"/>
      <c r="QGA60" s="18"/>
      <c r="QGB60" s="18"/>
      <c r="QGC60" s="18"/>
      <c r="QGD60" s="18"/>
      <c r="QGE60" s="18"/>
      <c r="QGF60" s="18"/>
      <c r="QGG60" s="18"/>
      <c r="QGH60" s="18"/>
      <c r="QGI60" s="18"/>
      <c r="QGJ60" s="18"/>
      <c r="QGK60" s="18"/>
      <c r="QGL60" s="18"/>
      <c r="QGM60" s="18"/>
      <c r="QGN60" s="18"/>
      <c r="QGO60" s="18"/>
      <c r="QGP60" s="18"/>
      <c r="QGQ60" s="18"/>
      <c r="QGR60" s="18"/>
      <c r="QGS60" s="18"/>
      <c r="QGT60" s="18"/>
      <c r="QGU60" s="18"/>
      <c r="QGV60" s="18"/>
      <c r="QGW60" s="18"/>
      <c r="QGX60" s="18"/>
      <c r="QGY60" s="18"/>
      <c r="QGZ60" s="18"/>
      <c r="QHA60" s="18"/>
      <c r="QHB60" s="18"/>
      <c r="QHC60" s="18"/>
      <c r="QHD60" s="18"/>
      <c r="QHE60" s="18"/>
      <c r="QHF60" s="18"/>
      <c r="QHG60" s="18"/>
      <c r="QHH60" s="18"/>
      <c r="QHI60" s="18"/>
      <c r="QHJ60" s="18"/>
      <c r="QHK60" s="18"/>
      <c r="QHL60" s="18"/>
      <c r="QHM60" s="18"/>
      <c r="QHN60" s="18"/>
      <c r="QHO60" s="18"/>
      <c r="QHP60" s="18"/>
      <c r="QHQ60" s="18"/>
      <c r="QHR60" s="18"/>
      <c r="QHS60" s="18"/>
      <c r="QHT60" s="18"/>
      <c r="QHU60" s="18"/>
      <c r="QHV60" s="18"/>
      <c r="QHW60" s="18"/>
      <c r="QHX60" s="18"/>
      <c r="QHY60" s="18"/>
      <c r="QHZ60" s="18"/>
      <c r="QIA60" s="18"/>
      <c r="QIB60" s="18"/>
      <c r="QIC60" s="18"/>
      <c r="QID60" s="18"/>
      <c r="QIE60" s="18"/>
      <c r="QIF60" s="18"/>
      <c r="QIG60" s="18"/>
      <c r="QIH60" s="18"/>
      <c r="QII60" s="18"/>
      <c r="QIJ60" s="18"/>
      <c r="QIK60" s="18"/>
      <c r="QIL60" s="18"/>
      <c r="QIM60" s="18"/>
      <c r="QIN60" s="18"/>
      <c r="QIO60" s="18"/>
      <c r="QIP60" s="18"/>
      <c r="QIQ60" s="18"/>
      <c r="QIR60" s="18"/>
      <c r="QIS60" s="18"/>
      <c r="QIT60" s="18"/>
      <c r="QIU60" s="18"/>
      <c r="QIV60" s="18"/>
      <c r="QIW60" s="18"/>
      <c r="QIX60" s="18"/>
      <c r="QIY60" s="18"/>
      <c r="QIZ60" s="18"/>
      <c r="QJA60" s="18"/>
      <c r="QJB60" s="18"/>
      <c r="QJC60" s="18"/>
      <c r="QJD60" s="18"/>
      <c r="QJE60" s="18"/>
      <c r="QJF60" s="18"/>
      <c r="QJG60" s="18"/>
      <c r="QJH60" s="18"/>
      <c r="QJI60" s="18"/>
      <c r="QJJ60" s="18"/>
      <c r="QJK60" s="18"/>
      <c r="QJL60" s="18"/>
      <c r="QJM60" s="18"/>
      <c r="QJN60" s="18"/>
      <c r="QJO60" s="18"/>
      <c r="QJP60" s="18"/>
      <c r="QJQ60" s="18"/>
      <c r="QJR60" s="18"/>
      <c r="QJS60" s="18"/>
      <c r="QJT60" s="18"/>
      <c r="QJU60" s="18"/>
      <c r="QJV60" s="18"/>
      <c r="QJW60" s="18"/>
      <c r="QJX60" s="18"/>
      <c r="QJY60" s="18"/>
      <c r="QJZ60" s="18"/>
      <c r="QKA60" s="18"/>
      <c r="QKB60" s="18"/>
      <c r="QKC60" s="18"/>
      <c r="QKD60" s="18"/>
      <c r="QKE60" s="18"/>
      <c r="QKF60" s="18"/>
      <c r="QKG60" s="18"/>
      <c r="QKH60" s="18"/>
      <c r="QKI60" s="18"/>
      <c r="QKJ60" s="18"/>
      <c r="QKK60" s="18"/>
      <c r="QKL60" s="18"/>
      <c r="QKM60" s="18"/>
      <c r="QKN60" s="18"/>
      <c r="QKO60" s="18"/>
      <c r="QKP60" s="18"/>
      <c r="QKQ60" s="18"/>
      <c r="QKR60" s="18"/>
      <c r="QKS60" s="18"/>
      <c r="QKT60" s="18"/>
      <c r="QKU60" s="18"/>
      <c r="QKV60" s="18"/>
      <c r="QKW60" s="18"/>
      <c r="QKX60" s="18"/>
      <c r="QKY60" s="18"/>
      <c r="QKZ60" s="18"/>
      <c r="QLA60" s="18"/>
      <c r="QLB60" s="18"/>
      <c r="QLC60" s="18"/>
      <c r="QLD60" s="18"/>
      <c r="QLE60" s="18"/>
      <c r="QLF60" s="18"/>
      <c r="QLG60" s="18"/>
      <c r="QLH60" s="18"/>
      <c r="QLI60" s="18"/>
      <c r="QLJ60" s="18"/>
      <c r="QLK60" s="18"/>
      <c r="QLL60" s="18"/>
      <c r="QLM60" s="18"/>
      <c r="QLN60" s="18"/>
      <c r="QLO60" s="18"/>
      <c r="QLP60" s="18"/>
      <c r="QLQ60" s="18"/>
      <c r="QLR60" s="18"/>
      <c r="QLS60" s="18"/>
      <c r="QLT60" s="18"/>
      <c r="QLU60" s="18"/>
      <c r="QLV60" s="18"/>
      <c r="QLW60" s="18"/>
      <c r="QLX60" s="18"/>
      <c r="QLY60" s="18"/>
      <c r="QLZ60" s="18"/>
      <c r="QMA60" s="18"/>
      <c r="QMB60" s="18"/>
      <c r="QMC60" s="18"/>
      <c r="QMD60" s="18"/>
      <c r="QME60" s="18"/>
      <c r="QMF60" s="18"/>
      <c r="QMG60" s="18"/>
      <c r="QMH60" s="18"/>
      <c r="QMI60" s="18"/>
      <c r="QMJ60" s="18"/>
      <c r="QMK60" s="18"/>
      <c r="QML60" s="18"/>
      <c r="QMM60" s="18"/>
      <c r="QMN60" s="18"/>
      <c r="QMO60" s="18"/>
      <c r="QMP60" s="18"/>
      <c r="QMQ60" s="18"/>
      <c r="QMR60" s="18"/>
      <c r="QMS60" s="18"/>
      <c r="QMT60" s="18"/>
      <c r="QMU60" s="18"/>
      <c r="QMV60" s="18"/>
      <c r="QMW60" s="18"/>
      <c r="QMX60" s="18"/>
      <c r="QMY60" s="18"/>
      <c r="QMZ60" s="18"/>
      <c r="QNA60" s="18"/>
      <c r="QNB60" s="18"/>
      <c r="QNC60" s="18"/>
      <c r="QND60" s="18"/>
      <c r="QNE60" s="18"/>
      <c r="QNF60" s="18"/>
      <c r="QNG60" s="18"/>
      <c r="QNH60" s="18"/>
      <c r="QNI60" s="18"/>
      <c r="QNJ60" s="18"/>
      <c r="QNK60" s="18"/>
      <c r="QNL60" s="18"/>
      <c r="QNM60" s="18"/>
      <c r="QNN60" s="18"/>
      <c r="QNO60" s="18"/>
      <c r="QNP60" s="18"/>
      <c r="QNQ60" s="18"/>
      <c r="QNR60" s="18"/>
      <c r="QNS60" s="18"/>
      <c r="QNT60" s="18"/>
      <c r="QNU60" s="18"/>
      <c r="QNV60" s="18"/>
      <c r="QNW60" s="18"/>
      <c r="QNX60" s="18"/>
      <c r="QNY60" s="18"/>
      <c r="QNZ60" s="18"/>
      <c r="QOA60" s="18"/>
      <c r="QOB60" s="18"/>
      <c r="QOC60" s="18"/>
      <c r="QOD60" s="18"/>
      <c r="QOE60" s="18"/>
      <c r="QOF60" s="18"/>
      <c r="QOG60" s="18"/>
      <c r="QOH60" s="18"/>
      <c r="QOI60" s="18"/>
      <c r="QOJ60" s="18"/>
      <c r="QOK60" s="18"/>
      <c r="QOL60" s="18"/>
      <c r="QOM60" s="18"/>
      <c r="QON60" s="18"/>
      <c r="QOO60" s="18"/>
      <c r="QOP60" s="18"/>
      <c r="QOQ60" s="18"/>
      <c r="QOR60" s="18"/>
      <c r="QOS60" s="18"/>
      <c r="QOT60" s="18"/>
      <c r="QOU60" s="18"/>
      <c r="QOV60" s="18"/>
      <c r="QOW60" s="18"/>
      <c r="QOX60" s="18"/>
      <c r="QOY60" s="18"/>
      <c r="QOZ60" s="18"/>
      <c r="QPA60" s="18"/>
      <c r="QPB60" s="18"/>
      <c r="QPC60" s="18"/>
      <c r="QPD60" s="18"/>
      <c r="QPE60" s="18"/>
      <c r="QPF60" s="18"/>
      <c r="QPG60" s="18"/>
      <c r="QPH60" s="18"/>
      <c r="QPI60" s="18"/>
      <c r="QPJ60" s="18"/>
      <c r="QPK60" s="18"/>
      <c r="QPL60" s="18"/>
      <c r="QPM60" s="18"/>
      <c r="QPN60" s="18"/>
      <c r="QPO60" s="18"/>
      <c r="QPP60" s="18"/>
      <c r="QPQ60" s="18"/>
      <c r="QPR60" s="18"/>
      <c r="QPS60" s="18"/>
      <c r="QPT60" s="18"/>
      <c r="QPU60" s="18"/>
      <c r="QPV60" s="18"/>
      <c r="QPW60" s="18"/>
      <c r="QPX60" s="18"/>
      <c r="QPY60" s="18"/>
      <c r="QPZ60" s="18"/>
      <c r="QQA60" s="18"/>
      <c r="QQB60" s="18"/>
      <c r="QQC60" s="18"/>
      <c r="QQD60" s="18"/>
      <c r="QQE60" s="18"/>
      <c r="QQF60" s="18"/>
      <c r="QQG60" s="18"/>
      <c r="QQH60" s="18"/>
      <c r="QQI60" s="18"/>
      <c r="QQJ60" s="18"/>
      <c r="QQK60" s="18"/>
      <c r="QQL60" s="18"/>
      <c r="QQM60" s="18"/>
      <c r="QQN60" s="18"/>
      <c r="QQO60" s="18"/>
      <c r="QQP60" s="18"/>
      <c r="QQQ60" s="18"/>
      <c r="QQR60" s="18"/>
      <c r="QQS60" s="18"/>
      <c r="QQT60" s="18"/>
      <c r="QQU60" s="18"/>
      <c r="QQV60" s="18"/>
      <c r="QQW60" s="18"/>
      <c r="QQX60" s="18"/>
      <c r="QQY60" s="18"/>
      <c r="QQZ60" s="18"/>
      <c r="QRA60" s="18"/>
      <c r="QRB60" s="18"/>
      <c r="QRC60" s="18"/>
      <c r="QRD60" s="18"/>
      <c r="QRE60" s="18"/>
      <c r="QRF60" s="18"/>
      <c r="QRG60" s="18"/>
      <c r="QRH60" s="18"/>
      <c r="QRI60" s="18"/>
      <c r="QRJ60" s="18"/>
      <c r="QRK60" s="18"/>
      <c r="QRL60" s="18"/>
      <c r="QRM60" s="18"/>
      <c r="QRN60" s="18"/>
      <c r="QRO60" s="18"/>
      <c r="QRP60" s="18"/>
      <c r="QRQ60" s="18"/>
      <c r="QRR60" s="18"/>
      <c r="QRS60" s="18"/>
      <c r="QRT60" s="18"/>
      <c r="QRU60" s="18"/>
      <c r="QRV60" s="18"/>
      <c r="QRW60" s="18"/>
      <c r="QRX60" s="18"/>
      <c r="QRY60" s="18"/>
      <c r="QRZ60" s="18"/>
      <c r="QSA60" s="18"/>
      <c r="QSB60" s="18"/>
      <c r="QSC60" s="18"/>
      <c r="QSD60" s="18"/>
      <c r="QSE60" s="18"/>
      <c r="QSF60" s="18"/>
      <c r="QSG60" s="18"/>
      <c r="QSH60" s="18"/>
      <c r="QSI60" s="18"/>
      <c r="QSJ60" s="18"/>
      <c r="QSK60" s="18"/>
      <c r="QSL60" s="18"/>
      <c r="QSM60" s="18"/>
      <c r="QSN60" s="18"/>
      <c r="QSO60" s="18"/>
      <c r="QSP60" s="18"/>
      <c r="QSQ60" s="18"/>
      <c r="QSR60" s="18"/>
      <c r="QSS60" s="18"/>
      <c r="QST60" s="18"/>
      <c r="QSU60" s="18"/>
      <c r="QSV60" s="18"/>
      <c r="QSW60" s="18"/>
      <c r="QSX60" s="18"/>
      <c r="QSY60" s="18"/>
      <c r="QSZ60" s="18"/>
      <c r="QTA60" s="18"/>
      <c r="QTB60" s="18"/>
      <c r="QTC60" s="18"/>
      <c r="QTD60" s="18"/>
      <c r="QTE60" s="18"/>
      <c r="QTF60" s="18"/>
      <c r="QTG60" s="18"/>
      <c r="QTH60" s="18"/>
      <c r="QTI60" s="18"/>
      <c r="QTJ60" s="18"/>
      <c r="QTK60" s="18"/>
      <c r="QTL60" s="18"/>
      <c r="QTM60" s="18"/>
      <c r="QTN60" s="18"/>
      <c r="QTO60" s="18"/>
      <c r="QTP60" s="18"/>
      <c r="QTQ60" s="18"/>
      <c r="QTR60" s="18"/>
      <c r="QTS60" s="18"/>
      <c r="QTT60" s="18"/>
      <c r="QTU60" s="18"/>
      <c r="QTV60" s="18"/>
      <c r="QTW60" s="18"/>
      <c r="QTX60" s="18"/>
      <c r="QTY60" s="18"/>
      <c r="QTZ60" s="18"/>
      <c r="QUA60" s="18"/>
      <c r="QUB60" s="18"/>
      <c r="QUC60" s="18"/>
      <c r="QUD60" s="18"/>
      <c r="QUE60" s="18"/>
      <c r="QUF60" s="18"/>
      <c r="QUG60" s="18"/>
      <c r="QUH60" s="18"/>
      <c r="QUI60" s="18"/>
      <c r="QUJ60" s="18"/>
      <c r="QUK60" s="18"/>
      <c r="QUL60" s="18"/>
      <c r="QUM60" s="18"/>
      <c r="QUN60" s="18"/>
      <c r="QUO60" s="18"/>
      <c r="QUP60" s="18"/>
      <c r="QUQ60" s="18"/>
      <c r="QUR60" s="18"/>
      <c r="QUS60" s="18"/>
      <c r="QUT60" s="18"/>
      <c r="QUU60" s="18"/>
      <c r="QUV60" s="18"/>
      <c r="QUW60" s="18"/>
      <c r="QUX60" s="18"/>
      <c r="QUY60" s="18"/>
      <c r="QUZ60" s="18"/>
      <c r="QVA60" s="18"/>
      <c r="QVB60" s="18"/>
      <c r="QVC60" s="18"/>
      <c r="QVD60" s="18"/>
      <c r="QVE60" s="18"/>
      <c r="QVF60" s="18"/>
      <c r="QVG60" s="18"/>
      <c r="QVH60" s="18"/>
      <c r="QVI60" s="18"/>
      <c r="QVJ60" s="18"/>
      <c r="QVK60" s="18"/>
      <c r="QVL60" s="18"/>
      <c r="QVM60" s="18"/>
      <c r="QVN60" s="18"/>
      <c r="QVO60" s="18"/>
      <c r="QVP60" s="18"/>
      <c r="QVQ60" s="18"/>
      <c r="QVR60" s="18"/>
      <c r="QVS60" s="18"/>
      <c r="QVT60" s="18"/>
      <c r="QVU60" s="18"/>
      <c r="QVV60" s="18"/>
      <c r="QVW60" s="18"/>
      <c r="QVX60" s="18"/>
      <c r="QVY60" s="18"/>
      <c r="QVZ60" s="18"/>
      <c r="QWA60" s="18"/>
      <c r="QWB60" s="18"/>
      <c r="QWC60" s="18"/>
      <c r="QWD60" s="18"/>
      <c r="QWE60" s="18"/>
      <c r="QWF60" s="18"/>
      <c r="QWG60" s="18"/>
      <c r="QWH60" s="18"/>
      <c r="QWI60" s="18"/>
      <c r="QWJ60" s="18"/>
      <c r="QWK60" s="18"/>
      <c r="QWL60" s="18"/>
      <c r="QWM60" s="18"/>
      <c r="QWN60" s="18"/>
      <c r="QWO60" s="18"/>
      <c r="QWP60" s="18"/>
      <c r="QWQ60" s="18"/>
      <c r="QWR60" s="18"/>
      <c r="QWS60" s="18"/>
      <c r="QWT60" s="18"/>
      <c r="QWU60" s="18"/>
      <c r="QWV60" s="18"/>
      <c r="QWW60" s="18"/>
      <c r="QWX60" s="18"/>
      <c r="QWY60" s="18"/>
      <c r="QWZ60" s="18"/>
      <c r="QXA60" s="18"/>
      <c r="QXB60" s="18"/>
      <c r="QXC60" s="18"/>
      <c r="QXD60" s="18"/>
      <c r="QXE60" s="18"/>
      <c r="QXF60" s="18"/>
      <c r="QXG60" s="18"/>
      <c r="QXH60" s="18"/>
      <c r="QXI60" s="18"/>
      <c r="QXJ60" s="18"/>
      <c r="QXK60" s="18"/>
      <c r="QXL60" s="18"/>
      <c r="QXM60" s="18"/>
      <c r="QXN60" s="18"/>
      <c r="QXO60" s="18"/>
      <c r="QXP60" s="18"/>
      <c r="QXQ60" s="18"/>
      <c r="QXR60" s="18"/>
      <c r="QXS60" s="18"/>
      <c r="QXT60" s="18"/>
      <c r="QXU60" s="18"/>
      <c r="QXV60" s="18"/>
      <c r="QXW60" s="18"/>
      <c r="QXX60" s="18"/>
      <c r="QXY60" s="18"/>
      <c r="QXZ60" s="18"/>
      <c r="QYA60" s="18"/>
      <c r="QYB60" s="18"/>
      <c r="QYC60" s="18"/>
      <c r="QYD60" s="18"/>
      <c r="QYE60" s="18"/>
      <c r="QYF60" s="18"/>
      <c r="QYG60" s="18"/>
      <c r="QYH60" s="18"/>
      <c r="QYI60" s="18"/>
      <c r="QYJ60" s="18"/>
      <c r="QYK60" s="18"/>
      <c r="QYL60" s="18"/>
      <c r="QYM60" s="18"/>
      <c r="QYN60" s="18"/>
      <c r="QYO60" s="18"/>
      <c r="QYP60" s="18"/>
      <c r="QYQ60" s="18"/>
      <c r="QYR60" s="18"/>
      <c r="QYS60" s="18"/>
      <c r="QYT60" s="18"/>
      <c r="QYU60" s="18"/>
      <c r="QYV60" s="18"/>
      <c r="QYW60" s="18"/>
      <c r="QYX60" s="18"/>
      <c r="QYY60" s="18"/>
      <c r="QYZ60" s="18"/>
      <c r="QZA60" s="18"/>
      <c r="QZB60" s="18"/>
      <c r="QZC60" s="18"/>
      <c r="QZD60" s="18"/>
      <c r="QZE60" s="18"/>
      <c r="QZF60" s="18"/>
      <c r="QZG60" s="18"/>
      <c r="QZH60" s="18"/>
      <c r="QZI60" s="18"/>
      <c r="QZJ60" s="18"/>
      <c r="QZK60" s="18"/>
      <c r="QZL60" s="18"/>
      <c r="QZM60" s="18"/>
      <c r="QZN60" s="18"/>
      <c r="QZO60" s="18"/>
      <c r="QZP60" s="18"/>
      <c r="QZQ60" s="18"/>
      <c r="QZR60" s="18"/>
      <c r="QZS60" s="18"/>
      <c r="QZT60" s="18"/>
      <c r="QZU60" s="18"/>
      <c r="QZV60" s="18"/>
      <c r="QZW60" s="18"/>
      <c r="QZX60" s="18"/>
      <c r="QZY60" s="18"/>
      <c r="QZZ60" s="18"/>
      <c r="RAA60" s="18"/>
      <c r="RAB60" s="18"/>
      <c r="RAC60" s="18"/>
      <c r="RAD60" s="18"/>
      <c r="RAE60" s="18"/>
      <c r="RAF60" s="18"/>
      <c r="RAG60" s="18"/>
      <c r="RAH60" s="18"/>
      <c r="RAI60" s="18"/>
      <c r="RAJ60" s="18"/>
      <c r="RAK60" s="18"/>
      <c r="RAL60" s="18"/>
      <c r="RAM60" s="18"/>
      <c r="RAN60" s="18"/>
      <c r="RAO60" s="18"/>
      <c r="RAP60" s="18"/>
      <c r="RAQ60" s="18"/>
      <c r="RAR60" s="18"/>
      <c r="RAS60" s="18"/>
      <c r="RAT60" s="18"/>
      <c r="RAU60" s="18"/>
      <c r="RAV60" s="18"/>
      <c r="RAW60" s="18"/>
      <c r="RAX60" s="18"/>
      <c r="RAY60" s="18"/>
      <c r="RAZ60" s="18"/>
      <c r="RBA60" s="18"/>
      <c r="RBB60" s="18"/>
      <c r="RBC60" s="18"/>
      <c r="RBD60" s="18"/>
      <c r="RBE60" s="18"/>
      <c r="RBF60" s="18"/>
      <c r="RBG60" s="18"/>
      <c r="RBH60" s="18"/>
      <c r="RBI60" s="18"/>
      <c r="RBJ60" s="18"/>
      <c r="RBK60" s="18"/>
      <c r="RBL60" s="18"/>
      <c r="RBM60" s="18"/>
      <c r="RBN60" s="18"/>
      <c r="RBO60" s="18"/>
      <c r="RBP60" s="18"/>
      <c r="RBQ60" s="18"/>
      <c r="RBR60" s="18"/>
      <c r="RBS60" s="18"/>
      <c r="RBT60" s="18"/>
      <c r="RBU60" s="18"/>
      <c r="RBV60" s="18"/>
      <c r="RBW60" s="18"/>
      <c r="RBX60" s="18"/>
      <c r="RBY60" s="18"/>
      <c r="RBZ60" s="18"/>
      <c r="RCA60" s="18"/>
      <c r="RCB60" s="18"/>
      <c r="RCC60" s="18"/>
      <c r="RCD60" s="18"/>
      <c r="RCE60" s="18"/>
      <c r="RCF60" s="18"/>
      <c r="RCG60" s="18"/>
      <c r="RCH60" s="18"/>
      <c r="RCI60" s="18"/>
      <c r="RCJ60" s="18"/>
      <c r="RCK60" s="18"/>
      <c r="RCL60" s="18"/>
      <c r="RCM60" s="18"/>
      <c r="RCN60" s="18"/>
      <c r="RCO60" s="18"/>
      <c r="RCP60" s="18"/>
      <c r="RCQ60" s="18"/>
      <c r="RCR60" s="18"/>
      <c r="RCS60" s="18"/>
      <c r="RCT60" s="18"/>
      <c r="RCU60" s="18"/>
      <c r="RCV60" s="18"/>
      <c r="RCW60" s="18"/>
      <c r="RCX60" s="18"/>
      <c r="RCY60" s="18"/>
      <c r="RCZ60" s="18"/>
      <c r="RDA60" s="18"/>
      <c r="RDB60" s="18"/>
      <c r="RDC60" s="18"/>
      <c r="RDD60" s="18"/>
      <c r="RDE60" s="18"/>
      <c r="RDF60" s="18"/>
      <c r="RDG60" s="18"/>
      <c r="RDH60" s="18"/>
      <c r="RDI60" s="18"/>
      <c r="RDJ60" s="18"/>
      <c r="RDK60" s="18"/>
      <c r="RDL60" s="18"/>
      <c r="RDM60" s="18"/>
      <c r="RDN60" s="18"/>
      <c r="RDO60" s="18"/>
      <c r="RDP60" s="18"/>
      <c r="RDQ60" s="18"/>
      <c r="RDR60" s="18"/>
      <c r="RDS60" s="18"/>
      <c r="RDT60" s="18"/>
      <c r="RDU60" s="18"/>
      <c r="RDV60" s="18"/>
      <c r="RDW60" s="18"/>
      <c r="RDX60" s="18"/>
      <c r="RDY60" s="18"/>
      <c r="RDZ60" s="18"/>
      <c r="REA60" s="18"/>
      <c r="REB60" s="18"/>
      <c r="REC60" s="18"/>
      <c r="RED60" s="18"/>
      <c r="REE60" s="18"/>
      <c r="REF60" s="18"/>
      <c r="REG60" s="18"/>
      <c r="REH60" s="18"/>
      <c r="REI60" s="18"/>
      <c r="REJ60" s="18"/>
      <c r="REK60" s="18"/>
      <c r="REL60" s="18"/>
      <c r="REM60" s="18"/>
      <c r="REN60" s="18"/>
      <c r="REO60" s="18"/>
      <c r="REP60" s="18"/>
      <c r="REQ60" s="18"/>
      <c r="RER60" s="18"/>
      <c r="RES60" s="18"/>
      <c r="RET60" s="18"/>
      <c r="REU60" s="18"/>
      <c r="REV60" s="18"/>
      <c r="REW60" s="18"/>
      <c r="REX60" s="18"/>
      <c r="REY60" s="18"/>
      <c r="REZ60" s="18"/>
      <c r="RFA60" s="18"/>
      <c r="RFB60" s="18"/>
      <c r="RFC60" s="18"/>
      <c r="RFD60" s="18"/>
      <c r="RFE60" s="18"/>
      <c r="RFF60" s="18"/>
      <c r="RFG60" s="18"/>
      <c r="RFH60" s="18"/>
      <c r="RFI60" s="18"/>
      <c r="RFJ60" s="18"/>
      <c r="RFK60" s="18"/>
      <c r="RFL60" s="18"/>
      <c r="RFM60" s="18"/>
      <c r="RFN60" s="18"/>
      <c r="RFO60" s="18"/>
      <c r="RFP60" s="18"/>
      <c r="RFQ60" s="18"/>
      <c r="RFR60" s="18"/>
      <c r="RFS60" s="18"/>
      <c r="RFT60" s="18"/>
      <c r="RFU60" s="18"/>
      <c r="RFV60" s="18"/>
      <c r="RFW60" s="18"/>
      <c r="RFX60" s="18"/>
      <c r="RFY60" s="18"/>
      <c r="RFZ60" s="18"/>
      <c r="RGA60" s="18"/>
      <c r="RGB60" s="18"/>
      <c r="RGC60" s="18"/>
      <c r="RGD60" s="18"/>
      <c r="RGE60" s="18"/>
      <c r="RGF60" s="18"/>
      <c r="RGG60" s="18"/>
      <c r="RGH60" s="18"/>
      <c r="RGI60" s="18"/>
      <c r="RGJ60" s="18"/>
      <c r="RGK60" s="18"/>
      <c r="RGL60" s="18"/>
      <c r="RGM60" s="18"/>
      <c r="RGN60" s="18"/>
      <c r="RGO60" s="18"/>
      <c r="RGP60" s="18"/>
      <c r="RGQ60" s="18"/>
      <c r="RGR60" s="18"/>
      <c r="RGS60" s="18"/>
      <c r="RGT60" s="18"/>
      <c r="RGU60" s="18"/>
      <c r="RGV60" s="18"/>
      <c r="RGW60" s="18"/>
      <c r="RGX60" s="18"/>
      <c r="RGY60" s="18"/>
      <c r="RGZ60" s="18"/>
      <c r="RHA60" s="18"/>
      <c r="RHB60" s="18"/>
      <c r="RHC60" s="18"/>
      <c r="RHD60" s="18"/>
      <c r="RHE60" s="18"/>
      <c r="RHF60" s="18"/>
      <c r="RHG60" s="18"/>
      <c r="RHH60" s="18"/>
      <c r="RHI60" s="18"/>
      <c r="RHJ60" s="18"/>
      <c r="RHK60" s="18"/>
      <c r="RHL60" s="18"/>
      <c r="RHM60" s="18"/>
      <c r="RHN60" s="18"/>
      <c r="RHO60" s="18"/>
      <c r="RHP60" s="18"/>
      <c r="RHQ60" s="18"/>
      <c r="RHR60" s="18"/>
      <c r="RHS60" s="18"/>
      <c r="RHT60" s="18"/>
      <c r="RHU60" s="18"/>
      <c r="RHV60" s="18"/>
      <c r="RHW60" s="18"/>
      <c r="RHX60" s="18"/>
      <c r="RHY60" s="18"/>
      <c r="RHZ60" s="18"/>
      <c r="RIA60" s="18"/>
      <c r="RIB60" s="18"/>
      <c r="RIC60" s="18"/>
      <c r="RID60" s="18"/>
      <c r="RIE60" s="18"/>
      <c r="RIF60" s="18"/>
      <c r="RIG60" s="18"/>
      <c r="RIH60" s="18"/>
      <c r="RII60" s="18"/>
      <c r="RIJ60" s="18"/>
      <c r="RIK60" s="18"/>
      <c r="RIL60" s="18"/>
      <c r="RIM60" s="18"/>
      <c r="RIN60" s="18"/>
      <c r="RIO60" s="18"/>
      <c r="RIP60" s="18"/>
      <c r="RIQ60" s="18"/>
      <c r="RIR60" s="18"/>
      <c r="RIS60" s="18"/>
      <c r="RIT60" s="18"/>
      <c r="RIU60" s="18"/>
      <c r="RIV60" s="18"/>
      <c r="RIW60" s="18"/>
      <c r="RIX60" s="18"/>
      <c r="RIY60" s="18"/>
      <c r="RIZ60" s="18"/>
      <c r="RJA60" s="18"/>
      <c r="RJB60" s="18"/>
      <c r="RJC60" s="18"/>
      <c r="RJD60" s="18"/>
      <c r="RJE60" s="18"/>
      <c r="RJF60" s="18"/>
      <c r="RJG60" s="18"/>
      <c r="RJH60" s="18"/>
      <c r="RJI60" s="18"/>
      <c r="RJJ60" s="18"/>
      <c r="RJK60" s="18"/>
      <c r="RJL60" s="18"/>
      <c r="RJM60" s="18"/>
      <c r="RJN60" s="18"/>
      <c r="RJO60" s="18"/>
      <c r="RJP60" s="18"/>
      <c r="RJQ60" s="18"/>
      <c r="RJR60" s="18"/>
      <c r="RJS60" s="18"/>
      <c r="RJT60" s="18"/>
      <c r="RJU60" s="18"/>
      <c r="RJV60" s="18"/>
      <c r="RJW60" s="18"/>
      <c r="RJX60" s="18"/>
      <c r="RJY60" s="18"/>
      <c r="RJZ60" s="18"/>
      <c r="RKA60" s="18"/>
      <c r="RKB60" s="18"/>
      <c r="RKC60" s="18"/>
      <c r="RKD60" s="18"/>
      <c r="RKE60" s="18"/>
      <c r="RKF60" s="18"/>
      <c r="RKG60" s="18"/>
      <c r="RKH60" s="18"/>
      <c r="RKI60" s="18"/>
      <c r="RKJ60" s="18"/>
      <c r="RKK60" s="18"/>
      <c r="RKL60" s="18"/>
      <c r="RKM60" s="18"/>
      <c r="RKN60" s="18"/>
      <c r="RKO60" s="18"/>
      <c r="RKP60" s="18"/>
      <c r="RKQ60" s="18"/>
      <c r="RKR60" s="18"/>
      <c r="RKS60" s="18"/>
      <c r="RKT60" s="18"/>
      <c r="RKU60" s="18"/>
      <c r="RKV60" s="18"/>
      <c r="RKW60" s="18"/>
      <c r="RKX60" s="18"/>
      <c r="RKY60" s="18"/>
      <c r="RKZ60" s="18"/>
      <c r="RLA60" s="18"/>
      <c r="RLB60" s="18"/>
      <c r="RLC60" s="18"/>
      <c r="RLD60" s="18"/>
      <c r="RLE60" s="18"/>
      <c r="RLF60" s="18"/>
      <c r="RLG60" s="18"/>
      <c r="RLH60" s="18"/>
      <c r="RLI60" s="18"/>
      <c r="RLJ60" s="18"/>
      <c r="RLK60" s="18"/>
      <c r="RLL60" s="18"/>
      <c r="RLM60" s="18"/>
      <c r="RLN60" s="18"/>
      <c r="RLO60" s="18"/>
      <c r="RLP60" s="18"/>
      <c r="RLQ60" s="18"/>
      <c r="RLR60" s="18"/>
      <c r="RLS60" s="18"/>
      <c r="RLT60" s="18"/>
      <c r="RLU60" s="18"/>
      <c r="RLV60" s="18"/>
      <c r="RLW60" s="18"/>
      <c r="RLX60" s="18"/>
      <c r="RLY60" s="18"/>
      <c r="RLZ60" s="18"/>
      <c r="RMA60" s="18"/>
      <c r="RMB60" s="18"/>
      <c r="RMC60" s="18"/>
      <c r="RMD60" s="18"/>
      <c r="RME60" s="18"/>
      <c r="RMF60" s="18"/>
      <c r="RMG60" s="18"/>
      <c r="RMH60" s="18"/>
      <c r="RMI60" s="18"/>
      <c r="RMJ60" s="18"/>
      <c r="RMK60" s="18"/>
      <c r="RML60" s="18"/>
      <c r="RMM60" s="18"/>
      <c r="RMN60" s="18"/>
      <c r="RMO60" s="18"/>
      <c r="RMP60" s="18"/>
      <c r="RMQ60" s="18"/>
      <c r="RMR60" s="18"/>
      <c r="RMS60" s="18"/>
      <c r="RMT60" s="18"/>
      <c r="RMU60" s="18"/>
      <c r="RMV60" s="18"/>
      <c r="RMW60" s="18"/>
      <c r="RMX60" s="18"/>
      <c r="RMY60" s="18"/>
      <c r="RMZ60" s="18"/>
      <c r="RNA60" s="18"/>
      <c r="RNB60" s="18"/>
      <c r="RNC60" s="18"/>
      <c r="RND60" s="18"/>
      <c r="RNE60" s="18"/>
      <c r="RNF60" s="18"/>
      <c r="RNG60" s="18"/>
      <c r="RNH60" s="18"/>
      <c r="RNI60" s="18"/>
      <c r="RNJ60" s="18"/>
      <c r="RNK60" s="18"/>
      <c r="RNL60" s="18"/>
      <c r="RNM60" s="18"/>
      <c r="RNN60" s="18"/>
      <c r="RNO60" s="18"/>
      <c r="RNP60" s="18"/>
      <c r="RNQ60" s="18"/>
      <c r="RNR60" s="18"/>
      <c r="RNS60" s="18"/>
      <c r="RNT60" s="18"/>
      <c r="RNU60" s="18"/>
      <c r="RNV60" s="18"/>
      <c r="RNW60" s="18"/>
      <c r="RNX60" s="18"/>
      <c r="RNY60" s="18"/>
      <c r="RNZ60" s="18"/>
      <c r="ROA60" s="18"/>
      <c r="ROB60" s="18"/>
      <c r="ROC60" s="18"/>
      <c r="ROD60" s="18"/>
      <c r="ROE60" s="18"/>
      <c r="ROF60" s="18"/>
      <c r="ROG60" s="18"/>
      <c r="ROH60" s="18"/>
      <c r="ROI60" s="18"/>
      <c r="ROJ60" s="18"/>
      <c r="ROK60" s="18"/>
      <c r="ROL60" s="18"/>
      <c r="ROM60" s="18"/>
      <c r="RON60" s="18"/>
      <c r="ROO60" s="18"/>
      <c r="ROP60" s="18"/>
      <c r="ROQ60" s="18"/>
      <c r="ROR60" s="18"/>
      <c r="ROS60" s="18"/>
      <c r="ROT60" s="18"/>
      <c r="ROU60" s="18"/>
      <c r="ROV60" s="18"/>
      <c r="ROW60" s="18"/>
      <c r="ROX60" s="18"/>
      <c r="ROY60" s="18"/>
      <c r="ROZ60" s="18"/>
      <c r="RPA60" s="18"/>
      <c r="RPB60" s="18"/>
      <c r="RPC60" s="18"/>
      <c r="RPD60" s="18"/>
      <c r="RPE60" s="18"/>
      <c r="RPF60" s="18"/>
      <c r="RPG60" s="18"/>
      <c r="RPH60" s="18"/>
      <c r="RPI60" s="18"/>
      <c r="RPJ60" s="18"/>
      <c r="RPK60" s="18"/>
      <c r="RPL60" s="18"/>
      <c r="RPM60" s="18"/>
      <c r="RPN60" s="18"/>
      <c r="RPO60" s="18"/>
      <c r="RPP60" s="18"/>
      <c r="RPQ60" s="18"/>
      <c r="RPR60" s="18"/>
      <c r="RPS60" s="18"/>
      <c r="RPT60" s="18"/>
      <c r="RPU60" s="18"/>
      <c r="RPV60" s="18"/>
      <c r="RPW60" s="18"/>
      <c r="RPX60" s="18"/>
      <c r="RPY60" s="18"/>
      <c r="RPZ60" s="18"/>
      <c r="RQA60" s="18"/>
      <c r="RQB60" s="18"/>
      <c r="RQC60" s="18"/>
      <c r="RQD60" s="18"/>
      <c r="RQE60" s="18"/>
      <c r="RQF60" s="18"/>
      <c r="RQG60" s="18"/>
      <c r="RQH60" s="18"/>
      <c r="RQI60" s="18"/>
      <c r="RQJ60" s="18"/>
      <c r="RQK60" s="18"/>
      <c r="RQL60" s="18"/>
      <c r="RQM60" s="18"/>
      <c r="RQN60" s="18"/>
      <c r="RQO60" s="18"/>
      <c r="RQP60" s="18"/>
      <c r="RQQ60" s="18"/>
      <c r="RQR60" s="18"/>
      <c r="RQS60" s="18"/>
      <c r="RQT60" s="18"/>
      <c r="RQU60" s="18"/>
      <c r="RQV60" s="18"/>
      <c r="RQW60" s="18"/>
      <c r="RQX60" s="18"/>
      <c r="RQY60" s="18"/>
      <c r="RQZ60" s="18"/>
      <c r="RRA60" s="18"/>
      <c r="RRB60" s="18"/>
      <c r="RRC60" s="18"/>
      <c r="RRD60" s="18"/>
      <c r="RRE60" s="18"/>
      <c r="RRF60" s="18"/>
      <c r="RRG60" s="18"/>
      <c r="RRH60" s="18"/>
      <c r="RRI60" s="18"/>
      <c r="RRJ60" s="18"/>
      <c r="RRK60" s="18"/>
      <c r="RRL60" s="18"/>
      <c r="RRM60" s="18"/>
      <c r="RRN60" s="18"/>
      <c r="RRO60" s="18"/>
      <c r="RRP60" s="18"/>
      <c r="RRQ60" s="18"/>
      <c r="RRR60" s="18"/>
      <c r="RRS60" s="18"/>
      <c r="RRT60" s="18"/>
      <c r="RRU60" s="18"/>
      <c r="RRV60" s="18"/>
      <c r="RRW60" s="18"/>
      <c r="RRX60" s="18"/>
      <c r="RRY60" s="18"/>
      <c r="RRZ60" s="18"/>
      <c r="RSA60" s="18"/>
      <c r="RSB60" s="18"/>
      <c r="RSC60" s="18"/>
      <c r="RSD60" s="18"/>
      <c r="RSE60" s="18"/>
      <c r="RSF60" s="18"/>
      <c r="RSG60" s="18"/>
      <c r="RSH60" s="18"/>
      <c r="RSI60" s="18"/>
      <c r="RSJ60" s="18"/>
      <c r="RSK60" s="18"/>
      <c r="RSL60" s="18"/>
      <c r="RSM60" s="18"/>
      <c r="RSN60" s="18"/>
      <c r="RSO60" s="18"/>
      <c r="RSP60" s="18"/>
      <c r="RSQ60" s="18"/>
      <c r="RSR60" s="18"/>
      <c r="RSS60" s="18"/>
      <c r="RST60" s="18"/>
      <c r="RSU60" s="18"/>
      <c r="RSV60" s="18"/>
      <c r="RSW60" s="18"/>
      <c r="RSX60" s="18"/>
      <c r="RSY60" s="18"/>
      <c r="RSZ60" s="18"/>
      <c r="RTA60" s="18"/>
      <c r="RTB60" s="18"/>
      <c r="RTC60" s="18"/>
      <c r="RTD60" s="18"/>
      <c r="RTE60" s="18"/>
      <c r="RTF60" s="18"/>
      <c r="RTG60" s="18"/>
      <c r="RTH60" s="18"/>
      <c r="RTI60" s="18"/>
      <c r="RTJ60" s="18"/>
      <c r="RTK60" s="18"/>
      <c r="RTL60" s="18"/>
      <c r="RTM60" s="18"/>
      <c r="RTN60" s="18"/>
      <c r="RTO60" s="18"/>
      <c r="RTP60" s="18"/>
      <c r="RTQ60" s="18"/>
      <c r="RTR60" s="18"/>
      <c r="RTS60" s="18"/>
      <c r="RTT60" s="18"/>
      <c r="RTU60" s="18"/>
      <c r="RTV60" s="18"/>
      <c r="RTW60" s="18"/>
      <c r="RTX60" s="18"/>
      <c r="RTY60" s="18"/>
      <c r="RTZ60" s="18"/>
      <c r="RUA60" s="18"/>
      <c r="RUB60" s="18"/>
      <c r="RUC60" s="18"/>
      <c r="RUD60" s="18"/>
      <c r="RUE60" s="18"/>
      <c r="RUF60" s="18"/>
      <c r="RUG60" s="18"/>
      <c r="RUH60" s="18"/>
      <c r="RUI60" s="18"/>
      <c r="RUJ60" s="18"/>
      <c r="RUK60" s="18"/>
      <c r="RUL60" s="18"/>
      <c r="RUM60" s="18"/>
      <c r="RUN60" s="18"/>
      <c r="RUO60" s="18"/>
      <c r="RUP60" s="18"/>
      <c r="RUQ60" s="18"/>
      <c r="RUR60" s="18"/>
      <c r="RUS60" s="18"/>
      <c r="RUT60" s="18"/>
      <c r="RUU60" s="18"/>
      <c r="RUV60" s="18"/>
      <c r="RUW60" s="18"/>
      <c r="RUX60" s="18"/>
      <c r="RUY60" s="18"/>
      <c r="RUZ60" s="18"/>
      <c r="RVA60" s="18"/>
      <c r="RVB60" s="18"/>
      <c r="RVC60" s="18"/>
      <c r="RVD60" s="18"/>
      <c r="RVE60" s="18"/>
      <c r="RVF60" s="18"/>
      <c r="RVG60" s="18"/>
      <c r="RVH60" s="18"/>
      <c r="RVI60" s="18"/>
      <c r="RVJ60" s="18"/>
      <c r="RVK60" s="18"/>
      <c r="RVL60" s="18"/>
      <c r="RVM60" s="18"/>
      <c r="RVN60" s="18"/>
      <c r="RVO60" s="18"/>
      <c r="RVP60" s="18"/>
      <c r="RVQ60" s="18"/>
      <c r="RVR60" s="18"/>
      <c r="RVS60" s="18"/>
      <c r="RVT60" s="18"/>
      <c r="RVU60" s="18"/>
      <c r="RVV60" s="18"/>
      <c r="RVW60" s="18"/>
      <c r="RVX60" s="18"/>
      <c r="RVY60" s="18"/>
      <c r="RVZ60" s="18"/>
      <c r="RWA60" s="18"/>
      <c r="RWB60" s="18"/>
      <c r="RWC60" s="18"/>
      <c r="RWD60" s="18"/>
      <c r="RWE60" s="18"/>
      <c r="RWF60" s="18"/>
      <c r="RWG60" s="18"/>
      <c r="RWH60" s="18"/>
      <c r="RWI60" s="18"/>
      <c r="RWJ60" s="18"/>
      <c r="RWK60" s="18"/>
      <c r="RWL60" s="18"/>
      <c r="RWM60" s="18"/>
      <c r="RWN60" s="18"/>
      <c r="RWO60" s="18"/>
      <c r="RWP60" s="18"/>
      <c r="RWQ60" s="18"/>
      <c r="RWR60" s="18"/>
      <c r="RWS60" s="18"/>
      <c r="RWT60" s="18"/>
      <c r="RWU60" s="18"/>
      <c r="RWV60" s="18"/>
      <c r="RWW60" s="18"/>
      <c r="RWX60" s="18"/>
      <c r="RWY60" s="18"/>
      <c r="RWZ60" s="18"/>
      <c r="RXA60" s="18"/>
      <c r="RXB60" s="18"/>
      <c r="RXC60" s="18"/>
      <c r="RXD60" s="18"/>
      <c r="RXE60" s="18"/>
      <c r="RXF60" s="18"/>
      <c r="RXG60" s="18"/>
      <c r="RXH60" s="18"/>
      <c r="RXI60" s="18"/>
      <c r="RXJ60" s="18"/>
      <c r="RXK60" s="18"/>
      <c r="RXL60" s="18"/>
      <c r="RXM60" s="18"/>
      <c r="RXN60" s="18"/>
      <c r="RXO60" s="18"/>
      <c r="RXP60" s="18"/>
      <c r="RXQ60" s="18"/>
      <c r="RXR60" s="18"/>
      <c r="RXS60" s="18"/>
      <c r="RXT60" s="18"/>
      <c r="RXU60" s="18"/>
      <c r="RXV60" s="18"/>
      <c r="RXW60" s="18"/>
      <c r="RXX60" s="18"/>
      <c r="RXY60" s="18"/>
      <c r="RXZ60" s="18"/>
      <c r="RYA60" s="18"/>
      <c r="RYB60" s="18"/>
      <c r="RYC60" s="18"/>
      <c r="RYD60" s="18"/>
      <c r="RYE60" s="18"/>
      <c r="RYF60" s="18"/>
      <c r="RYG60" s="18"/>
      <c r="RYH60" s="18"/>
      <c r="RYI60" s="18"/>
      <c r="RYJ60" s="18"/>
      <c r="RYK60" s="18"/>
      <c r="RYL60" s="18"/>
      <c r="RYM60" s="18"/>
      <c r="RYN60" s="18"/>
      <c r="RYO60" s="18"/>
      <c r="RYP60" s="18"/>
      <c r="RYQ60" s="18"/>
      <c r="RYR60" s="18"/>
      <c r="RYS60" s="18"/>
      <c r="RYT60" s="18"/>
      <c r="RYU60" s="18"/>
      <c r="RYV60" s="18"/>
      <c r="RYW60" s="18"/>
      <c r="RYX60" s="18"/>
      <c r="RYY60" s="18"/>
      <c r="RYZ60" s="18"/>
      <c r="RZA60" s="18"/>
      <c r="RZB60" s="18"/>
      <c r="RZC60" s="18"/>
      <c r="RZD60" s="18"/>
      <c r="RZE60" s="18"/>
      <c r="RZF60" s="18"/>
      <c r="RZG60" s="18"/>
      <c r="RZH60" s="18"/>
      <c r="RZI60" s="18"/>
      <c r="RZJ60" s="18"/>
      <c r="RZK60" s="18"/>
      <c r="RZL60" s="18"/>
      <c r="RZM60" s="18"/>
      <c r="RZN60" s="18"/>
      <c r="RZO60" s="18"/>
      <c r="RZP60" s="18"/>
      <c r="RZQ60" s="18"/>
      <c r="RZR60" s="18"/>
      <c r="RZS60" s="18"/>
      <c r="RZT60" s="18"/>
      <c r="RZU60" s="18"/>
      <c r="RZV60" s="18"/>
      <c r="RZW60" s="18"/>
      <c r="RZX60" s="18"/>
      <c r="RZY60" s="18"/>
      <c r="RZZ60" s="18"/>
      <c r="SAA60" s="18"/>
      <c r="SAB60" s="18"/>
      <c r="SAC60" s="18"/>
      <c r="SAD60" s="18"/>
      <c r="SAE60" s="18"/>
      <c r="SAF60" s="18"/>
      <c r="SAG60" s="18"/>
      <c r="SAH60" s="18"/>
      <c r="SAI60" s="18"/>
      <c r="SAJ60" s="18"/>
      <c r="SAK60" s="18"/>
      <c r="SAL60" s="18"/>
      <c r="SAM60" s="18"/>
      <c r="SAN60" s="18"/>
      <c r="SAO60" s="18"/>
      <c r="SAP60" s="18"/>
      <c r="SAQ60" s="18"/>
      <c r="SAR60" s="18"/>
      <c r="SAS60" s="18"/>
      <c r="SAT60" s="18"/>
      <c r="SAU60" s="18"/>
      <c r="SAV60" s="18"/>
      <c r="SAW60" s="18"/>
      <c r="SAX60" s="18"/>
      <c r="SAY60" s="18"/>
      <c r="SAZ60" s="18"/>
      <c r="SBA60" s="18"/>
      <c r="SBB60" s="18"/>
      <c r="SBC60" s="18"/>
      <c r="SBD60" s="18"/>
      <c r="SBE60" s="18"/>
      <c r="SBF60" s="18"/>
      <c r="SBG60" s="18"/>
      <c r="SBH60" s="18"/>
      <c r="SBI60" s="18"/>
      <c r="SBJ60" s="18"/>
      <c r="SBK60" s="18"/>
      <c r="SBL60" s="18"/>
      <c r="SBM60" s="18"/>
      <c r="SBN60" s="18"/>
      <c r="SBO60" s="18"/>
      <c r="SBP60" s="18"/>
      <c r="SBQ60" s="18"/>
      <c r="SBR60" s="18"/>
      <c r="SBS60" s="18"/>
      <c r="SBT60" s="18"/>
      <c r="SBU60" s="18"/>
      <c r="SBV60" s="18"/>
      <c r="SBW60" s="18"/>
      <c r="SBX60" s="18"/>
      <c r="SBY60" s="18"/>
      <c r="SBZ60" s="18"/>
      <c r="SCA60" s="18"/>
      <c r="SCB60" s="18"/>
      <c r="SCC60" s="18"/>
      <c r="SCD60" s="18"/>
      <c r="SCE60" s="18"/>
      <c r="SCF60" s="18"/>
      <c r="SCG60" s="18"/>
      <c r="SCH60" s="18"/>
      <c r="SCI60" s="18"/>
      <c r="SCJ60" s="18"/>
      <c r="SCK60" s="18"/>
      <c r="SCL60" s="18"/>
      <c r="SCM60" s="18"/>
      <c r="SCN60" s="18"/>
      <c r="SCO60" s="18"/>
      <c r="SCP60" s="18"/>
      <c r="SCQ60" s="18"/>
      <c r="SCR60" s="18"/>
      <c r="SCS60" s="18"/>
      <c r="SCT60" s="18"/>
      <c r="SCU60" s="18"/>
      <c r="SCV60" s="18"/>
      <c r="SCW60" s="18"/>
      <c r="SCX60" s="18"/>
      <c r="SCY60" s="18"/>
      <c r="SCZ60" s="18"/>
      <c r="SDA60" s="18"/>
      <c r="SDB60" s="18"/>
      <c r="SDC60" s="18"/>
      <c r="SDD60" s="18"/>
      <c r="SDE60" s="18"/>
      <c r="SDF60" s="18"/>
      <c r="SDG60" s="18"/>
      <c r="SDH60" s="18"/>
      <c r="SDI60" s="18"/>
      <c r="SDJ60" s="18"/>
      <c r="SDK60" s="18"/>
      <c r="SDL60" s="18"/>
      <c r="SDM60" s="18"/>
      <c r="SDN60" s="18"/>
      <c r="SDO60" s="18"/>
      <c r="SDP60" s="18"/>
      <c r="SDQ60" s="18"/>
      <c r="SDR60" s="18"/>
      <c r="SDS60" s="18"/>
      <c r="SDT60" s="18"/>
      <c r="SDU60" s="18"/>
      <c r="SDV60" s="18"/>
      <c r="SDW60" s="18"/>
      <c r="SDX60" s="18"/>
      <c r="SDY60" s="18"/>
      <c r="SDZ60" s="18"/>
      <c r="SEA60" s="18"/>
      <c r="SEB60" s="18"/>
      <c r="SEC60" s="18"/>
      <c r="SED60" s="18"/>
      <c r="SEE60" s="18"/>
      <c r="SEF60" s="18"/>
      <c r="SEG60" s="18"/>
      <c r="SEH60" s="18"/>
      <c r="SEI60" s="18"/>
      <c r="SEJ60" s="18"/>
      <c r="SEK60" s="18"/>
      <c r="SEL60" s="18"/>
      <c r="SEM60" s="18"/>
      <c r="SEN60" s="18"/>
      <c r="SEO60" s="18"/>
      <c r="SEP60" s="18"/>
      <c r="SEQ60" s="18"/>
      <c r="SER60" s="18"/>
      <c r="SES60" s="18"/>
      <c r="SET60" s="18"/>
      <c r="SEU60" s="18"/>
      <c r="SEV60" s="18"/>
      <c r="SEW60" s="18"/>
      <c r="SEX60" s="18"/>
      <c r="SEY60" s="18"/>
      <c r="SEZ60" s="18"/>
      <c r="SFA60" s="18"/>
      <c r="SFB60" s="18"/>
      <c r="SFC60" s="18"/>
      <c r="SFD60" s="18"/>
      <c r="SFE60" s="18"/>
      <c r="SFF60" s="18"/>
      <c r="SFG60" s="18"/>
      <c r="SFH60" s="18"/>
      <c r="SFI60" s="18"/>
      <c r="SFJ60" s="18"/>
      <c r="SFK60" s="18"/>
      <c r="SFL60" s="18"/>
      <c r="SFM60" s="18"/>
      <c r="SFN60" s="18"/>
      <c r="SFO60" s="18"/>
      <c r="SFP60" s="18"/>
      <c r="SFQ60" s="18"/>
      <c r="SFR60" s="18"/>
      <c r="SFS60" s="18"/>
      <c r="SFT60" s="18"/>
      <c r="SFU60" s="18"/>
      <c r="SFV60" s="18"/>
      <c r="SFW60" s="18"/>
      <c r="SFX60" s="18"/>
      <c r="SFY60" s="18"/>
      <c r="SFZ60" s="18"/>
      <c r="SGA60" s="18"/>
      <c r="SGB60" s="18"/>
      <c r="SGC60" s="18"/>
      <c r="SGD60" s="18"/>
      <c r="SGE60" s="18"/>
      <c r="SGF60" s="18"/>
      <c r="SGG60" s="18"/>
      <c r="SGH60" s="18"/>
      <c r="SGI60" s="18"/>
      <c r="SGJ60" s="18"/>
      <c r="SGK60" s="18"/>
      <c r="SGL60" s="18"/>
      <c r="SGM60" s="18"/>
      <c r="SGN60" s="18"/>
      <c r="SGO60" s="18"/>
      <c r="SGP60" s="18"/>
      <c r="SGQ60" s="18"/>
      <c r="SGR60" s="18"/>
      <c r="SGS60" s="18"/>
      <c r="SGT60" s="18"/>
      <c r="SGU60" s="18"/>
      <c r="SGV60" s="18"/>
      <c r="SGW60" s="18"/>
      <c r="SGX60" s="18"/>
      <c r="SGY60" s="18"/>
      <c r="SGZ60" s="18"/>
      <c r="SHA60" s="18"/>
      <c r="SHB60" s="18"/>
      <c r="SHC60" s="18"/>
      <c r="SHD60" s="18"/>
      <c r="SHE60" s="18"/>
      <c r="SHF60" s="18"/>
      <c r="SHG60" s="18"/>
      <c r="SHH60" s="18"/>
      <c r="SHI60" s="18"/>
      <c r="SHJ60" s="18"/>
      <c r="SHK60" s="18"/>
      <c r="SHL60" s="18"/>
      <c r="SHM60" s="18"/>
      <c r="SHN60" s="18"/>
      <c r="SHO60" s="18"/>
      <c r="SHP60" s="18"/>
      <c r="SHQ60" s="18"/>
      <c r="SHR60" s="18"/>
      <c r="SHS60" s="18"/>
      <c r="SHT60" s="18"/>
      <c r="SHU60" s="18"/>
      <c r="SHV60" s="18"/>
      <c r="SHW60" s="18"/>
      <c r="SHX60" s="18"/>
      <c r="SHY60" s="18"/>
      <c r="SHZ60" s="18"/>
      <c r="SIA60" s="18"/>
      <c r="SIB60" s="18"/>
      <c r="SIC60" s="18"/>
      <c r="SID60" s="18"/>
      <c r="SIE60" s="18"/>
      <c r="SIF60" s="18"/>
      <c r="SIG60" s="18"/>
      <c r="SIH60" s="18"/>
      <c r="SII60" s="18"/>
      <c r="SIJ60" s="18"/>
      <c r="SIK60" s="18"/>
      <c r="SIL60" s="18"/>
      <c r="SIM60" s="18"/>
      <c r="SIN60" s="18"/>
      <c r="SIO60" s="18"/>
      <c r="SIP60" s="18"/>
      <c r="SIQ60" s="18"/>
      <c r="SIR60" s="18"/>
      <c r="SIS60" s="18"/>
      <c r="SIT60" s="18"/>
      <c r="SIU60" s="18"/>
      <c r="SIV60" s="18"/>
      <c r="SIW60" s="18"/>
      <c r="SIX60" s="18"/>
      <c r="SIY60" s="18"/>
      <c r="SIZ60" s="18"/>
      <c r="SJA60" s="18"/>
      <c r="SJB60" s="18"/>
      <c r="SJC60" s="18"/>
      <c r="SJD60" s="18"/>
      <c r="SJE60" s="18"/>
      <c r="SJF60" s="18"/>
      <c r="SJG60" s="18"/>
      <c r="SJH60" s="18"/>
      <c r="SJI60" s="18"/>
      <c r="SJJ60" s="18"/>
      <c r="SJK60" s="18"/>
      <c r="SJL60" s="18"/>
      <c r="SJM60" s="18"/>
      <c r="SJN60" s="18"/>
      <c r="SJO60" s="18"/>
      <c r="SJP60" s="18"/>
      <c r="SJQ60" s="18"/>
      <c r="SJR60" s="18"/>
      <c r="SJS60" s="18"/>
      <c r="SJT60" s="18"/>
      <c r="SJU60" s="18"/>
      <c r="SJV60" s="18"/>
      <c r="SJW60" s="18"/>
      <c r="SJX60" s="18"/>
      <c r="SJY60" s="18"/>
      <c r="SJZ60" s="18"/>
      <c r="SKA60" s="18"/>
      <c r="SKB60" s="18"/>
      <c r="SKC60" s="18"/>
      <c r="SKD60" s="18"/>
      <c r="SKE60" s="18"/>
      <c r="SKF60" s="18"/>
      <c r="SKG60" s="18"/>
      <c r="SKH60" s="18"/>
      <c r="SKI60" s="18"/>
      <c r="SKJ60" s="18"/>
      <c r="SKK60" s="18"/>
      <c r="SKL60" s="18"/>
      <c r="SKM60" s="18"/>
      <c r="SKN60" s="18"/>
      <c r="SKO60" s="18"/>
      <c r="SKP60" s="18"/>
      <c r="SKQ60" s="18"/>
      <c r="SKR60" s="18"/>
      <c r="SKS60" s="18"/>
      <c r="SKT60" s="18"/>
      <c r="SKU60" s="18"/>
      <c r="SKV60" s="18"/>
      <c r="SKW60" s="18"/>
      <c r="SKX60" s="18"/>
      <c r="SKY60" s="18"/>
      <c r="SKZ60" s="18"/>
      <c r="SLA60" s="18"/>
      <c r="SLB60" s="18"/>
      <c r="SLC60" s="18"/>
      <c r="SLD60" s="18"/>
      <c r="SLE60" s="18"/>
      <c r="SLF60" s="18"/>
      <c r="SLG60" s="18"/>
      <c r="SLH60" s="18"/>
      <c r="SLI60" s="18"/>
      <c r="SLJ60" s="18"/>
      <c r="SLK60" s="18"/>
      <c r="SLL60" s="18"/>
      <c r="SLM60" s="18"/>
      <c r="SLN60" s="18"/>
      <c r="SLO60" s="18"/>
      <c r="SLP60" s="18"/>
      <c r="SLQ60" s="18"/>
      <c r="SLR60" s="18"/>
      <c r="SLS60" s="18"/>
      <c r="SLT60" s="18"/>
      <c r="SLU60" s="18"/>
      <c r="SLV60" s="18"/>
      <c r="SLW60" s="18"/>
      <c r="SLX60" s="18"/>
      <c r="SLY60" s="18"/>
      <c r="SLZ60" s="18"/>
      <c r="SMA60" s="18"/>
      <c r="SMB60" s="18"/>
      <c r="SMC60" s="18"/>
      <c r="SMD60" s="18"/>
      <c r="SME60" s="18"/>
      <c r="SMF60" s="18"/>
      <c r="SMG60" s="18"/>
      <c r="SMH60" s="18"/>
      <c r="SMI60" s="18"/>
      <c r="SMJ60" s="18"/>
      <c r="SMK60" s="18"/>
      <c r="SML60" s="18"/>
      <c r="SMM60" s="18"/>
      <c r="SMN60" s="18"/>
      <c r="SMO60" s="18"/>
      <c r="SMP60" s="18"/>
      <c r="SMQ60" s="18"/>
      <c r="SMR60" s="18"/>
      <c r="SMS60" s="18"/>
      <c r="SMT60" s="18"/>
      <c r="SMU60" s="18"/>
      <c r="SMV60" s="18"/>
      <c r="SMW60" s="18"/>
      <c r="SMX60" s="18"/>
      <c r="SMY60" s="18"/>
      <c r="SMZ60" s="18"/>
      <c r="SNA60" s="18"/>
      <c r="SNB60" s="18"/>
      <c r="SNC60" s="18"/>
      <c r="SND60" s="18"/>
      <c r="SNE60" s="18"/>
      <c r="SNF60" s="18"/>
      <c r="SNG60" s="18"/>
      <c r="SNH60" s="18"/>
      <c r="SNI60" s="18"/>
      <c r="SNJ60" s="18"/>
      <c r="SNK60" s="18"/>
      <c r="SNL60" s="18"/>
      <c r="SNM60" s="18"/>
      <c r="SNN60" s="18"/>
      <c r="SNO60" s="18"/>
      <c r="SNP60" s="18"/>
      <c r="SNQ60" s="18"/>
      <c r="SNR60" s="18"/>
      <c r="SNS60" s="18"/>
      <c r="SNT60" s="18"/>
      <c r="SNU60" s="18"/>
      <c r="SNV60" s="18"/>
      <c r="SNW60" s="18"/>
      <c r="SNX60" s="18"/>
      <c r="SNY60" s="18"/>
      <c r="SNZ60" s="18"/>
      <c r="SOA60" s="18"/>
      <c r="SOB60" s="18"/>
      <c r="SOC60" s="18"/>
      <c r="SOD60" s="18"/>
      <c r="SOE60" s="18"/>
      <c r="SOF60" s="18"/>
      <c r="SOG60" s="18"/>
      <c r="SOH60" s="18"/>
      <c r="SOI60" s="18"/>
      <c r="SOJ60" s="18"/>
      <c r="SOK60" s="18"/>
      <c r="SOL60" s="18"/>
      <c r="SOM60" s="18"/>
      <c r="SON60" s="18"/>
      <c r="SOO60" s="18"/>
      <c r="SOP60" s="18"/>
      <c r="SOQ60" s="18"/>
      <c r="SOR60" s="18"/>
      <c r="SOS60" s="18"/>
      <c r="SOT60" s="18"/>
      <c r="SOU60" s="18"/>
      <c r="SOV60" s="18"/>
      <c r="SOW60" s="18"/>
      <c r="SOX60" s="18"/>
      <c r="SOY60" s="18"/>
      <c r="SOZ60" s="18"/>
      <c r="SPA60" s="18"/>
      <c r="SPB60" s="18"/>
      <c r="SPC60" s="18"/>
      <c r="SPD60" s="18"/>
      <c r="SPE60" s="18"/>
      <c r="SPF60" s="18"/>
      <c r="SPG60" s="18"/>
      <c r="SPH60" s="18"/>
      <c r="SPI60" s="18"/>
      <c r="SPJ60" s="18"/>
      <c r="SPK60" s="18"/>
      <c r="SPL60" s="18"/>
      <c r="SPM60" s="18"/>
      <c r="SPN60" s="18"/>
      <c r="SPO60" s="18"/>
      <c r="SPP60" s="18"/>
      <c r="SPQ60" s="18"/>
      <c r="SPR60" s="18"/>
      <c r="SPS60" s="18"/>
      <c r="SPT60" s="18"/>
      <c r="SPU60" s="18"/>
      <c r="SPV60" s="18"/>
      <c r="SPW60" s="18"/>
      <c r="SPX60" s="18"/>
      <c r="SPY60" s="18"/>
      <c r="SPZ60" s="18"/>
      <c r="SQA60" s="18"/>
      <c r="SQB60" s="18"/>
      <c r="SQC60" s="18"/>
      <c r="SQD60" s="18"/>
      <c r="SQE60" s="18"/>
      <c r="SQF60" s="18"/>
      <c r="SQG60" s="18"/>
      <c r="SQH60" s="18"/>
      <c r="SQI60" s="18"/>
      <c r="SQJ60" s="18"/>
      <c r="SQK60" s="18"/>
      <c r="SQL60" s="18"/>
      <c r="SQM60" s="18"/>
      <c r="SQN60" s="18"/>
      <c r="SQO60" s="18"/>
      <c r="SQP60" s="18"/>
      <c r="SQQ60" s="18"/>
      <c r="SQR60" s="18"/>
      <c r="SQS60" s="18"/>
      <c r="SQT60" s="18"/>
      <c r="SQU60" s="18"/>
      <c r="SQV60" s="18"/>
      <c r="SQW60" s="18"/>
      <c r="SQX60" s="18"/>
      <c r="SQY60" s="18"/>
      <c r="SQZ60" s="18"/>
      <c r="SRA60" s="18"/>
      <c r="SRB60" s="18"/>
      <c r="SRC60" s="18"/>
      <c r="SRD60" s="18"/>
      <c r="SRE60" s="18"/>
      <c r="SRF60" s="18"/>
      <c r="SRG60" s="18"/>
      <c r="SRH60" s="18"/>
      <c r="SRI60" s="18"/>
      <c r="SRJ60" s="18"/>
      <c r="SRK60" s="18"/>
      <c r="SRL60" s="18"/>
      <c r="SRM60" s="18"/>
      <c r="SRN60" s="18"/>
      <c r="SRO60" s="18"/>
      <c r="SRP60" s="18"/>
      <c r="SRQ60" s="18"/>
      <c r="SRR60" s="18"/>
      <c r="SRS60" s="18"/>
      <c r="SRT60" s="18"/>
      <c r="SRU60" s="18"/>
      <c r="SRV60" s="18"/>
      <c r="SRW60" s="18"/>
      <c r="SRX60" s="18"/>
      <c r="SRY60" s="18"/>
      <c r="SRZ60" s="18"/>
      <c r="SSA60" s="18"/>
      <c r="SSB60" s="18"/>
      <c r="SSC60" s="18"/>
      <c r="SSD60" s="18"/>
      <c r="SSE60" s="18"/>
      <c r="SSF60" s="18"/>
      <c r="SSG60" s="18"/>
      <c r="SSH60" s="18"/>
      <c r="SSI60" s="18"/>
      <c r="SSJ60" s="18"/>
      <c r="SSK60" s="18"/>
      <c r="SSL60" s="18"/>
      <c r="SSM60" s="18"/>
      <c r="SSN60" s="18"/>
      <c r="SSO60" s="18"/>
      <c r="SSP60" s="18"/>
      <c r="SSQ60" s="18"/>
      <c r="SSR60" s="18"/>
      <c r="SSS60" s="18"/>
      <c r="SST60" s="18"/>
      <c r="SSU60" s="18"/>
      <c r="SSV60" s="18"/>
      <c r="SSW60" s="18"/>
      <c r="SSX60" s="18"/>
      <c r="SSY60" s="18"/>
      <c r="SSZ60" s="18"/>
      <c r="STA60" s="18"/>
      <c r="STB60" s="18"/>
      <c r="STC60" s="18"/>
      <c r="STD60" s="18"/>
      <c r="STE60" s="18"/>
      <c r="STF60" s="18"/>
      <c r="STG60" s="18"/>
      <c r="STH60" s="18"/>
      <c r="STI60" s="18"/>
      <c r="STJ60" s="18"/>
      <c r="STK60" s="18"/>
      <c r="STL60" s="18"/>
      <c r="STM60" s="18"/>
      <c r="STN60" s="18"/>
      <c r="STO60" s="18"/>
      <c r="STP60" s="18"/>
      <c r="STQ60" s="18"/>
      <c r="STR60" s="18"/>
      <c r="STS60" s="18"/>
      <c r="STT60" s="18"/>
      <c r="STU60" s="18"/>
      <c r="STV60" s="18"/>
      <c r="STW60" s="18"/>
      <c r="STX60" s="18"/>
      <c r="STY60" s="18"/>
      <c r="STZ60" s="18"/>
      <c r="SUA60" s="18"/>
      <c r="SUB60" s="18"/>
      <c r="SUC60" s="18"/>
      <c r="SUD60" s="18"/>
      <c r="SUE60" s="18"/>
      <c r="SUF60" s="18"/>
      <c r="SUG60" s="18"/>
      <c r="SUH60" s="18"/>
      <c r="SUI60" s="18"/>
      <c r="SUJ60" s="18"/>
      <c r="SUK60" s="18"/>
      <c r="SUL60" s="18"/>
      <c r="SUM60" s="18"/>
      <c r="SUN60" s="18"/>
      <c r="SUO60" s="18"/>
      <c r="SUP60" s="18"/>
      <c r="SUQ60" s="18"/>
      <c r="SUR60" s="18"/>
      <c r="SUS60" s="18"/>
      <c r="SUT60" s="18"/>
      <c r="SUU60" s="18"/>
      <c r="SUV60" s="18"/>
      <c r="SUW60" s="18"/>
      <c r="SUX60" s="18"/>
      <c r="SUY60" s="18"/>
      <c r="SUZ60" s="18"/>
      <c r="SVA60" s="18"/>
      <c r="SVB60" s="18"/>
      <c r="SVC60" s="18"/>
      <c r="SVD60" s="18"/>
      <c r="SVE60" s="18"/>
      <c r="SVF60" s="18"/>
      <c r="SVG60" s="18"/>
      <c r="SVH60" s="18"/>
      <c r="SVI60" s="18"/>
      <c r="SVJ60" s="18"/>
      <c r="SVK60" s="18"/>
      <c r="SVL60" s="18"/>
      <c r="SVM60" s="18"/>
      <c r="SVN60" s="18"/>
      <c r="SVO60" s="18"/>
      <c r="SVP60" s="18"/>
      <c r="SVQ60" s="18"/>
      <c r="SVR60" s="18"/>
      <c r="SVS60" s="18"/>
      <c r="SVT60" s="18"/>
      <c r="SVU60" s="18"/>
      <c r="SVV60" s="18"/>
      <c r="SVW60" s="18"/>
      <c r="SVX60" s="18"/>
      <c r="SVY60" s="18"/>
      <c r="SVZ60" s="18"/>
      <c r="SWA60" s="18"/>
      <c r="SWB60" s="18"/>
      <c r="SWC60" s="18"/>
      <c r="SWD60" s="18"/>
      <c r="SWE60" s="18"/>
      <c r="SWF60" s="18"/>
      <c r="SWG60" s="18"/>
      <c r="SWH60" s="18"/>
      <c r="SWI60" s="18"/>
      <c r="SWJ60" s="18"/>
      <c r="SWK60" s="18"/>
      <c r="SWL60" s="18"/>
      <c r="SWM60" s="18"/>
      <c r="SWN60" s="18"/>
      <c r="SWO60" s="18"/>
      <c r="SWP60" s="18"/>
      <c r="SWQ60" s="18"/>
      <c r="SWR60" s="18"/>
      <c r="SWS60" s="18"/>
      <c r="SWT60" s="18"/>
      <c r="SWU60" s="18"/>
      <c r="SWV60" s="18"/>
      <c r="SWW60" s="18"/>
      <c r="SWX60" s="18"/>
      <c r="SWY60" s="18"/>
      <c r="SWZ60" s="18"/>
      <c r="SXA60" s="18"/>
      <c r="SXB60" s="18"/>
      <c r="SXC60" s="18"/>
      <c r="SXD60" s="18"/>
      <c r="SXE60" s="18"/>
      <c r="SXF60" s="18"/>
      <c r="SXG60" s="18"/>
      <c r="SXH60" s="18"/>
      <c r="SXI60" s="18"/>
      <c r="SXJ60" s="18"/>
      <c r="SXK60" s="18"/>
      <c r="SXL60" s="18"/>
      <c r="SXM60" s="18"/>
      <c r="SXN60" s="18"/>
      <c r="SXO60" s="18"/>
      <c r="SXP60" s="18"/>
      <c r="SXQ60" s="18"/>
      <c r="SXR60" s="18"/>
      <c r="SXS60" s="18"/>
      <c r="SXT60" s="18"/>
      <c r="SXU60" s="18"/>
      <c r="SXV60" s="18"/>
      <c r="SXW60" s="18"/>
      <c r="SXX60" s="18"/>
      <c r="SXY60" s="18"/>
      <c r="SXZ60" s="18"/>
      <c r="SYA60" s="18"/>
      <c r="SYB60" s="18"/>
      <c r="SYC60" s="18"/>
      <c r="SYD60" s="18"/>
      <c r="SYE60" s="18"/>
      <c r="SYF60" s="18"/>
      <c r="SYG60" s="18"/>
      <c r="SYH60" s="18"/>
      <c r="SYI60" s="18"/>
      <c r="SYJ60" s="18"/>
      <c r="SYK60" s="18"/>
      <c r="SYL60" s="18"/>
      <c r="SYM60" s="18"/>
      <c r="SYN60" s="18"/>
      <c r="SYO60" s="18"/>
      <c r="SYP60" s="18"/>
      <c r="SYQ60" s="18"/>
      <c r="SYR60" s="18"/>
      <c r="SYS60" s="18"/>
      <c r="SYT60" s="18"/>
      <c r="SYU60" s="18"/>
      <c r="SYV60" s="18"/>
      <c r="SYW60" s="18"/>
      <c r="SYX60" s="18"/>
      <c r="SYY60" s="18"/>
      <c r="SYZ60" s="18"/>
      <c r="SZA60" s="18"/>
      <c r="SZB60" s="18"/>
      <c r="SZC60" s="18"/>
      <c r="SZD60" s="18"/>
      <c r="SZE60" s="18"/>
      <c r="SZF60" s="18"/>
      <c r="SZG60" s="18"/>
      <c r="SZH60" s="18"/>
      <c r="SZI60" s="18"/>
      <c r="SZJ60" s="18"/>
      <c r="SZK60" s="18"/>
      <c r="SZL60" s="18"/>
      <c r="SZM60" s="18"/>
      <c r="SZN60" s="18"/>
      <c r="SZO60" s="18"/>
      <c r="SZP60" s="18"/>
      <c r="SZQ60" s="18"/>
      <c r="SZR60" s="18"/>
      <c r="SZS60" s="18"/>
      <c r="SZT60" s="18"/>
      <c r="SZU60" s="18"/>
      <c r="SZV60" s="18"/>
      <c r="SZW60" s="18"/>
      <c r="SZX60" s="18"/>
      <c r="SZY60" s="18"/>
      <c r="SZZ60" s="18"/>
      <c r="TAA60" s="18"/>
      <c r="TAB60" s="18"/>
      <c r="TAC60" s="18"/>
      <c r="TAD60" s="18"/>
      <c r="TAE60" s="18"/>
      <c r="TAF60" s="18"/>
      <c r="TAG60" s="18"/>
      <c r="TAH60" s="18"/>
      <c r="TAI60" s="18"/>
      <c r="TAJ60" s="18"/>
      <c r="TAK60" s="18"/>
      <c r="TAL60" s="18"/>
      <c r="TAM60" s="18"/>
      <c r="TAN60" s="18"/>
      <c r="TAO60" s="18"/>
      <c r="TAP60" s="18"/>
      <c r="TAQ60" s="18"/>
      <c r="TAR60" s="18"/>
      <c r="TAS60" s="18"/>
      <c r="TAT60" s="18"/>
      <c r="TAU60" s="18"/>
      <c r="TAV60" s="18"/>
      <c r="TAW60" s="18"/>
      <c r="TAX60" s="18"/>
      <c r="TAY60" s="18"/>
      <c r="TAZ60" s="18"/>
      <c r="TBA60" s="18"/>
      <c r="TBB60" s="18"/>
      <c r="TBC60" s="18"/>
      <c r="TBD60" s="18"/>
      <c r="TBE60" s="18"/>
      <c r="TBF60" s="18"/>
      <c r="TBG60" s="18"/>
      <c r="TBH60" s="18"/>
      <c r="TBI60" s="18"/>
      <c r="TBJ60" s="18"/>
      <c r="TBK60" s="18"/>
      <c r="TBL60" s="18"/>
      <c r="TBM60" s="18"/>
      <c r="TBN60" s="18"/>
      <c r="TBO60" s="18"/>
      <c r="TBP60" s="18"/>
      <c r="TBQ60" s="18"/>
      <c r="TBR60" s="18"/>
      <c r="TBS60" s="18"/>
      <c r="TBT60" s="18"/>
      <c r="TBU60" s="18"/>
      <c r="TBV60" s="18"/>
      <c r="TBW60" s="18"/>
      <c r="TBX60" s="18"/>
      <c r="TBY60" s="18"/>
      <c r="TBZ60" s="18"/>
      <c r="TCA60" s="18"/>
      <c r="TCB60" s="18"/>
      <c r="TCC60" s="18"/>
      <c r="TCD60" s="18"/>
      <c r="TCE60" s="18"/>
      <c r="TCF60" s="18"/>
      <c r="TCG60" s="18"/>
      <c r="TCH60" s="18"/>
      <c r="TCI60" s="18"/>
      <c r="TCJ60" s="18"/>
      <c r="TCK60" s="18"/>
      <c r="TCL60" s="18"/>
      <c r="TCM60" s="18"/>
      <c r="TCN60" s="18"/>
      <c r="TCO60" s="18"/>
      <c r="TCP60" s="18"/>
      <c r="TCQ60" s="18"/>
      <c r="TCR60" s="18"/>
      <c r="TCS60" s="18"/>
      <c r="TCT60" s="18"/>
      <c r="TCU60" s="18"/>
      <c r="TCV60" s="18"/>
      <c r="TCW60" s="18"/>
      <c r="TCX60" s="18"/>
      <c r="TCY60" s="18"/>
      <c r="TCZ60" s="18"/>
      <c r="TDA60" s="18"/>
      <c r="TDB60" s="18"/>
      <c r="TDC60" s="18"/>
      <c r="TDD60" s="18"/>
      <c r="TDE60" s="18"/>
      <c r="TDF60" s="18"/>
      <c r="TDG60" s="18"/>
      <c r="TDH60" s="18"/>
      <c r="TDI60" s="18"/>
      <c r="TDJ60" s="18"/>
      <c r="TDK60" s="18"/>
      <c r="TDL60" s="18"/>
      <c r="TDM60" s="18"/>
      <c r="TDN60" s="18"/>
      <c r="TDO60" s="18"/>
      <c r="TDP60" s="18"/>
      <c r="TDQ60" s="18"/>
      <c r="TDR60" s="18"/>
      <c r="TDS60" s="18"/>
      <c r="TDT60" s="18"/>
      <c r="TDU60" s="18"/>
      <c r="TDV60" s="18"/>
      <c r="TDW60" s="18"/>
      <c r="TDX60" s="18"/>
      <c r="TDY60" s="18"/>
      <c r="TDZ60" s="18"/>
      <c r="TEA60" s="18"/>
      <c r="TEB60" s="18"/>
      <c r="TEC60" s="18"/>
      <c r="TED60" s="18"/>
      <c r="TEE60" s="18"/>
      <c r="TEF60" s="18"/>
      <c r="TEG60" s="18"/>
      <c r="TEH60" s="18"/>
      <c r="TEI60" s="18"/>
      <c r="TEJ60" s="18"/>
      <c r="TEK60" s="18"/>
      <c r="TEL60" s="18"/>
      <c r="TEM60" s="18"/>
      <c r="TEN60" s="18"/>
      <c r="TEO60" s="18"/>
      <c r="TEP60" s="18"/>
      <c r="TEQ60" s="18"/>
      <c r="TER60" s="18"/>
      <c r="TES60" s="18"/>
      <c r="TET60" s="18"/>
      <c r="TEU60" s="18"/>
      <c r="TEV60" s="18"/>
      <c r="TEW60" s="18"/>
      <c r="TEX60" s="18"/>
      <c r="TEY60" s="18"/>
      <c r="TEZ60" s="18"/>
      <c r="TFA60" s="18"/>
      <c r="TFB60" s="18"/>
      <c r="TFC60" s="18"/>
      <c r="TFD60" s="18"/>
      <c r="TFE60" s="18"/>
      <c r="TFF60" s="18"/>
      <c r="TFG60" s="18"/>
      <c r="TFH60" s="18"/>
      <c r="TFI60" s="18"/>
      <c r="TFJ60" s="18"/>
      <c r="TFK60" s="18"/>
      <c r="TFL60" s="18"/>
      <c r="TFM60" s="18"/>
      <c r="TFN60" s="18"/>
      <c r="TFO60" s="18"/>
      <c r="TFP60" s="18"/>
      <c r="TFQ60" s="18"/>
      <c r="TFR60" s="18"/>
      <c r="TFS60" s="18"/>
      <c r="TFT60" s="18"/>
      <c r="TFU60" s="18"/>
      <c r="TFV60" s="18"/>
      <c r="TFW60" s="18"/>
      <c r="TFX60" s="18"/>
      <c r="TFY60" s="18"/>
      <c r="TFZ60" s="18"/>
      <c r="TGA60" s="18"/>
      <c r="TGB60" s="18"/>
      <c r="TGC60" s="18"/>
      <c r="TGD60" s="18"/>
      <c r="TGE60" s="18"/>
      <c r="TGF60" s="18"/>
      <c r="TGG60" s="18"/>
      <c r="TGH60" s="18"/>
      <c r="TGI60" s="18"/>
      <c r="TGJ60" s="18"/>
      <c r="TGK60" s="18"/>
      <c r="TGL60" s="18"/>
      <c r="TGM60" s="18"/>
      <c r="TGN60" s="18"/>
      <c r="TGO60" s="18"/>
      <c r="TGP60" s="18"/>
      <c r="TGQ60" s="18"/>
      <c r="TGR60" s="18"/>
      <c r="TGS60" s="18"/>
      <c r="TGT60" s="18"/>
      <c r="TGU60" s="18"/>
      <c r="TGV60" s="18"/>
      <c r="TGW60" s="18"/>
      <c r="TGX60" s="18"/>
      <c r="TGY60" s="18"/>
      <c r="TGZ60" s="18"/>
      <c r="THA60" s="18"/>
      <c r="THB60" s="18"/>
      <c r="THC60" s="18"/>
      <c r="THD60" s="18"/>
      <c r="THE60" s="18"/>
      <c r="THF60" s="18"/>
      <c r="THG60" s="18"/>
      <c r="THH60" s="18"/>
      <c r="THI60" s="18"/>
      <c r="THJ60" s="18"/>
      <c r="THK60" s="18"/>
      <c r="THL60" s="18"/>
      <c r="THM60" s="18"/>
      <c r="THN60" s="18"/>
      <c r="THO60" s="18"/>
      <c r="THP60" s="18"/>
      <c r="THQ60" s="18"/>
      <c r="THR60" s="18"/>
      <c r="THS60" s="18"/>
      <c r="THT60" s="18"/>
      <c r="THU60" s="18"/>
      <c r="THV60" s="18"/>
      <c r="THW60" s="18"/>
      <c r="THX60" s="18"/>
      <c r="THY60" s="18"/>
      <c r="THZ60" s="18"/>
      <c r="TIA60" s="18"/>
      <c r="TIB60" s="18"/>
      <c r="TIC60" s="18"/>
      <c r="TID60" s="18"/>
      <c r="TIE60" s="18"/>
      <c r="TIF60" s="18"/>
      <c r="TIG60" s="18"/>
      <c r="TIH60" s="18"/>
      <c r="TII60" s="18"/>
      <c r="TIJ60" s="18"/>
      <c r="TIK60" s="18"/>
      <c r="TIL60" s="18"/>
      <c r="TIM60" s="18"/>
      <c r="TIN60" s="18"/>
      <c r="TIO60" s="18"/>
      <c r="TIP60" s="18"/>
      <c r="TIQ60" s="18"/>
      <c r="TIR60" s="18"/>
      <c r="TIS60" s="18"/>
      <c r="TIT60" s="18"/>
      <c r="TIU60" s="18"/>
      <c r="TIV60" s="18"/>
      <c r="TIW60" s="18"/>
      <c r="TIX60" s="18"/>
      <c r="TIY60" s="18"/>
      <c r="TIZ60" s="18"/>
      <c r="TJA60" s="18"/>
      <c r="TJB60" s="18"/>
      <c r="TJC60" s="18"/>
      <c r="TJD60" s="18"/>
      <c r="TJE60" s="18"/>
      <c r="TJF60" s="18"/>
      <c r="TJG60" s="18"/>
      <c r="TJH60" s="18"/>
      <c r="TJI60" s="18"/>
      <c r="TJJ60" s="18"/>
      <c r="TJK60" s="18"/>
      <c r="TJL60" s="18"/>
      <c r="TJM60" s="18"/>
      <c r="TJN60" s="18"/>
      <c r="TJO60" s="18"/>
      <c r="TJP60" s="18"/>
      <c r="TJQ60" s="18"/>
      <c r="TJR60" s="18"/>
      <c r="TJS60" s="18"/>
      <c r="TJT60" s="18"/>
      <c r="TJU60" s="18"/>
      <c r="TJV60" s="18"/>
      <c r="TJW60" s="18"/>
      <c r="TJX60" s="18"/>
      <c r="TJY60" s="18"/>
      <c r="TJZ60" s="18"/>
      <c r="TKA60" s="18"/>
      <c r="TKB60" s="18"/>
      <c r="TKC60" s="18"/>
      <c r="TKD60" s="18"/>
      <c r="TKE60" s="18"/>
      <c r="TKF60" s="18"/>
      <c r="TKG60" s="18"/>
      <c r="TKH60" s="18"/>
      <c r="TKI60" s="18"/>
      <c r="TKJ60" s="18"/>
      <c r="TKK60" s="18"/>
      <c r="TKL60" s="18"/>
      <c r="TKM60" s="18"/>
      <c r="TKN60" s="18"/>
      <c r="TKO60" s="18"/>
      <c r="TKP60" s="18"/>
      <c r="TKQ60" s="18"/>
      <c r="TKR60" s="18"/>
      <c r="TKS60" s="18"/>
      <c r="TKT60" s="18"/>
      <c r="TKU60" s="18"/>
      <c r="TKV60" s="18"/>
      <c r="TKW60" s="18"/>
      <c r="TKX60" s="18"/>
      <c r="TKY60" s="18"/>
      <c r="TKZ60" s="18"/>
      <c r="TLA60" s="18"/>
      <c r="TLB60" s="18"/>
      <c r="TLC60" s="18"/>
      <c r="TLD60" s="18"/>
      <c r="TLE60" s="18"/>
      <c r="TLF60" s="18"/>
      <c r="TLG60" s="18"/>
      <c r="TLH60" s="18"/>
      <c r="TLI60" s="18"/>
      <c r="TLJ60" s="18"/>
      <c r="TLK60" s="18"/>
      <c r="TLL60" s="18"/>
      <c r="TLM60" s="18"/>
      <c r="TLN60" s="18"/>
      <c r="TLO60" s="18"/>
      <c r="TLP60" s="18"/>
      <c r="TLQ60" s="18"/>
      <c r="TLR60" s="18"/>
      <c r="TLS60" s="18"/>
      <c r="TLT60" s="18"/>
      <c r="TLU60" s="18"/>
      <c r="TLV60" s="18"/>
      <c r="TLW60" s="18"/>
      <c r="TLX60" s="18"/>
      <c r="TLY60" s="18"/>
      <c r="TLZ60" s="18"/>
      <c r="TMA60" s="18"/>
      <c r="TMB60" s="18"/>
      <c r="TMC60" s="18"/>
      <c r="TMD60" s="18"/>
      <c r="TME60" s="18"/>
      <c r="TMF60" s="18"/>
      <c r="TMG60" s="18"/>
      <c r="TMH60" s="18"/>
      <c r="TMI60" s="18"/>
      <c r="TMJ60" s="18"/>
      <c r="TMK60" s="18"/>
      <c r="TML60" s="18"/>
      <c r="TMM60" s="18"/>
      <c r="TMN60" s="18"/>
      <c r="TMO60" s="18"/>
      <c r="TMP60" s="18"/>
      <c r="TMQ60" s="18"/>
      <c r="TMR60" s="18"/>
      <c r="TMS60" s="18"/>
      <c r="TMT60" s="18"/>
      <c r="TMU60" s="18"/>
      <c r="TMV60" s="18"/>
      <c r="TMW60" s="18"/>
      <c r="TMX60" s="18"/>
      <c r="TMY60" s="18"/>
      <c r="TMZ60" s="18"/>
      <c r="TNA60" s="18"/>
      <c r="TNB60" s="18"/>
      <c r="TNC60" s="18"/>
      <c r="TND60" s="18"/>
      <c r="TNE60" s="18"/>
      <c r="TNF60" s="18"/>
      <c r="TNG60" s="18"/>
      <c r="TNH60" s="18"/>
      <c r="TNI60" s="18"/>
      <c r="TNJ60" s="18"/>
      <c r="TNK60" s="18"/>
      <c r="TNL60" s="18"/>
      <c r="TNM60" s="18"/>
      <c r="TNN60" s="18"/>
      <c r="TNO60" s="18"/>
      <c r="TNP60" s="18"/>
      <c r="TNQ60" s="18"/>
      <c r="TNR60" s="18"/>
      <c r="TNS60" s="18"/>
      <c r="TNT60" s="18"/>
      <c r="TNU60" s="18"/>
      <c r="TNV60" s="18"/>
      <c r="TNW60" s="18"/>
      <c r="TNX60" s="18"/>
      <c r="TNY60" s="18"/>
      <c r="TNZ60" s="18"/>
      <c r="TOA60" s="18"/>
      <c r="TOB60" s="18"/>
      <c r="TOC60" s="18"/>
      <c r="TOD60" s="18"/>
      <c r="TOE60" s="18"/>
      <c r="TOF60" s="18"/>
      <c r="TOG60" s="18"/>
      <c r="TOH60" s="18"/>
      <c r="TOI60" s="18"/>
      <c r="TOJ60" s="18"/>
      <c r="TOK60" s="18"/>
      <c r="TOL60" s="18"/>
      <c r="TOM60" s="18"/>
      <c r="TON60" s="18"/>
      <c r="TOO60" s="18"/>
      <c r="TOP60" s="18"/>
      <c r="TOQ60" s="18"/>
      <c r="TOR60" s="18"/>
      <c r="TOS60" s="18"/>
      <c r="TOT60" s="18"/>
      <c r="TOU60" s="18"/>
      <c r="TOV60" s="18"/>
      <c r="TOW60" s="18"/>
      <c r="TOX60" s="18"/>
      <c r="TOY60" s="18"/>
      <c r="TOZ60" s="18"/>
      <c r="TPA60" s="18"/>
      <c r="TPB60" s="18"/>
      <c r="TPC60" s="18"/>
      <c r="TPD60" s="18"/>
      <c r="TPE60" s="18"/>
      <c r="TPF60" s="18"/>
      <c r="TPG60" s="18"/>
      <c r="TPH60" s="18"/>
      <c r="TPI60" s="18"/>
      <c r="TPJ60" s="18"/>
      <c r="TPK60" s="18"/>
      <c r="TPL60" s="18"/>
      <c r="TPM60" s="18"/>
      <c r="TPN60" s="18"/>
      <c r="TPO60" s="18"/>
      <c r="TPP60" s="18"/>
      <c r="TPQ60" s="18"/>
      <c r="TPR60" s="18"/>
      <c r="TPS60" s="18"/>
      <c r="TPT60" s="18"/>
      <c r="TPU60" s="18"/>
      <c r="TPV60" s="18"/>
      <c r="TPW60" s="18"/>
      <c r="TPX60" s="18"/>
      <c r="TPY60" s="18"/>
      <c r="TPZ60" s="18"/>
      <c r="TQA60" s="18"/>
      <c r="TQB60" s="18"/>
      <c r="TQC60" s="18"/>
      <c r="TQD60" s="18"/>
      <c r="TQE60" s="18"/>
      <c r="TQF60" s="18"/>
      <c r="TQG60" s="18"/>
      <c r="TQH60" s="18"/>
      <c r="TQI60" s="18"/>
      <c r="TQJ60" s="18"/>
      <c r="TQK60" s="18"/>
      <c r="TQL60" s="18"/>
      <c r="TQM60" s="18"/>
      <c r="TQN60" s="18"/>
      <c r="TQO60" s="18"/>
      <c r="TQP60" s="18"/>
      <c r="TQQ60" s="18"/>
      <c r="TQR60" s="18"/>
      <c r="TQS60" s="18"/>
      <c r="TQT60" s="18"/>
      <c r="TQU60" s="18"/>
      <c r="TQV60" s="18"/>
      <c r="TQW60" s="18"/>
      <c r="TQX60" s="18"/>
      <c r="TQY60" s="18"/>
      <c r="TQZ60" s="18"/>
      <c r="TRA60" s="18"/>
      <c r="TRB60" s="18"/>
      <c r="TRC60" s="18"/>
      <c r="TRD60" s="18"/>
      <c r="TRE60" s="18"/>
      <c r="TRF60" s="18"/>
      <c r="TRG60" s="18"/>
      <c r="TRH60" s="18"/>
      <c r="TRI60" s="18"/>
      <c r="TRJ60" s="18"/>
      <c r="TRK60" s="18"/>
      <c r="TRL60" s="18"/>
      <c r="TRM60" s="18"/>
      <c r="TRN60" s="18"/>
      <c r="TRO60" s="18"/>
      <c r="TRP60" s="18"/>
      <c r="TRQ60" s="18"/>
      <c r="TRR60" s="18"/>
      <c r="TRS60" s="18"/>
      <c r="TRT60" s="18"/>
      <c r="TRU60" s="18"/>
      <c r="TRV60" s="18"/>
      <c r="TRW60" s="18"/>
      <c r="TRX60" s="18"/>
      <c r="TRY60" s="18"/>
      <c r="TRZ60" s="18"/>
      <c r="TSA60" s="18"/>
      <c r="TSB60" s="18"/>
      <c r="TSC60" s="18"/>
      <c r="TSD60" s="18"/>
      <c r="TSE60" s="18"/>
      <c r="TSF60" s="18"/>
      <c r="TSG60" s="18"/>
      <c r="TSH60" s="18"/>
      <c r="TSI60" s="18"/>
      <c r="TSJ60" s="18"/>
      <c r="TSK60" s="18"/>
      <c r="TSL60" s="18"/>
      <c r="TSM60" s="18"/>
      <c r="TSN60" s="18"/>
      <c r="TSO60" s="18"/>
      <c r="TSP60" s="18"/>
      <c r="TSQ60" s="18"/>
      <c r="TSR60" s="18"/>
      <c r="TSS60" s="18"/>
      <c r="TST60" s="18"/>
      <c r="TSU60" s="18"/>
      <c r="TSV60" s="18"/>
      <c r="TSW60" s="18"/>
      <c r="TSX60" s="18"/>
      <c r="TSY60" s="18"/>
      <c r="TSZ60" s="18"/>
      <c r="TTA60" s="18"/>
      <c r="TTB60" s="18"/>
      <c r="TTC60" s="18"/>
      <c r="TTD60" s="18"/>
      <c r="TTE60" s="18"/>
      <c r="TTF60" s="18"/>
      <c r="TTG60" s="18"/>
      <c r="TTH60" s="18"/>
      <c r="TTI60" s="18"/>
      <c r="TTJ60" s="18"/>
      <c r="TTK60" s="18"/>
      <c r="TTL60" s="18"/>
      <c r="TTM60" s="18"/>
      <c r="TTN60" s="18"/>
      <c r="TTO60" s="18"/>
      <c r="TTP60" s="18"/>
      <c r="TTQ60" s="18"/>
      <c r="TTR60" s="18"/>
      <c r="TTS60" s="18"/>
      <c r="TTT60" s="18"/>
      <c r="TTU60" s="18"/>
      <c r="TTV60" s="18"/>
      <c r="TTW60" s="18"/>
      <c r="TTX60" s="18"/>
      <c r="TTY60" s="18"/>
      <c r="TTZ60" s="18"/>
      <c r="TUA60" s="18"/>
      <c r="TUB60" s="18"/>
      <c r="TUC60" s="18"/>
      <c r="TUD60" s="18"/>
      <c r="TUE60" s="18"/>
      <c r="TUF60" s="18"/>
      <c r="TUG60" s="18"/>
      <c r="TUH60" s="18"/>
      <c r="TUI60" s="18"/>
      <c r="TUJ60" s="18"/>
      <c r="TUK60" s="18"/>
      <c r="TUL60" s="18"/>
      <c r="TUM60" s="18"/>
      <c r="TUN60" s="18"/>
      <c r="TUO60" s="18"/>
      <c r="TUP60" s="18"/>
      <c r="TUQ60" s="18"/>
      <c r="TUR60" s="18"/>
      <c r="TUS60" s="18"/>
      <c r="TUT60" s="18"/>
      <c r="TUU60" s="18"/>
      <c r="TUV60" s="18"/>
      <c r="TUW60" s="18"/>
      <c r="TUX60" s="18"/>
      <c r="TUY60" s="18"/>
      <c r="TUZ60" s="18"/>
      <c r="TVA60" s="18"/>
      <c r="TVB60" s="18"/>
      <c r="TVC60" s="18"/>
      <c r="TVD60" s="18"/>
      <c r="TVE60" s="18"/>
      <c r="TVF60" s="18"/>
      <c r="TVG60" s="18"/>
      <c r="TVH60" s="18"/>
      <c r="TVI60" s="18"/>
      <c r="TVJ60" s="18"/>
      <c r="TVK60" s="18"/>
      <c r="TVL60" s="18"/>
      <c r="TVM60" s="18"/>
      <c r="TVN60" s="18"/>
      <c r="TVO60" s="18"/>
      <c r="TVP60" s="18"/>
      <c r="TVQ60" s="18"/>
      <c r="TVR60" s="18"/>
      <c r="TVS60" s="18"/>
      <c r="TVT60" s="18"/>
      <c r="TVU60" s="18"/>
      <c r="TVV60" s="18"/>
      <c r="TVW60" s="18"/>
      <c r="TVX60" s="18"/>
      <c r="TVY60" s="18"/>
      <c r="TVZ60" s="18"/>
      <c r="TWA60" s="18"/>
      <c r="TWB60" s="18"/>
      <c r="TWC60" s="18"/>
      <c r="TWD60" s="18"/>
      <c r="TWE60" s="18"/>
      <c r="TWF60" s="18"/>
      <c r="TWG60" s="18"/>
      <c r="TWH60" s="18"/>
      <c r="TWI60" s="18"/>
      <c r="TWJ60" s="18"/>
      <c r="TWK60" s="18"/>
      <c r="TWL60" s="18"/>
      <c r="TWM60" s="18"/>
      <c r="TWN60" s="18"/>
      <c r="TWO60" s="18"/>
      <c r="TWP60" s="18"/>
      <c r="TWQ60" s="18"/>
      <c r="TWR60" s="18"/>
      <c r="TWS60" s="18"/>
      <c r="TWT60" s="18"/>
      <c r="TWU60" s="18"/>
      <c r="TWV60" s="18"/>
      <c r="TWW60" s="18"/>
      <c r="TWX60" s="18"/>
      <c r="TWY60" s="18"/>
      <c r="TWZ60" s="18"/>
      <c r="TXA60" s="18"/>
      <c r="TXB60" s="18"/>
      <c r="TXC60" s="18"/>
      <c r="TXD60" s="18"/>
      <c r="TXE60" s="18"/>
      <c r="TXF60" s="18"/>
      <c r="TXG60" s="18"/>
      <c r="TXH60" s="18"/>
      <c r="TXI60" s="18"/>
      <c r="TXJ60" s="18"/>
      <c r="TXK60" s="18"/>
      <c r="TXL60" s="18"/>
      <c r="TXM60" s="18"/>
      <c r="TXN60" s="18"/>
      <c r="TXO60" s="18"/>
      <c r="TXP60" s="18"/>
      <c r="TXQ60" s="18"/>
      <c r="TXR60" s="18"/>
      <c r="TXS60" s="18"/>
      <c r="TXT60" s="18"/>
      <c r="TXU60" s="18"/>
      <c r="TXV60" s="18"/>
      <c r="TXW60" s="18"/>
      <c r="TXX60" s="18"/>
      <c r="TXY60" s="18"/>
      <c r="TXZ60" s="18"/>
      <c r="TYA60" s="18"/>
      <c r="TYB60" s="18"/>
      <c r="TYC60" s="18"/>
      <c r="TYD60" s="18"/>
      <c r="TYE60" s="18"/>
      <c r="TYF60" s="18"/>
      <c r="TYG60" s="18"/>
      <c r="TYH60" s="18"/>
      <c r="TYI60" s="18"/>
      <c r="TYJ60" s="18"/>
      <c r="TYK60" s="18"/>
      <c r="TYL60" s="18"/>
      <c r="TYM60" s="18"/>
      <c r="TYN60" s="18"/>
      <c r="TYO60" s="18"/>
      <c r="TYP60" s="18"/>
      <c r="TYQ60" s="18"/>
      <c r="TYR60" s="18"/>
      <c r="TYS60" s="18"/>
      <c r="TYT60" s="18"/>
      <c r="TYU60" s="18"/>
      <c r="TYV60" s="18"/>
      <c r="TYW60" s="18"/>
      <c r="TYX60" s="18"/>
      <c r="TYY60" s="18"/>
      <c r="TYZ60" s="18"/>
      <c r="TZA60" s="18"/>
      <c r="TZB60" s="18"/>
      <c r="TZC60" s="18"/>
      <c r="TZD60" s="18"/>
      <c r="TZE60" s="18"/>
      <c r="TZF60" s="18"/>
      <c r="TZG60" s="18"/>
      <c r="TZH60" s="18"/>
      <c r="TZI60" s="18"/>
      <c r="TZJ60" s="18"/>
      <c r="TZK60" s="18"/>
      <c r="TZL60" s="18"/>
      <c r="TZM60" s="18"/>
      <c r="TZN60" s="18"/>
      <c r="TZO60" s="18"/>
      <c r="TZP60" s="18"/>
      <c r="TZQ60" s="18"/>
      <c r="TZR60" s="18"/>
      <c r="TZS60" s="18"/>
      <c r="TZT60" s="18"/>
      <c r="TZU60" s="18"/>
      <c r="TZV60" s="18"/>
      <c r="TZW60" s="18"/>
      <c r="TZX60" s="18"/>
      <c r="TZY60" s="18"/>
      <c r="TZZ60" s="18"/>
      <c r="UAA60" s="18"/>
      <c r="UAB60" s="18"/>
      <c r="UAC60" s="18"/>
      <c r="UAD60" s="18"/>
      <c r="UAE60" s="18"/>
      <c r="UAF60" s="18"/>
      <c r="UAG60" s="18"/>
      <c r="UAH60" s="18"/>
      <c r="UAI60" s="18"/>
      <c r="UAJ60" s="18"/>
      <c r="UAK60" s="18"/>
      <c r="UAL60" s="18"/>
      <c r="UAM60" s="18"/>
      <c r="UAN60" s="18"/>
      <c r="UAO60" s="18"/>
      <c r="UAP60" s="18"/>
      <c r="UAQ60" s="18"/>
      <c r="UAR60" s="18"/>
      <c r="UAS60" s="18"/>
      <c r="UAT60" s="18"/>
      <c r="UAU60" s="18"/>
      <c r="UAV60" s="18"/>
      <c r="UAW60" s="18"/>
      <c r="UAX60" s="18"/>
      <c r="UAY60" s="18"/>
      <c r="UAZ60" s="18"/>
      <c r="UBA60" s="18"/>
      <c r="UBB60" s="18"/>
      <c r="UBC60" s="18"/>
      <c r="UBD60" s="18"/>
      <c r="UBE60" s="18"/>
      <c r="UBF60" s="18"/>
      <c r="UBG60" s="18"/>
      <c r="UBH60" s="18"/>
      <c r="UBI60" s="18"/>
      <c r="UBJ60" s="18"/>
      <c r="UBK60" s="18"/>
      <c r="UBL60" s="18"/>
      <c r="UBM60" s="18"/>
      <c r="UBN60" s="18"/>
      <c r="UBO60" s="18"/>
      <c r="UBP60" s="18"/>
      <c r="UBQ60" s="18"/>
      <c r="UBR60" s="18"/>
      <c r="UBS60" s="18"/>
      <c r="UBT60" s="18"/>
      <c r="UBU60" s="18"/>
      <c r="UBV60" s="18"/>
      <c r="UBW60" s="18"/>
      <c r="UBX60" s="18"/>
      <c r="UBY60" s="18"/>
      <c r="UBZ60" s="18"/>
      <c r="UCA60" s="18"/>
      <c r="UCB60" s="18"/>
      <c r="UCC60" s="18"/>
      <c r="UCD60" s="18"/>
      <c r="UCE60" s="18"/>
      <c r="UCF60" s="18"/>
      <c r="UCG60" s="18"/>
      <c r="UCH60" s="18"/>
      <c r="UCI60" s="18"/>
      <c r="UCJ60" s="18"/>
      <c r="UCK60" s="18"/>
      <c r="UCL60" s="18"/>
      <c r="UCM60" s="18"/>
      <c r="UCN60" s="18"/>
      <c r="UCO60" s="18"/>
      <c r="UCP60" s="18"/>
      <c r="UCQ60" s="18"/>
      <c r="UCR60" s="18"/>
      <c r="UCS60" s="18"/>
      <c r="UCT60" s="18"/>
      <c r="UCU60" s="18"/>
      <c r="UCV60" s="18"/>
      <c r="UCW60" s="18"/>
      <c r="UCX60" s="18"/>
      <c r="UCY60" s="18"/>
      <c r="UCZ60" s="18"/>
      <c r="UDA60" s="18"/>
      <c r="UDB60" s="18"/>
      <c r="UDC60" s="18"/>
      <c r="UDD60" s="18"/>
      <c r="UDE60" s="18"/>
      <c r="UDF60" s="18"/>
      <c r="UDG60" s="18"/>
      <c r="UDH60" s="18"/>
      <c r="UDI60" s="18"/>
      <c r="UDJ60" s="18"/>
      <c r="UDK60" s="18"/>
      <c r="UDL60" s="18"/>
      <c r="UDM60" s="18"/>
      <c r="UDN60" s="18"/>
      <c r="UDO60" s="18"/>
      <c r="UDP60" s="18"/>
      <c r="UDQ60" s="18"/>
      <c r="UDR60" s="18"/>
      <c r="UDS60" s="18"/>
      <c r="UDT60" s="18"/>
      <c r="UDU60" s="18"/>
      <c r="UDV60" s="18"/>
      <c r="UDW60" s="18"/>
      <c r="UDX60" s="18"/>
      <c r="UDY60" s="18"/>
      <c r="UDZ60" s="18"/>
      <c r="UEA60" s="18"/>
      <c r="UEB60" s="18"/>
      <c r="UEC60" s="18"/>
      <c r="UED60" s="18"/>
      <c r="UEE60" s="18"/>
      <c r="UEF60" s="18"/>
      <c r="UEG60" s="18"/>
      <c r="UEH60" s="18"/>
      <c r="UEI60" s="18"/>
      <c r="UEJ60" s="18"/>
      <c r="UEK60" s="18"/>
      <c r="UEL60" s="18"/>
      <c r="UEM60" s="18"/>
      <c r="UEN60" s="18"/>
      <c r="UEO60" s="18"/>
      <c r="UEP60" s="18"/>
      <c r="UEQ60" s="18"/>
      <c r="UER60" s="18"/>
      <c r="UES60" s="18"/>
      <c r="UET60" s="18"/>
      <c r="UEU60" s="18"/>
      <c r="UEV60" s="18"/>
      <c r="UEW60" s="18"/>
      <c r="UEX60" s="18"/>
      <c r="UEY60" s="18"/>
      <c r="UEZ60" s="18"/>
      <c r="UFA60" s="18"/>
      <c r="UFB60" s="18"/>
      <c r="UFC60" s="18"/>
      <c r="UFD60" s="18"/>
      <c r="UFE60" s="18"/>
      <c r="UFF60" s="18"/>
      <c r="UFG60" s="18"/>
      <c r="UFH60" s="18"/>
      <c r="UFI60" s="18"/>
      <c r="UFJ60" s="18"/>
      <c r="UFK60" s="18"/>
      <c r="UFL60" s="18"/>
      <c r="UFM60" s="18"/>
      <c r="UFN60" s="18"/>
      <c r="UFO60" s="18"/>
      <c r="UFP60" s="18"/>
      <c r="UFQ60" s="18"/>
      <c r="UFR60" s="18"/>
      <c r="UFS60" s="18"/>
      <c r="UFT60" s="18"/>
      <c r="UFU60" s="18"/>
      <c r="UFV60" s="18"/>
      <c r="UFW60" s="18"/>
      <c r="UFX60" s="18"/>
      <c r="UFY60" s="18"/>
      <c r="UFZ60" s="18"/>
      <c r="UGA60" s="18"/>
      <c r="UGB60" s="18"/>
      <c r="UGC60" s="18"/>
      <c r="UGD60" s="18"/>
      <c r="UGE60" s="18"/>
      <c r="UGF60" s="18"/>
      <c r="UGG60" s="18"/>
      <c r="UGH60" s="18"/>
      <c r="UGI60" s="18"/>
      <c r="UGJ60" s="18"/>
      <c r="UGK60" s="18"/>
      <c r="UGL60" s="18"/>
      <c r="UGM60" s="18"/>
      <c r="UGN60" s="18"/>
      <c r="UGO60" s="18"/>
      <c r="UGP60" s="18"/>
      <c r="UGQ60" s="18"/>
      <c r="UGR60" s="18"/>
      <c r="UGS60" s="18"/>
      <c r="UGT60" s="18"/>
      <c r="UGU60" s="18"/>
      <c r="UGV60" s="18"/>
      <c r="UGW60" s="18"/>
      <c r="UGX60" s="18"/>
      <c r="UGY60" s="18"/>
      <c r="UGZ60" s="18"/>
      <c r="UHA60" s="18"/>
      <c r="UHB60" s="18"/>
      <c r="UHC60" s="18"/>
      <c r="UHD60" s="18"/>
      <c r="UHE60" s="18"/>
      <c r="UHF60" s="18"/>
      <c r="UHG60" s="18"/>
      <c r="UHH60" s="18"/>
      <c r="UHI60" s="18"/>
      <c r="UHJ60" s="18"/>
      <c r="UHK60" s="18"/>
      <c r="UHL60" s="18"/>
      <c r="UHM60" s="18"/>
      <c r="UHN60" s="18"/>
      <c r="UHO60" s="18"/>
      <c r="UHP60" s="18"/>
      <c r="UHQ60" s="18"/>
      <c r="UHR60" s="18"/>
      <c r="UHS60" s="18"/>
      <c r="UHT60" s="18"/>
      <c r="UHU60" s="18"/>
      <c r="UHV60" s="18"/>
      <c r="UHW60" s="18"/>
      <c r="UHX60" s="18"/>
      <c r="UHY60" s="18"/>
      <c r="UHZ60" s="18"/>
      <c r="UIA60" s="18"/>
      <c r="UIB60" s="18"/>
      <c r="UIC60" s="18"/>
      <c r="UID60" s="18"/>
      <c r="UIE60" s="18"/>
      <c r="UIF60" s="18"/>
      <c r="UIG60" s="18"/>
      <c r="UIH60" s="18"/>
      <c r="UII60" s="18"/>
      <c r="UIJ60" s="18"/>
      <c r="UIK60" s="18"/>
      <c r="UIL60" s="18"/>
      <c r="UIM60" s="18"/>
      <c r="UIN60" s="18"/>
      <c r="UIO60" s="18"/>
      <c r="UIP60" s="18"/>
      <c r="UIQ60" s="18"/>
      <c r="UIR60" s="18"/>
      <c r="UIS60" s="18"/>
      <c r="UIT60" s="18"/>
      <c r="UIU60" s="18"/>
      <c r="UIV60" s="18"/>
      <c r="UIW60" s="18"/>
      <c r="UIX60" s="18"/>
      <c r="UIY60" s="18"/>
      <c r="UIZ60" s="18"/>
      <c r="UJA60" s="18"/>
      <c r="UJB60" s="18"/>
      <c r="UJC60" s="18"/>
      <c r="UJD60" s="18"/>
      <c r="UJE60" s="18"/>
      <c r="UJF60" s="18"/>
      <c r="UJG60" s="18"/>
      <c r="UJH60" s="18"/>
      <c r="UJI60" s="18"/>
      <c r="UJJ60" s="18"/>
      <c r="UJK60" s="18"/>
      <c r="UJL60" s="18"/>
      <c r="UJM60" s="18"/>
      <c r="UJN60" s="18"/>
      <c r="UJO60" s="18"/>
      <c r="UJP60" s="18"/>
      <c r="UJQ60" s="18"/>
      <c r="UJR60" s="18"/>
      <c r="UJS60" s="18"/>
      <c r="UJT60" s="18"/>
      <c r="UJU60" s="18"/>
      <c r="UJV60" s="18"/>
      <c r="UJW60" s="18"/>
      <c r="UJX60" s="18"/>
      <c r="UJY60" s="18"/>
      <c r="UJZ60" s="18"/>
      <c r="UKA60" s="18"/>
      <c r="UKB60" s="18"/>
      <c r="UKC60" s="18"/>
      <c r="UKD60" s="18"/>
      <c r="UKE60" s="18"/>
      <c r="UKF60" s="18"/>
      <c r="UKG60" s="18"/>
      <c r="UKH60" s="18"/>
      <c r="UKI60" s="18"/>
      <c r="UKJ60" s="18"/>
      <c r="UKK60" s="18"/>
      <c r="UKL60" s="18"/>
      <c r="UKM60" s="18"/>
      <c r="UKN60" s="18"/>
      <c r="UKO60" s="18"/>
      <c r="UKP60" s="18"/>
      <c r="UKQ60" s="18"/>
      <c r="UKR60" s="18"/>
      <c r="UKS60" s="18"/>
      <c r="UKT60" s="18"/>
      <c r="UKU60" s="18"/>
      <c r="UKV60" s="18"/>
      <c r="UKW60" s="18"/>
      <c r="UKX60" s="18"/>
      <c r="UKY60" s="18"/>
      <c r="UKZ60" s="18"/>
      <c r="ULA60" s="18"/>
      <c r="ULB60" s="18"/>
      <c r="ULC60" s="18"/>
      <c r="ULD60" s="18"/>
      <c r="ULE60" s="18"/>
      <c r="ULF60" s="18"/>
      <c r="ULG60" s="18"/>
      <c r="ULH60" s="18"/>
      <c r="ULI60" s="18"/>
      <c r="ULJ60" s="18"/>
      <c r="ULK60" s="18"/>
      <c r="ULL60" s="18"/>
      <c r="ULM60" s="18"/>
      <c r="ULN60" s="18"/>
      <c r="ULO60" s="18"/>
      <c r="ULP60" s="18"/>
      <c r="ULQ60" s="18"/>
      <c r="ULR60" s="18"/>
      <c r="ULS60" s="18"/>
      <c r="ULT60" s="18"/>
      <c r="ULU60" s="18"/>
      <c r="ULV60" s="18"/>
      <c r="ULW60" s="18"/>
      <c r="ULX60" s="18"/>
      <c r="ULY60" s="18"/>
      <c r="ULZ60" s="18"/>
      <c r="UMA60" s="18"/>
      <c r="UMB60" s="18"/>
      <c r="UMC60" s="18"/>
      <c r="UMD60" s="18"/>
      <c r="UME60" s="18"/>
      <c r="UMF60" s="18"/>
      <c r="UMG60" s="18"/>
      <c r="UMH60" s="18"/>
      <c r="UMI60" s="18"/>
      <c r="UMJ60" s="18"/>
      <c r="UMK60" s="18"/>
      <c r="UML60" s="18"/>
      <c r="UMM60" s="18"/>
      <c r="UMN60" s="18"/>
      <c r="UMO60" s="18"/>
      <c r="UMP60" s="18"/>
      <c r="UMQ60" s="18"/>
      <c r="UMR60" s="18"/>
      <c r="UMS60" s="18"/>
      <c r="UMT60" s="18"/>
      <c r="UMU60" s="18"/>
      <c r="UMV60" s="18"/>
      <c r="UMW60" s="18"/>
      <c r="UMX60" s="18"/>
      <c r="UMY60" s="18"/>
      <c r="UMZ60" s="18"/>
      <c r="UNA60" s="18"/>
      <c r="UNB60" s="18"/>
      <c r="UNC60" s="18"/>
      <c r="UND60" s="18"/>
      <c r="UNE60" s="18"/>
      <c r="UNF60" s="18"/>
      <c r="UNG60" s="18"/>
      <c r="UNH60" s="18"/>
      <c r="UNI60" s="18"/>
      <c r="UNJ60" s="18"/>
      <c r="UNK60" s="18"/>
      <c r="UNL60" s="18"/>
      <c r="UNM60" s="18"/>
      <c r="UNN60" s="18"/>
      <c r="UNO60" s="18"/>
      <c r="UNP60" s="18"/>
      <c r="UNQ60" s="18"/>
      <c r="UNR60" s="18"/>
      <c r="UNS60" s="18"/>
      <c r="UNT60" s="18"/>
      <c r="UNU60" s="18"/>
      <c r="UNV60" s="18"/>
      <c r="UNW60" s="18"/>
      <c r="UNX60" s="18"/>
      <c r="UNY60" s="18"/>
      <c r="UNZ60" s="18"/>
      <c r="UOA60" s="18"/>
      <c r="UOB60" s="18"/>
      <c r="UOC60" s="18"/>
      <c r="UOD60" s="18"/>
      <c r="UOE60" s="18"/>
      <c r="UOF60" s="18"/>
      <c r="UOG60" s="18"/>
      <c r="UOH60" s="18"/>
      <c r="UOI60" s="18"/>
      <c r="UOJ60" s="18"/>
      <c r="UOK60" s="18"/>
      <c r="UOL60" s="18"/>
      <c r="UOM60" s="18"/>
      <c r="UON60" s="18"/>
      <c r="UOO60" s="18"/>
      <c r="UOP60" s="18"/>
      <c r="UOQ60" s="18"/>
      <c r="UOR60" s="18"/>
      <c r="UOS60" s="18"/>
      <c r="UOT60" s="18"/>
      <c r="UOU60" s="18"/>
      <c r="UOV60" s="18"/>
      <c r="UOW60" s="18"/>
      <c r="UOX60" s="18"/>
      <c r="UOY60" s="18"/>
      <c r="UOZ60" s="18"/>
      <c r="UPA60" s="18"/>
      <c r="UPB60" s="18"/>
      <c r="UPC60" s="18"/>
      <c r="UPD60" s="18"/>
      <c r="UPE60" s="18"/>
      <c r="UPF60" s="18"/>
      <c r="UPG60" s="18"/>
      <c r="UPH60" s="18"/>
      <c r="UPI60" s="18"/>
      <c r="UPJ60" s="18"/>
      <c r="UPK60" s="18"/>
      <c r="UPL60" s="18"/>
      <c r="UPM60" s="18"/>
      <c r="UPN60" s="18"/>
      <c r="UPO60" s="18"/>
      <c r="UPP60" s="18"/>
      <c r="UPQ60" s="18"/>
      <c r="UPR60" s="18"/>
      <c r="UPS60" s="18"/>
      <c r="UPT60" s="18"/>
      <c r="UPU60" s="18"/>
      <c r="UPV60" s="18"/>
      <c r="UPW60" s="18"/>
      <c r="UPX60" s="18"/>
      <c r="UPY60" s="18"/>
      <c r="UPZ60" s="18"/>
      <c r="UQA60" s="18"/>
      <c r="UQB60" s="18"/>
      <c r="UQC60" s="18"/>
      <c r="UQD60" s="18"/>
      <c r="UQE60" s="18"/>
      <c r="UQF60" s="18"/>
      <c r="UQG60" s="18"/>
      <c r="UQH60" s="18"/>
      <c r="UQI60" s="18"/>
      <c r="UQJ60" s="18"/>
      <c r="UQK60" s="18"/>
      <c r="UQL60" s="18"/>
      <c r="UQM60" s="18"/>
      <c r="UQN60" s="18"/>
      <c r="UQO60" s="18"/>
      <c r="UQP60" s="18"/>
      <c r="UQQ60" s="18"/>
      <c r="UQR60" s="18"/>
      <c r="UQS60" s="18"/>
      <c r="UQT60" s="18"/>
      <c r="UQU60" s="18"/>
      <c r="UQV60" s="18"/>
      <c r="UQW60" s="18"/>
      <c r="UQX60" s="18"/>
      <c r="UQY60" s="18"/>
      <c r="UQZ60" s="18"/>
      <c r="URA60" s="18"/>
      <c r="URB60" s="18"/>
      <c r="URC60" s="18"/>
      <c r="URD60" s="18"/>
      <c r="URE60" s="18"/>
      <c r="URF60" s="18"/>
      <c r="URG60" s="18"/>
      <c r="URH60" s="18"/>
      <c r="URI60" s="18"/>
      <c r="URJ60" s="18"/>
      <c r="URK60" s="18"/>
      <c r="URL60" s="18"/>
      <c r="URM60" s="18"/>
      <c r="URN60" s="18"/>
      <c r="URO60" s="18"/>
      <c r="URP60" s="18"/>
      <c r="URQ60" s="18"/>
      <c r="URR60" s="18"/>
      <c r="URS60" s="18"/>
      <c r="URT60" s="18"/>
      <c r="URU60" s="18"/>
      <c r="URV60" s="18"/>
      <c r="URW60" s="18"/>
      <c r="URX60" s="18"/>
      <c r="URY60" s="18"/>
      <c r="URZ60" s="18"/>
      <c r="USA60" s="18"/>
      <c r="USB60" s="18"/>
      <c r="USC60" s="18"/>
      <c r="USD60" s="18"/>
      <c r="USE60" s="18"/>
      <c r="USF60" s="18"/>
      <c r="USG60" s="18"/>
      <c r="USH60" s="18"/>
      <c r="USI60" s="18"/>
      <c r="USJ60" s="18"/>
      <c r="USK60" s="18"/>
      <c r="USL60" s="18"/>
      <c r="USM60" s="18"/>
      <c r="USN60" s="18"/>
      <c r="USO60" s="18"/>
      <c r="USP60" s="18"/>
      <c r="USQ60" s="18"/>
      <c r="USR60" s="18"/>
      <c r="USS60" s="18"/>
      <c r="UST60" s="18"/>
      <c r="USU60" s="18"/>
      <c r="USV60" s="18"/>
      <c r="USW60" s="18"/>
      <c r="USX60" s="18"/>
      <c r="USY60" s="18"/>
      <c r="USZ60" s="18"/>
      <c r="UTA60" s="18"/>
      <c r="UTB60" s="18"/>
      <c r="UTC60" s="18"/>
      <c r="UTD60" s="18"/>
      <c r="UTE60" s="18"/>
      <c r="UTF60" s="18"/>
      <c r="UTG60" s="18"/>
      <c r="UTH60" s="18"/>
      <c r="UTI60" s="18"/>
      <c r="UTJ60" s="18"/>
      <c r="UTK60" s="18"/>
      <c r="UTL60" s="18"/>
      <c r="UTM60" s="18"/>
      <c r="UTN60" s="18"/>
      <c r="UTO60" s="18"/>
      <c r="UTP60" s="18"/>
      <c r="UTQ60" s="18"/>
      <c r="UTR60" s="18"/>
      <c r="UTS60" s="18"/>
      <c r="UTT60" s="18"/>
      <c r="UTU60" s="18"/>
      <c r="UTV60" s="18"/>
      <c r="UTW60" s="18"/>
      <c r="UTX60" s="18"/>
      <c r="UTY60" s="18"/>
      <c r="UTZ60" s="18"/>
      <c r="UUA60" s="18"/>
      <c r="UUB60" s="18"/>
      <c r="UUC60" s="18"/>
      <c r="UUD60" s="18"/>
      <c r="UUE60" s="18"/>
      <c r="UUF60" s="18"/>
      <c r="UUG60" s="18"/>
      <c r="UUH60" s="18"/>
      <c r="UUI60" s="18"/>
      <c r="UUJ60" s="18"/>
      <c r="UUK60" s="18"/>
      <c r="UUL60" s="18"/>
      <c r="UUM60" s="18"/>
      <c r="UUN60" s="18"/>
      <c r="UUO60" s="18"/>
      <c r="UUP60" s="18"/>
      <c r="UUQ60" s="18"/>
      <c r="UUR60" s="18"/>
      <c r="UUS60" s="18"/>
      <c r="UUT60" s="18"/>
      <c r="UUU60" s="18"/>
      <c r="UUV60" s="18"/>
      <c r="UUW60" s="18"/>
      <c r="UUX60" s="18"/>
      <c r="UUY60" s="18"/>
      <c r="UUZ60" s="18"/>
      <c r="UVA60" s="18"/>
      <c r="UVB60" s="18"/>
      <c r="UVC60" s="18"/>
      <c r="UVD60" s="18"/>
      <c r="UVE60" s="18"/>
      <c r="UVF60" s="18"/>
      <c r="UVG60" s="18"/>
      <c r="UVH60" s="18"/>
      <c r="UVI60" s="18"/>
      <c r="UVJ60" s="18"/>
      <c r="UVK60" s="18"/>
      <c r="UVL60" s="18"/>
      <c r="UVM60" s="18"/>
      <c r="UVN60" s="18"/>
      <c r="UVO60" s="18"/>
      <c r="UVP60" s="18"/>
      <c r="UVQ60" s="18"/>
      <c r="UVR60" s="18"/>
      <c r="UVS60" s="18"/>
      <c r="UVT60" s="18"/>
      <c r="UVU60" s="18"/>
      <c r="UVV60" s="18"/>
      <c r="UVW60" s="18"/>
      <c r="UVX60" s="18"/>
      <c r="UVY60" s="18"/>
      <c r="UVZ60" s="18"/>
      <c r="UWA60" s="18"/>
      <c r="UWB60" s="18"/>
      <c r="UWC60" s="18"/>
      <c r="UWD60" s="18"/>
      <c r="UWE60" s="18"/>
      <c r="UWF60" s="18"/>
      <c r="UWG60" s="18"/>
      <c r="UWH60" s="18"/>
      <c r="UWI60" s="18"/>
      <c r="UWJ60" s="18"/>
      <c r="UWK60" s="18"/>
      <c r="UWL60" s="18"/>
      <c r="UWM60" s="18"/>
      <c r="UWN60" s="18"/>
      <c r="UWO60" s="18"/>
      <c r="UWP60" s="18"/>
      <c r="UWQ60" s="18"/>
      <c r="UWR60" s="18"/>
      <c r="UWS60" s="18"/>
      <c r="UWT60" s="18"/>
      <c r="UWU60" s="18"/>
      <c r="UWV60" s="18"/>
      <c r="UWW60" s="18"/>
      <c r="UWX60" s="18"/>
      <c r="UWY60" s="18"/>
      <c r="UWZ60" s="18"/>
      <c r="UXA60" s="18"/>
      <c r="UXB60" s="18"/>
      <c r="UXC60" s="18"/>
      <c r="UXD60" s="18"/>
      <c r="UXE60" s="18"/>
      <c r="UXF60" s="18"/>
      <c r="UXG60" s="18"/>
      <c r="UXH60" s="18"/>
      <c r="UXI60" s="18"/>
      <c r="UXJ60" s="18"/>
      <c r="UXK60" s="18"/>
      <c r="UXL60" s="18"/>
      <c r="UXM60" s="18"/>
      <c r="UXN60" s="18"/>
      <c r="UXO60" s="18"/>
      <c r="UXP60" s="18"/>
      <c r="UXQ60" s="18"/>
      <c r="UXR60" s="18"/>
      <c r="UXS60" s="18"/>
      <c r="UXT60" s="18"/>
      <c r="UXU60" s="18"/>
      <c r="UXV60" s="18"/>
      <c r="UXW60" s="18"/>
      <c r="UXX60" s="18"/>
      <c r="UXY60" s="18"/>
      <c r="UXZ60" s="18"/>
      <c r="UYA60" s="18"/>
      <c r="UYB60" s="18"/>
      <c r="UYC60" s="18"/>
      <c r="UYD60" s="18"/>
      <c r="UYE60" s="18"/>
      <c r="UYF60" s="18"/>
      <c r="UYG60" s="18"/>
      <c r="UYH60" s="18"/>
      <c r="UYI60" s="18"/>
      <c r="UYJ60" s="18"/>
      <c r="UYK60" s="18"/>
      <c r="UYL60" s="18"/>
      <c r="UYM60" s="18"/>
      <c r="UYN60" s="18"/>
      <c r="UYO60" s="18"/>
      <c r="UYP60" s="18"/>
      <c r="UYQ60" s="18"/>
      <c r="UYR60" s="18"/>
      <c r="UYS60" s="18"/>
      <c r="UYT60" s="18"/>
      <c r="UYU60" s="18"/>
      <c r="UYV60" s="18"/>
      <c r="UYW60" s="18"/>
      <c r="UYX60" s="18"/>
      <c r="UYY60" s="18"/>
      <c r="UYZ60" s="18"/>
      <c r="UZA60" s="18"/>
      <c r="UZB60" s="18"/>
      <c r="UZC60" s="18"/>
      <c r="UZD60" s="18"/>
      <c r="UZE60" s="18"/>
      <c r="UZF60" s="18"/>
      <c r="UZG60" s="18"/>
      <c r="UZH60" s="18"/>
      <c r="UZI60" s="18"/>
      <c r="UZJ60" s="18"/>
      <c r="UZK60" s="18"/>
      <c r="UZL60" s="18"/>
      <c r="UZM60" s="18"/>
      <c r="UZN60" s="18"/>
      <c r="UZO60" s="18"/>
      <c r="UZP60" s="18"/>
      <c r="UZQ60" s="18"/>
      <c r="UZR60" s="18"/>
      <c r="UZS60" s="18"/>
      <c r="UZT60" s="18"/>
      <c r="UZU60" s="18"/>
      <c r="UZV60" s="18"/>
      <c r="UZW60" s="18"/>
      <c r="UZX60" s="18"/>
      <c r="UZY60" s="18"/>
      <c r="UZZ60" s="18"/>
      <c r="VAA60" s="18"/>
      <c r="VAB60" s="18"/>
      <c r="VAC60" s="18"/>
      <c r="VAD60" s="18"/>
      <c r="VAE60" s="18"/>
      <c r="VAF60" s="18"/>
      <c r="VAG60" s="18"/>
      <c r="VAH60" s="18"/>
      <c r="VAI60" s="18"/>
      <c r="VAJ60" s="18"/>
      <c r="VAK60" s="18"/>
      <c r="VAL60" s="18"/>
      <c r="VAM60" s="18"/>
      <c r="VAN60" s="18"/>
      <c r="VAO60" s="18"/>
      <c r="VAP60" s="18"/>
      <c r="VAQ60" s="18"/>
      <c r="VAR60" s="18"/>
      <c r="VAS60" s="18"/>
      <c r="VAT60" s="18"/>
      <c r="VAU60" s="18"/>
      <c r="VAV60" s="18"/>
      <c r="VAW60" s="18"/>
      <c r="VAX60" s="18"/>
      <c r="VAY60" s="18"/>
      <c r="VAZ60" s="18"/>
      <c r="VBA60" s="18"/>
      <c r="VBB60" s="18"/>
      <c r="VBC60" s="18"/>
      <c r="VBD60" s="18"/>
      <c r="VBE60" s="18"/>
      <c r="VBF60" s="18"/>
      <c r="VBG60" s="18"/>
      <c r="VBH60" s="18"/>
      <c r="VBI60" s="18"/>
      <c r="VBJ60" s="18"/>
      <c r="VBK60" s="18"/>
      <c r="VBL60" s="18"/>
      <c r="VBM60" s="18"/>
      <c r="VBN60" s="18"/>
      <c r="VBO60" s="18"/>
      <c r="VBP60" s="18"/>
      <c r="VBQ60" s="18"/>
      <c r="VBR60" s="18"/>
      <c r="VBS60" s="18"/>
      <c r="VBT60" s="18"/>
      <c r="VBU60" s="18"/>
      <c r="VBV60" s="18"/>
      <c r="VBW60" s="18"/>
      <c r="VBX60" s="18"/>
      <c r="VBY60" s="18"/>
      <c r="VBZ60" s="18"/>
      <c r="VCA60" s="18"/>
      <c r="VCB60" s="18"/>
      <c r="VCC60" s="18"/>
      <c r="VCD60" s="18"/>
      <c r="VCE60" s="18"/>
      <c r="VCF60" s="18"/>
      <c r="VCG60" s="18"/>
      <c r="VCH60" s="18"/>
      <c r="VCI60" s="18"/>
      <c r="VCJ60" s="18"/>
      <c r="VCK60" s="18"/>
      <c r="VCL60" s="18"/>
      <c r="VCM60" s="18"/>
      <c r="VCN60" s="18"/>
      <c r="VCO60" s="18"/>
      <c r="VCP60" s="18"/>
      <c r="VCQ60" s="18"/>
      <c r="VCR60" s="18"/>
      <c r="VCS60" s="18"/>
      <c r="VCT60" s="18"/>
      <c r="VCU60" s="18"/>
      <c r="VCV60" s="18"/>
      <c r="VCW60" s="18"/>
      <c r="VCX60" s="18"/>
      <c r="VCY60" s="18"/>
      <c r="VCZ60" s="18"/>
      <c r="VDA60" s="18"/>
      <c r="VDB60" s="18"/>
      <c r="VDC60" s="18"/>
      <c r="VDD60" s="18"/>
      <c r="VDE60" s="18"/>
      <c r="VDF60" s="18"/>
      <c r="VDG60" s="18"/>
      <c r="VDH60" s="18"/>
      <c r="VDI60" s="18"/>
      <c r="VDJ60" s="18"/>
      <c r="VDK60" s="18"/>
      <c r="VDL60" s="18"/>
      <c r="VDM60" s="18"/>
      <c r="VDN60" s="18"/>
      <c r="VDO60" s="18"/>
      <c r="VDP60" s="18"/>
      <c r="VDQ60" s="18"/>
      <c r="VDR60" s="18"/>
      <c r="VDS60" s="18"/>
      <c r="VDT60" s="18"/>
      <c r="VDU60" s="18"/>
      <c r="VDV60" s="18"/>
      <c r="VDW60" s="18"/>
      <c r="VDX60" s="18"/>
      <c r="VDY60" s="18"/>
      <c r="VDZ60" s="18"/>
      <c r="VEA60" s="18"/>
      <c r="VEB60" s="18"/>
      <c r="VEC60" s="18"/>
      <c r="VED60" s="18"/>
      <c r="VEE60" s="18"/>
      <c r="VEF60" s="18"/>
      <c r="VEG60" s="18"/>
      <c r="VEH60" s="18"/>
      <c r="VEI60" s="18"/>
      <c r="VEJ60" s="18"/>
      <c r="VEK60" s="18"/>
      <c r="VEL60" s="18"/>
      <c r="VEM60" s="18"/>
      <c r="VEN60" s="18"/>
      <c r="VEO60" s="18"/>
      <c r="VEP60" s="18"/>
      <c r="VEQ60" s="18"/>
      <c r="VER60" s="18"/>
      <c r="VES60" s="18"/>
      <c r="VET60" s="18"/>
      <c r="VEU60" s="18"/>
      <c r="VEV60" s="18"/>
      <c r="VEW60" s="18"/>
      <c r="VEX60" s="18"/>
      <c r="VEY60" s="18"/>
      <c r="VEZ60" s="18"/>
      <c r="VFA60" s="18"/>
      <c r="VFB60" s="18"/>
      <c r="VFC60" s="18"/>
      <c r="VFD60" s="18"/>
      <c r="VFE60" s="18"/>
      <c r="VFF60" s="18"/>
      <c r="VFG60" s="18"/>
      <c r="VFH60" s="18"/>
      <c r="VFI60" s="18"/>
      <c r="VFJ60" s="18"/>
      <c r="VFK60" s="18"/>
      <c r="VFL60" s="18"/>
      <c r="VFM60" s="18"/>
      <c r="VFN60" s="18"/>
      <c r="VFO60" s="18"/>
      <c r="VFP60" s="18"/>
      <c r="VFQ60" s="18"/>
      <c r="VFR60" s="18"/>
      <c r="VFS60" s="18"/>
      <c r="VFT60" s="18"/>
      <c r="VFU60" s="18"/>
      <c r="VFV60" s="18"/>
      <c r="VFW60" s="18"/>
      <c r="VFX60" s="18"/>
      <c r="VFY60" s="18"/>
      <c r="VFZ60" s="18"/>
      <c r="VGA60" s="18"/>
      <c r="VGB60" s="18"/>
      <c r="VGC60" s="18"/>
      <c r="VGD60" s="18"/>
      <c r="VGE60" s="18"/>
      <c r="VGF60" s="18"/>
      <c r="VGG60" s="18"/>
      <c r="VGH60" s="18"/>
      <c r="VGI60" s="18"/>
      <c r="VGJ60" s="18"/>
      <c r="VGK60" s="18"/>
      <c r="VGL60" s="18"/>
      <c r="VGM60" s="18"/>
      <c r="VGN60" s="18"/>
      <c r="VGO60" s="18"/>
      <c r="VGP60" s="18"/>
      <c r="VGQ60" s="18"/>
      <c r="VGR60" s="18"/>
      <c r="VGS60" s="18"/>
      <c r="VGT60" s="18"/>
      <c r="VGU60" s="18"/>
      <c r="VGV60" s="18"/>
      <c r="VGW60" s="18"/>
      <c r="VGX60" s="18"/>
      <c r="VGY60" s="18"/>
      <c r="VGZ60" s="18"/>
      <c r="VHA60" s="18"/>
      <c r="VHB60" s="18"/>
      <c r="VHC60" s="18"/>
      <c r="VHD60" s="18"/>
      <c r="VHE60" s="18"/>
      <c r="VHF60" s="18"/>
      <c r="VHG60" s="18"/>
      <c r="VHH60" s="18"/>
      <c r="VHI60" s="18"/>
      <c r="VHJ60" s="18"/>
      <c r="VHK60" s="18"/>
      <c r="VHL60" s="18"/>
      <c r="VHM60" s="18"/>
      <c r="VHN60" s="18"/>
      <c r="VHO60" s="18"/>
      <c r="VHP60" s="18"/>
      <c r="VHQ60" s="18"/>
      <c r="VHR60" s="18"/>
      <c r="VHS60" s="18"/>
      <c r="VHT60" s="18"/>
      <c r="VHU60" s="18"/>
      <c r="VHV60" s="18"/>
      <c r="VHW60" s="18"/>
      <c r="VHX60" s="18"/>
      <c r="VHY60" s="18"/>
      <c r="VHZ60" s="18"/>
      <c r="VIA60" s="18"/>
      <c r="VIB60" s="18"/>
      <c r="VIC60" s="18"/>
      <c r="VID60" s="18"/>
      <c r="VIE60" s="18"/>
      <c r="VIF60" s="18"/>
      <c r="VIG60" s="18"/>
      <c r="VIH60" s="18"/>
      <c r="VII60" s="18"/>
      <c r="VIJ60" s="18"/>
      <c r="VIK60" s="18"/>
      <c r="VIL60" s="18"/>
      <c r="VIM60" s="18"/>
      <c r="VIN60" s="18"/>
      <c r="VIO60" s="18"/>
      <c r="VIP60" s="18"/>
      <c r="VIQ60" s="18"/>
      <c r="VIR60" s="18"/>
      <c r="VIS60" s="18"/>
      <c r="VIT60" s="18"/>
      <c r="VIU60" s="18"/>
      <c r="VIV60" s="18"/>
      <c r="VIW60" s="18"/>
      <c r="VIX60" s="18"/>
      <c r="VIY60" s="18"/>
      <c r="VIZ60" s="18"/>
      <c r="VJA60" s="18"/>
      <c r="VJB60" s="18"/>
      <c r="VJC60" s="18"/>
      <c r="VJD60" s="18"/>
      <c r="VJE60" s="18"/>
      <c r="VJF60" s="18"/>
      <c r="VJG60" s="18"/>
      <c r="VJH60" s="18"/>
      <c r="VJI60" s="18"/>
      <c r="VJJ60" s="18"/>
      <c r="VJK60" s="18"/>
      <c r="VJL60" s="18"/>
      <c r="VJM60" s="18"/>
      <c r="VJN60" s="18"/>
      <c r="VJO60" s="18"/>
      <c r="VJP60" s="18"/>
      <c r="VJQ60" s="18"/>
      <c r="VJR60" s="18"/>
      <c r="VJS60" s="18"/>
      <c r="VJT60" s="18"/>
      <c r="VJU60" s="18"/>
      <c r="VJV60" s="18"/>
      <c r="VJW60" s="18"/>
      <c r="VJX60" s="18"/>
      <c r="VJY60" s="18"/>
      <c r="VJZ60" s="18"/>
      <c r="VKA60" s="18"/>
      <c r="VKB60" s="18"/>
      <c r="VKC60" s="18"/>
      <c r="VKD60" s="18"/>
      <c r="VKE60" s="18"/>
      <c r="VKF60" s="18"/>
      <c r="VKG60" s="18"/>
      <c r="VKH60" s="18"/>
      <c r="VKI60" s="18"/>
      <c r="VKJ60" s="18"/>
      <c r="VKK60" s="18"/>
      <c r="VKL60" s="18"/>
      <c r="VKM60" s="18"/>
      <c r="VKN60" s="18"/>
      <c r="VKO60" s="18"/>
      <c r="VKP60" s="18"/>
      <c r="VKQ60" s="18"/>
      <c r="VKR60" s="18"/>
      <c r="VKS60" s="18"/>
      <c r="VKT60" s="18"/>
      <c r="VKU60" s="18"/>
      <c r="VKV60" s="18"/>
      <c r="VKW60" s="18"/>
      <c r="VKX60" s="18"/>
      <c r="VKY60" s="18"/>
      <c r="VKZ60" s="18"/>
      <c r="VLA60" s="18"/>
      <c r="VLB60" s="18"/>
      <c r="VLC60" s="18"/>
      <c r="VLD60" s="18"/>
      <c r="VLE60" s="18"/>
      <c r="VLF60" s="18"/>
      <c r="VLG60" s="18"/>
      <c r="VLH60" s="18"/>
      <c r="VLI60" s="18"/>
      <c r="VLJ60" s="18"/>
      <c r="VLK60" s="18"/>
      <c r="VLL60" s="18"/>
      <c r="VLM60" s="18"/>
      <c r="VLN60" s="18"/>
      <c r="VLO60" s="18"/>
      <c r="VLP60" s="18"/>
      <c r="VLQ60" s="18"/>
      <c r="VLR60" s="18"/>
      <c r="VLS60" s="18"/>
      <c r="VLT60" s="18"/>
      <c r="VLU60" s="18"/>
      <c r="VLV60" s="18"/>
      <c r="VLW60" s="18"/>
      <c r="VLX60" s="18"/>
      <c r="VLY60" s="18"/>
      <c r="VLZ60" s="18"/>
      <c r="VMA60" s="18"/>
      <c r="VMB60" s="18"/>
      <c r="VMC60" s="18"/>
      <c r="VMD60" s="18"/>
      <c r="VME60" s="18"/>
      <c r="VMF60" s="18"/>
      <c r="VMG60" s="18"/>
      <c r="VMH60" s="18"/>
      <c r="VMI60" s="18"/>
      <c r="VMJ60" s="18"/>
      <c r="VMK60" s="18"/>
      <c r="VML60" s="18"/>
      <c r="VMM60" s="18"/>
      <c r="VMN60" s="18"/>
      <c r="VMO60" s="18"/>
      <c r="VMP60" s="18"/>
      <c r="VMQ60" s="18"/>
      <c r="VMR60" s="18"/>
      <c r="VMS60" s="18"/>
      <c r="VMT60" s="18"/>
      <c r="VMU60" s="18"/>
      <c r="VMV60" s="18"/>
      <c r="VMW60" s="18"/>
      <c r="VMX60" s="18"/>
      <c r="VMY60" s="18"/>
      <c r="VMZ60" s="18"/>
      <c r="VNA60" s="18"/>
      <c r="VNB60" s="18"/>
      <c r="VNC60" s="18"/>
      <c r="VND60" s="18"/>
      <c r="VNE60" s="18"/>
      <c r="VNF60" s="18"/>
      <c r="VNG60" s="18"/>
      <c r="VNH60" s="18"/>
      <c r="VNI60" s="18"/>
      <c r="VNJ60" s="18"/>
      <c r="VNK60" s="18"/>
      <c r="VNL60" s="18"/>
      <c r="VNM60" s="18"/>
      <c r="VNN60" s="18"/>
      <c r="VNO60" s="18"/>
      <c r="VNP60" s="18"/>
      <c r="VNQ60" s="18"/>
      <c r="VNR60" s="18"/>
      <c r="VNS60" s="18"/>
      <c r="VNT60" s="18"/>
      <c r="VNU60" s="18"/>
      <c r="VNV60" s="18"/>
      <c r="VNW60" s="18"/>
      <c r="VNX60" s="18"/>
      <c r="VNY60" s="18"/>
      <c r="VNZ60" s="18"/>
      <c r="VOA60" s="18"/>
      <c r="VOB60" s="18"/>
      <c r="VOC60" s="18"/>
      <c r="VOD60" s="18"/>
      <c r="VOE60" s="18"/>
      <c r="VOF60" s="18"/>
      <c r="VOG60" s="18"/>
      <c r="VOH60" s="18"/>
      <c r="VOI60" s="18"/>
      <c r="VOJ60" s="18"/>
      <c r="VOK60" s="18"/>
      <c r="VOL60" s="18"/>
      <c r="VOM60" s="18"/>
      <c r="VON60" s="18"/>
      <c r="VOO60" s="18"/>
      <c r="VOP60" s="18"/>
      <c r="VOQ60" s="18"/>
      <c r="VOR60" s="18"/>
      <c r="VOS60" s="18"/>
      <c r="VOT60" s="18"/>
      <c r="VOU60" s="18"/>
      <c r="VOV60" s="18"/>
      <c r="VOW60" s="18"/>
      <c r="VOX60" s="18"/>
      <c r="VOY60" s="18"/>
      <c r="VOZ60" s="18"/>
      <c r="VPA60" s="18"/>
      <c r="VPB60" s="18"/>
      <c r="VPC60" s="18"/>
      <c r="VPD60" s="18"/>
      <c r="VPE60" s="18"/>
      <c r="VPF60" s="18"/>
      <c r="VPG60" s="18"/>
      <c r="VPH60" s="18"/>
      <c r="VPI60" s="18"/>
      <c r="VPJ60" s="18"/>
      <c r="VPK60" s="18"/>
      <c r="VPL60" s="18"/>
      <c r="VPM60" s="18"/>
      <c r="VPN60" s="18"/>
      <c r="VPO60" s="18"/>
      <c r="VPP60" s="18"/>
      <c r="VPQ60" s="18"/>
      <c r="VPR60" s="18"/>
      <c r="VPS60" s="18"/>
      <c r="VPT60" s="18"/>
      <c r="VPU60" s="18"/>
      <c r="VPV60" s="18"/>
      <c r="VPW60" s="18"/>
      <c r="VPX60" s="18"/>
      <c r="VPY60" s="18"/>
      <c r="VPZ60" s="18"/>
      <c r="VQA60" s="18"/>
      <c r="VQB60" s="18"/>
      <c r="VQC60" s="18"/>
      <c r="VQD60" s="18"/>
      <c r="VQE60" s="18"/>
      <c r="VQF60" s="18"/>
      <c r="VQG60" s="18"/>
      <c r="VQH60" s="18"/>
      <c r="VQI60" s="18"/>
      <c r="VQJ60" s="18"/>
      <c r="VQK60" s="18"/>
      <c r="VQL60" s="18"/>
      <c r="VQM60" s="18"/>
      <c r="VQN60" s="18"/>
      <c r="VQO60" s="18"/>
      <c r="VQP60" s="18"/>
      <c r="VQQ60" s="18"/>
      <c r="VQR60" s="18"/>
      <c r="VQS60" s="18"/>
      <c r="VQT60" s="18"/>
      <c r="VQU60" s="18"/>
      <c r="VQV60" s="18"/>
      <c r="VQW60" s="18"/>
      <c r="VQX60" s="18"/>
      <c r="VQY60" s="18"/>
      <c r="VQZ60" s="18"/>
      <c r="VRA60" s="18"/>
      <c r="VRB60" s="18"/>
      <c r="VRC60" s="18"/>
      <c r="VRD60" s="18"/>
      <c r="VRE60" s="18"/>
      <c r="VRF60" s="18"/>
      <c r="VRG60" s="18"/>
      <c r="VRH60" s="18"/>
      <c r="VRI60" s="18"/>
      <c r="VRJ60" s="18"/>
      <c r="VRK60" s="18"/>
      <c r="VRL60" s="18"/>
      <c r="VRM60" s="18"/>
      <c r="VRN60" s="18"/>
      <c r="VRO60" s="18"/>
      <c r="VRP60" s="18"/>
      <c r="VRQ60" s="18"/>
      <c r="VRR60" s="18"/>
      <c r="VRS60" s="18"/>
      <c r="VRT60" s="18"/>
      <c r="VRU60" s="18"/>
      <c r="VRV60" s="18"/>
      <c r="VRW60" s="18"/>
      <c r="VRX60" s="18"/>
      <c r="VRY60" s="18"/>
      <c r="VRZ60" s="18"/>
      <c r="VSA60" s="18"/>
      <c r="VSB60" s="18"/>
      <c r="VSC60" s="18"/>
      <c r="VSD60" s="18"/>
      <c r="VSE60" s="18"/>
      <c r="VSF60" s="18"/>
      <c r="VSG60" s="18"/>
      <c r="VSH60" s="18"/>
      <c r="VSI60" s="18"/>
      <c r="VSJ60" s="18"/>
      <c r="VSK60" s="18"/>
      <c r="VSL60" s="18"/>
      <c r="VSM60" s="18"/>
      <c r="VSN60" s="18"/>
      <c r="VSO60" s="18"/>
      <c r="VSP60" s="18"/>
      <c r="VSQ60" s="18"/>
      <c r="VSR60" s="18"/>
      <c r="VSS60" s="18"/>
      <c r="VST60" s="18"/>
      <c r="VSU60" s="18"/>
      <c r="VSV60" s="18"/>
      <c r="VSW60" s="18"/>
      <c r="VSX60" s="18"/>
      <c r="VSY60" s="18"/>
      <c r="VSZ60" s="18"/>
      <c r="VTA60" s="18"/>
      <c r="VTB60" s="18"/>
      <c r="VTC60" s="18"/>
      <c r="VTD60" s="18"/>
      <c r="VTE60" s="18"/>
      <c r="VTF60" s="18"/>
      <c r="VTG60" s="18"/>
      <c r="VTH60" s="18"/>
      <c r="VTI60" s="18"/>
      <c r="VTJ60" s="18"/>
      <c r="VTK60" s="18"/>
      <c r="VTL60" s="18"/>
      <c r="VTM60" s="18"/>
      <c r="VTN60" s="18"/>
      <c r="VTO60" s="18"/>
      <c r="VTP60" s="18"/>
      <c r="VTQ60" s="18"/>
      <c r="VTR60" s="18"/>
      <c r="VTS60" s="18"/>
      <c r="VTT60" s="18"/>
      <c r="VTU60" s="18"/>
      <c r="VTV60" s="18"/>
      <c r="VTW60" s="18"/>
      <c r="VTX60" s="18"/>
      <c r="VTY60" s="18"/>
      <c r="VTZ60" s="18"/>
      <c r="VUA60" s="18"/>
      <c r="VUB60" s="18"/>
      <c r="VUC60" s="18"/>
      <c r="VUD60" s="18"/>
      <c r="VUE60" s="18"/>
      <c r="VUF60" s="18"/>
      <c r="VUG60" s="18"/>
      <c r="VUH60" s="18"/>
      <c r="VUI60" s="18"/>
      <c r="VUJ60" s="18"/>
      <c r="VUK60" s="18"/>
      <c r="VUL60" s="18"/>
      <c r="VUM60" s="18"/>
      <c r="VUN60" s="18"/>
      <c r="VUO60" s="18"/>
      <c r="VUP60" s="18"/>
      <c r="VUQ60" s="18"/>
      <c r="VUR60" s="18"/>
      <c r="VUS60" s="18"/>
      <c r="VUT60" s="18"/>
      <c r="VUU60" s="18"/>
      <c r="VUV60" s="18"/>
      <c r="VUW60" s="18"/>
      <c r="VUX60" s="18"/>
      <c r="VUY60" s="18"/>
      <c r="VUZ60" s="18"/>
      <c r="VVA60" s="18"/>
      <c r="VVB60" s="18"/>
      <c r="VVC60" s="18"/>
      <c r="VVD60" s="18"/>
      <c r="VVE60" s="18"/>
      <c r="VVF60" s="18"/>
      <c r="VVG60" s="18"/>
      <c r="VVH60" s="18"/>
      <c r="VVI60" s="18"/>
      <c r="VVJ60" s="18"/>
      <c r="VVK60" s="18"/>
      <c r="VVL60" s="18"/>
      <c r="VVM60" s="18"/>
      <c r="VVN60" s="18"/>
      <c r="VVO60" s="18"/>
      <c r="VVP60" s="18"/>
      <c r="VVQ60" s="18"/>
      <c r="VVR60" s="18"/>
      <c r="VVS60" s="18"/>
      <c r="VVT60" s="18"/>
      <c r="VVU60" s="18"/>
      <c r="VVV60" s="18"/>
      <c r="VVW60" s="18"/>
      <c r="VVX60" s="18"/>
      <c r="VVY60" s="18"/>
      <c r="VVZ60" s="18"/>
      <c r="VWA60" s="18"/>
      <c r="VWB60" s="18"/>
      <c r="VWC60" s="18"/>
      <c r="VWD60" s="18"/>
      <c r="VWE60" s="18"/>
      <c r="VWF60" s="18"/>
      <c r="VWG60" s="18"/>
      <c r="VWH60" s="18"/>
      <c r="VWI60" s="18"/>
      <c r="VWJ60" s="18"/>
      <c r="VWK60" s="18"/>
      <c r="VWL60" s="18"/>
      <c r="VWM60" s="18"/>
      <c r="VWN60" s="18"/>
      <c r="VWO60" s="18"/>
      <c r="VWP60" s="18"/>
      <c r="VWQ60" s="18"/>
      <c r="VWR60" s="18"/>
      <c r="VWS60" s="18"/>
      <c r="VWT60" s="18"/>
      <c r="VWU60" s="18"/>
      <c r="VWV60" s="18"/>
      <c r="VWW60" s="18"/>
      <c r="VWX60" s="18"/>
      <c r="VWY60" s="18"/>
      <c r="VWZ60" s="18"/>
      <c r="VXA60" s="18"/>
      <c r="VXB60" s="18"/>
      <c r="VXC60" s="18"/>
      <c r="VXD60" s="18"/>
      <c r="VXE60" s="18"/>
      <c r="VXF60" s="18"/>
      <c r="VXG60" s="18"/>
      <c r="VXH60" s="18"/>
      <c r="VXI60" s="18"/>
      <c r="VXJ60" s="18"/>
      <c r="VXK60" s="18"/>
      <c r="VXL60" s="18"/>
      <c r="VXM60" s="18"/>
      <c r="VXN60" s="18"/>
      <c r="VXO60" s="18"/>
      <c r="VXP60" s="18"/>
      <c r="VXQ60" s="18"/>
      <c r="VXR60" s="18"/>
      <c r="VXS60" s="18"/>
      <c r="VXT60" s="18"/>
      <c r="VXU60" s="18"/>
      <c r="VXV60" s="18"/>
      <c r="VXW60" s="18"/>
      <c r="VXX60" s="18"/>
      <c r="VXY60" s="18"/>
      <c r="VXZ60" s="18"/>
      <c r="VYA60" s="18"/>
      <c r="VYB60" s="18"/>
      <c r="VYC60" s="18"/>
      <c r="VYD60" s="18"/>
      <c r="VYE60" s="18"/>
      <c r="VYF60" s="18"/>
      <c r="VYG60" s="18"/>
      <c r="VYH60" s="18"/>
      <c r="VYI60" s="18"/>
      <c r="VYJ60" s="18"/>
      <c r="VYK60" s="18"/>
      <c r="VYL60" s="18"/>
      <c r="VYM60" s="18"/>
      <c r="VYN60" s="18"/>
      <c r="VYO60" s="18"/>
      <c r="VYP60" s="18"/>
      <c r="VYQ60" s="18"/>
      <c r="VYR60" s="18"/>
      <c r="VYS60" s="18"/>
      <c r="VYT60" s="18"/>
      <c r="VYU60" s="18"/>
      <c r="VYV60" s="18"/>
      <c r="VYW60" s="18"/>
      <c r="VYX60" s="18"/>
      <c r="VYY60" s="18"/>
      <c r="VYZ60" s="18"/>
      <c r="VZA60" s="18"/>
      <c r="VZB60" s="18"/>
      <c r="VZC60" s="18"/>
      <c r="VZD60" s="18"/>
      <c r="VZE60" s="18"/>
      <c r="VZF60" s="18"/>
      <c r="VZG60" s="18"/>
      <c r="VZH60" s="18"/>
      <c r="VZI60" s="18"/>
      <c r="VZJ60" s="18"/>
      <c r="VZK60" s="18"/>
      <c r="VZL60" s="18"/>
      <c r="VZM60" s="18"/>
      <c r="VZN60" s="18"/>
      <c r="VZO60" s="18"/>
      <c r="VZP60" s="18"/>
      <c r="VZQ60" s="18"/>
      <c r="VZR60" s="18"/>
      <c r="VZS60" s="18"/>
      <c r="VZT60" s="18"/>
      <c r="VZU60" s="18"/>
      <c r="VZV60" s="18"/>
      <c r="VZW60" s="18"/>
      <c r="VZX60" s="18"/>
      <c r="VZY60" s="18"/>
      <c r="VZZ60" s="18"/>
      <c r="WAA60" s="18"/>
      <c r="WAB60" s="18"/>
      <c r="WAC60" s="18"/>
      <c r="WAD60" s="18"/>
      <c r="WAE60" s="18"/>
      <c r="WAF60" s="18"/>
      <c r="WAG60" s="18"/>
      <c r="WAH60" s="18"/>
      <c r="WAI60" s="18"/>
      <c r="WAJ60" s="18"/>
      <c r="WAK60" s="18"/>
      <c r="WAL60" s="18"/>
      <c r="WAM60" s="18"/>
      <c r="WAN60" s="18"/>
      <c r="WAO60" s="18"/>
      <c r="WAP60" s="18"/>
      <c r="WAQ60" s="18"/>
      <c r="WAR60" s="18"/>
      <c r="WAS60" s="18"/>
      <c r="WAT60" s="18"/>
      <c r="WAU60" s="18"/>
      <c r="WAV60" s="18"/>
      <c r="WAW60" s="18"/>
      <c r="WAX60" s="18"/>
      <c r="WAY60" s="18"/>
      <c r="WAZ60" s="18"/>
      <c r="WBA60" s="18"/>
      <c r="WBB60" s="18"/>
      <c r="WBC60" s="18"/>
      <c r="WBD60" s="18"/>
      <c r="WBE60" s="18"/>
      <c r="WBF60" s="18"/>
      <c r="WBG60" s="18"/>
      <c r="WBH60" s="18"/>
      <c r="WBI60" s="18"/>
      <c r="WBJ60" s="18"/>
      <c r="WBK60" s="18"/>
      <c r="WBL60" s="18"/>
      <c r="WBM60" s="18"/>
      <c r="WBN60" s="18"/>
      <c r="WBO60" s="18"/>
      <c r="WBP60" s="18"/>
      <c r="WBQ60" s="18"/>
      <c r="WBR60" s="18"/>
      <c r="WBS60" s="18"/>
      <c r="WBT60" s="18"/>
      <c r="WBU60" s="18"/>
      <c r="WBV60" s="18"/>
      <c r="WBW60" s="18"/>
      <c r="WBX60" s="18"/>
      <c r="WBY60" s="18"/>
      <c r="WBZ60" s="18"/>
      <c r="WCA60" s="18"/>
      <c r="WCB60" s="18"/>
      <c r="WCC60" s="18"/>
      <c r="WCD60" s="18"/>
      <c r="WCE60" s="18"/>
      <c r="WCF60" s="18"/>
      <c r="WCG60" s="18"/>
      <c r="WCH60" s="18"/>
      <c r="WCI60" s="18"/>
      <c r="WCJ60" s="18"/>
      <c r="WCK60" s="18"/>
      <c r="WCL60" s="18"/>
      <c r="WCM60" s="18"/>
      <c r="WCN60" s="18"/>
      <c r="WCO60" s="18"/>
      <c r="WCP60" s="18"/>
      <c r="WCQ60" s="18"/>
      <c r="WCR60" s="18"/>
      <c r="WCS60" s="18"/>
      <c r="WCT60" s="18"/>
      <c r="WCU60" s="18"/>
      <c r="WCV60" s="18"/>
      <c r="WCW60" s="18"/>
      <c r="WCX60" s="18"/>
      <c r="WCY60" s="18"/>
      <c r="WCZ60" s="18"/>
      <c r="WDA60" s="18"/>
      <c r="WDB60" s="18"/>
      <c r="WDC60" s="18"/>
      <c r="WDD60" s="18"/>
      <c r="WDE60" s="18"/>
      <c r="WDF60" s="18"/>
      <c r="WDG60" s="18"/>
      <c r="WDH60" s="18"/>
      <c r="WDI60" s="18"/>
      <c r="WDJ60" s="18"/>
      <c r="WDK60" s="18"/>
      <c r="WDL60" s="18"/>
      <c r="WDM60" s="18"/>
      <c r="WDN60" s="18"/>
      <c r="WDO60" s="18"/>
      <c r="WDP60" s="18"/>
      <c r="WDQ60" s="18"/>
      <c r="WDR60" s="18"/>
      <c r="WDS60" s="18"/>
      <c r="WDT60" s="18"/>
      <c r="WDU60" s="18"/>
      <c r="WDV60" s="18"/>
      <c r="WDW60" s="18"/>
      <c r="WDX60" s="18"/>
      <c r="WDY60" s="18"/>
      <c r="WDZ60" s="18"/>
      <c r="WEA60" s="18"/>
      <c r="WEB60" s="18"/>
      <c r="WEC60" s="18"/>
      <c r="WED60" s="18"/>
      <c r="WEE60" s="18"/>
      <c r="WEF60" s="18"/>
      <c r="WEG60" s="18"/>
      <c r="WEH60" s="18"/>
      <c r="WEI60" s="18"/>
      <c r="WEJ60" s="18"/>
      <c r="WEK60" s="18"/>
      <c r="WEL60" s="18"/>
      <c r="WEM60" s="18"/>
      <c r="WEN60" s="18"/>
      <c r="WEO60" s="18"/>
      <c r="WEP60" s="18"/>
      <c r="WEQ60" s="18"/>
      <c r="WER60" s="18"/>
      <c r="WES60" s="18"/>
      <c r="WET60" s="18"/>
      <c r="WEU60" s="18"/>
      <c r="WEV60" s="18"/>
      <c r="WEW60" s="18"/>
      <c r="WEX60" s="18"/>
      <c r="WEY60" s="18"/>
      <c r="WEZ60" s="18"/>
      <c r="WFA60" s="18"/>
      <c r="WFB60" s="18"/>
      <c r="WFC60" s="18"/>
      <c r="WFD60" s="18"/>
      <c r="WFE60" s="18"/>
      <c r="WFF60" s="18"/>
      <c r="WFG60" s="18"/>
      <c r="WFH60" s="18"/>
      <c r="WFI60" s="18"/>
      <c r="WFJ60" s="18"/>
      <c r="WFK60" s="18"/>
      <c r="WFL60" s="18"/>
      <c r="WFM60" s="18"/>
      <c r="WFN60" s="18"/>
      <c r="WFO60" s="18"/>
      <c r="WFP60" s="18"/>
      <c r="WFQ60" s="18"/>
      <c r="WFR60" s="18"/>
      <c r="WFS60" s="18"/>
      <c r="WFT60" s="18"/>
      <c r="WFU60" s="18"/>
      <c r="WFV60" s="18"/>
      <c r="WFW60" s="18"/>
      <c r="WFX60" s="18"/>
      <c r="WFY60" s="18"/>
      <c r="WFZ60" s="18"/>
      <c r="WGA60" s="18"/>
      <c r="WGB60" s="18"/>
      <c r="WGC60" s="18"/>
      <c r="WGD60" s="18"/>
      <c r="WGE60" s="18"/>
      <c r="WGF60" s="18"/>
      <c r="WGG60" s="18"/>
      <c r="WGH60" s="18"/>
      <c r="WGI60" s="18"/>
      <c r="WGJ60" s="18"/>
      <c r="WGK60" s="18"/>
      <c r="WGL60" s="18"/>
      <c r="WGM60" s="18"/>
      <c r="WGN60" s="18"/>
      <c r="WGO60" s="18"/>
      <c r="WGP60" s="18"/>
      <c r="WGQ60" s="18"/>
      <c r="WGR60" s="18"/>
      <c r="WGS60" s="18"/>
      <c r="WGT60" s="18"/>
      <c r="WGU60" s="18"/>
      <c r="WGV60" s="18"/>
      <c r="WGW60" s="18"/>
      <c r="WGX60" s="18"/>
      <c r="WGY60" s="18"/>
      <c r="WGZ60" s="18"/>
      <c r="WHA60" s="18"/>
      <c r="WHB60" s="18"/>
      <c r="WHC60" s="18"/>
      <c r="WHD60" s="18"/>
      <c r="WHE60" s="18"/>
      <c r="WHF60" s="18"/>
      <c r="WHG60" s="18"/>
      <c r="WHH60" s="18"/>
      <c r="WHI60" s="18"/>
      <c r="WHJ60" s="18"/>
      <c r="WHK60" s="18"/>
      <c r="WHL60" s="18"/>
      <c r="WHM60" s="18"/>
      <c r="WHN60" s="18"/>
      <c r="WHO60" s="18"/>
      <c r="WHP60" s="18"/>
      <c r="WHQ60" s="18"/>
      <c r="WHR60" s="18"/>
      <c r="WHS60" s="18"/>
      <c r="WHT60" s="18"/>
      <c r="WHU60" s="18"/>
      <c r="WHV60" s="18"/>
      <c r="WHW60" s="18"/>
      <c r="WHX60" s="18"/>
      <c r="WHY60" s="18"/>
      <c r="WHZ60" s="18"/>
      <c r="WIA60" s="18"/>
      <c r="WIB60" s="18"/>
      <c r="WIC60" s="18"/>
      <c r="WID60" s="18"/>
      <c r="WIE60" s="18"/>
      <c r="WIF60" s="18"/>
      <c r="WIG60" s="18"/>
      <c r="WIH60" s="18"/>
      <c r="WII60" s="18"/>
      <c r="WIJ60" s="18"/>
      <c r="WIK60" s="18"/>
      <c r="WIL60" s="18"/>
      <c r="WIM60" s="18"/>
      <c r="WIN60" s="18"/>
      <c r="WIO60" s="18"/>
      <c r="WIP60" s="18"/>
      <c r="WIQ60" s="18"/>
      <c r="WIR60" s="18"/>
      <c r="WIS60" s="18"/>
      <c r="WIT60" s="18"/>
      <c r="WIU60" s="18"/>
      <c r="WIV60" s="18"/>
      <c r="WIW60" s="18"/>
      <c r="WIX60" s="18"/>
      <c r="WIY60" s="18"/>
      <c r="WIZ60" s="18"/>
      <c r="WJA60" s="18"/>
      <c r="WJB60" s="18"/>
      <c r="WJC60" s="18"/>
      <c r="WJD60" s="18"/>
      <c r="WJE60" s="18"/>
      <c r="WJF60" s="18"/>
      <c r="WJG60" s="18"/>
      <c r="WJH60" s="18"/>
      <c r="WJI60" s="18"/>
      <c r="WJJ60" s="18"/>
      <c r="WJK60" s="18"/>
      <c r="WJL60" s="18"/>
      <c r="WJM60" s="18"/>
      <c r="WJN60" s="18"/>
      <c r="WJO60" s="18"/>
      <c r="WJP60" s="18"/>
      <c r="WJQ60" s="18"/>
      <c r="WJR60" s="18"/>
      <c r="WJS60" s="18"/>
      <c r="WJT60" s="18"/>
      <c r="WJU60" s="18"/>
      <c r="WJV60" s="18"/>
      <c r="WJW60" s="18"/>
      <c r="WJX60" s="18"/>
      <c r="WJY60" s="18"/>
      <c r="WJZ60" s="18"/>
      <c r="WKA60" s="18"/>
      <c r="WKB60" s="18"/>
      <c r="WKC60" s="18"/>
      <c r="WKD60" s="18"/>
      <c r="WKE60" s="18"/>
      <c r="WKF60" s="18"/>
      <c r="WKG60" s="18"/>
      <c r="WKH60" s="18"/>
      <c r="WKI60" s="18"/>
      <c r="WKJ60" s="18"/>
      <c r="WKK60" s="18"/>
      <c r="WKL60" s="18"/>
      <c r="WKM60" s="18"/>
      <c r="WKN60" s="18"/>
      <c r="WKO60" s="18"/>
      <c r="WKP60" s="18"/>
      <c r="WKQ60" s="18"/>
      <c r="WKR60" s="18"/>
      <c r="WKS60" s="18"/>
      <c r="WKT60" s="18"/>
      <c r="WKU60" s="18"/>
      <c r="WKV60" s="18"/>
      <c r="WKW60" s="18"/>
      <c r="WKX60" s="18"/>
      <c r="WKY60" s="18"/>
      <c r="WKZ60" s="18"/>
      <c r="WLA60" s="18"/>
      <c r="WLB60" s="18"/>
      <c r="WLC60" s="18"/>
      <c r="WLD60" s="18"/>
      <c r="WLE60" s="18"/>
      <c r="WLF60" s="18"/>
      <c r="WLG60" s="18"/>
      <c r="WLH60" s="18"/>
      <c r="WLI60" s="18"/>
      <c r="WLJ60" s="18"/>
      <c r="WLK60" s="18"/>
      <c r="WLL60" s="18"/>
      <c r="WLM60" s="18"/>
      <c r="WLN60" s="18"/>
      <c r="WLO60" s="18"/>
      <c r="WLP60" s="18"/>
      <c r="WLQ60" s="18"/>
      <c r="WLR60" s="18"/>
      <c r="WLS60" s="18"/>
      <c r="WLT60" s="18"/>
      <c r="WLU60" s="18"/>
      <c r="WLV60" s="18"/>
      <c r="WLW60" s="18"/>
      <c r="WLX60" s="18"/>
      <c r="WLY60" s="18"/>
      <c r="WLZ60" s="18"/>
      <c r="WMA60" s="18"/>
      <c r="WMB60" s="18"/>
      <c r="WMC60" s="18"/>
      <c r="WMD60" s="18"/>
      <c r="WME60" s="18"/>
      <c r="WMF60" s="18"/>
      <c r="WMG60" s="18"/>
      <c r="WMH60" s="18"/>
      <c r="WMI60" s="18"/>
      <c r="WMJ60" s="18"/>
      <c r="WMK60" s="18"/>
      <c r="WML60" s="18"/>
      <c r="WMM60" s="18"/>
      <c r="WMN60" s="18"/>
      <c r="WMO60" s="18"/>
      <c r="WMP60" s="18"/>
      <c r="WMQ60" s="18"/>
      <c r="WMR60" s="18"/>
      <c r="WMS60" s="18"/>
      <c r="WMT60" s="18"/>
      <c r="WMU60" s="18"/>
      <c r="WMV60" s="18"/>
      <c r="WMW60" s="18"/>
      <c r="WMX60" s="18"/>
      <c r="WMY60" s="18"/>
      <c r="WMZ60" s="18"/>
      <c r="WNA60" s="18"/>
      <c r="WNB60" s="18"/>
      <c r="WNC60" s="18"/>
      <c r="WND60" s="18"/>
      <c r="WNE60" s="18"/>
      <c r="WNF60" s="18"/>
      <c r="WNG60" s="18"/>
      <c r="WNH60" s="18"/>
      <c r="WNI60" s="18"/>
      <c r="WNJ60" s="18"/>
      <c r="WNK60" s="18"/>
      <c r="WNL60" s="18"/>
      <c r="WNM60" s="18"/>
      <c r="WNN60" s="18"/>
      <c r="WNO60" s="18"/>
      <c r="WNP60" s="18"/>
      <c r="WNQ60" s="18"/>
      <c r="WNR60" s="18"/>
      <c r="WNS60" s="18"/>
      <c r="WNT60" s="18"/>
      <c r="WNU60" s="18"/>
      <c r="WNV60" s="18"/>
      <c r="WNW60" s="18"/>
      <c r="WNX60" s="18"/>
      <c r="WNY60" s="18"/>
      <c r="WNZ60" s="18"/>
      <c r="WOA60" s="18"/>
      <c r="WOB60" s="18"/>
      <c r="WOC60" s="18"/>
      <c r="WOD60" s="18"/>
      <c r="WOE60" s="18"/>
      <c r="WOF60" s="18"/>
      <c r="WOG60" s="18"/>
      <c r="WOH60" s="18"/>
      <c r="WOI60" s="18"/>
      <c r="WOJ60" s="18"/>
      <c r="WOK60" s="18"/>
      <c r="WOL60" s="18"/>
      <c r="WOM60" s="18"/>
      <c r="WON60" s="18"/>
      <c r="WOO60" s="18"/>
      <c r="WOP60" s="18"/>
      <c r="WOQ60" s="18"/>
      <c r="WOR60" s="18"/>
      <c r="WOS60" s="18"/>
      <c r="WOT60" s="18"/>
      <c r="WOU60" s="18"/>
      <c r="WOV60" s="18"/>
      <c r="WOW60" s="18"/>
      <c r="WOX60" s="18"/>
      <c r="WOY60" s="18"/>
      <c r="WOZ60" s="18"/>
      <c r="WPA60" s="18"/>
      <c r="WPB60" s="18"/>
      <c r="WPC60" s="18"/>
      <c r="WPD60" s="18"/>
      <c r="WPE60" s="18"/>
      <c r="WPF60" s="18"/>
      <c r="WPG60" s="18"/>
      <c r="WPH60" s="18"/>
      <c r="WPI60" s="18"/>
      <c r="WPJ60" s="18"/>
      <c r="WPK60" s="18"/>
      <c r="WPL60" s="18"/>
      <c r="WPM60" s="18"/>
      <c r="WPN60" s="18"/>
      <c r="WPO60" s="18"/>
      <c r="WPP60" s="18"/>
      <c r="WPQ60" s="18"/>
      <c r="WPR60" s="18"/>
      <c r="WPS60" s="18"/>
      <c r="WPT60" s="18"/>
      <c r="WPU60" s="18"/>
      <c r="WPV60" s="18"/>
      <c r="WPW60" s="18"/>
      <c r="WPX60" s="18"/>
      <c r="WPY60" s="18"/>
      <c r="WPZ60" s="18"/>
      <c r="WQA60" s="18"/>
      <c r="WQB60" s="18"/>
      <c r="WQC60" s="18"/>
      <c r="WQD60" s="18"/>
      <c r="WQE60" s="18"/>
      <c r="WQF60" s="18"/>
      <c r="WQG60" s="18"/>
      <c r="WQH60" s="18"/>
      <c r="WQI60" s="18"/>
      <c r="WQJ60" s="18"/>
      <c r="WQK60" s="18"/>
      <c r="WQL60" s="18"/>
      <c r="WQM60" s="18"/>
      <c r="WQN60" s="18"/>
      <c r="WQO60" s="18"/>
      <c r="WQP60" s="18"/>
      <c r="WQQ60" s="18"/>
      <c r="WQR60" s="18"/>
      <c r="WQS60" s="18"/>
      <c r="WQT60" s="18"/>
      <c r="WQU60" s="18"/>
      <c r="WQV60" s="18"/>
      <c r="WQW60" s="18"/>
      <c r="WQX60" s="18"/>
      <c r="WQY60" s="18"/>
      <c r="WQZ60" s="18"/>
      <c r="WRA60" s="18"/>
      <c r="WRB60" s="18"/>
      <c r="WRC60" s="18"/>
      <c r="WRD60" s="18"/>
      <c r="WRE60" s="18"/>
      <c r="WRF60" s="18"/>
      <c r="WRG60" s="18"/>
      <c r="WRH60" s="18"/>
      <c r="WRI60" s="18"/>
      <c r="WRJ60" s="18"/>
      <c r="WRK60" s="18"/>
      <c r="WRL60" s="18"/>
      <c r="WRM60" s="18"/>
      <c r="WRN60" s="18"/>
      <c r="WRO60" s="18"/>
      <c r="WRP60" s="18"/>
      <c r="WRQ60" s="18"/>
      <c r="WRR60" s="18"/>
      <c r="WRS60" s="18"/>
      <c r="WRT60" s="18"/>
      <c r="WRU60" s="18"/>
      <c r="WRV60" s="18"/>
      <c r="WRW60" s="18"/>
      <c r="WRX60" s="18"/>
      <c r="WRY60" s="18"/>
      <c r="WRZ60" s="18"/>
      <c r="WSA60" s="18"/>
      <c r="WSB60" s="18"/>
      <c r="WSC60" s="18"/>
      <c r="WSD60" s="18"/>
      <c r="WSE60" s="18"/>
      <c r="WSF60" s="18"/>
      <c r="WSG60" s="18"/>
      <c r="WSH60" s="18"/>
      <c r="WSI60" s="18"/>
      <c r="WSJ60" s="18"/>
      <c r="WSK60" s="18"/>
      <c r="WSL60" s="18"/>
      <c r="WSM60" s="18"/>
      <c r="WSN60" s="18"/>
      <c r="WSO60" s="18"/>
      <c r="WSP60" s="18"/>
      <c r="WSQ60" s="18"/>
      <c r="WSR60" s="18"/>
      <c r="WSS60" s="18"/>
      <c r="WST60" s="18"/>
      <c r="WSU60" s="18"/>
      <c r="WSV60" s="18"/>
      <c r="WSW60" s="18"/>
      <c r="WSX60" s="18"/>
      <c r="WSY60" s="18"/>
      <c r="WSZ60" s="18"/>
      <c r="WTA60" s="18"/>
      <c r="WTB60" s="18"/>
      <c r="WTC60" s="18"/>
      <c r="WTD60" s="18"/>
      <c r="WTE60" s="18"/>
      <c r="WTF60" s="18"/>
      <c r="WTG60" s="18"/>
      <c r="WTH60" s="18"/>
      <c r="WTI60" s="18"/>
      <c r="WTJ60" s="18"/>
      <c r="WTK60" s="18"/>
      <c r="WTL60" s="18"/>
      <c r="WTM60" s="18"/>
      <c r="WTN60" s="18"/>
      <c r="WTO60" s="18"/>
      <c r="WTP60" s="18"/>
      <c r="WTQ60" s="18"/>
      <c r="WTR60" s="18"/>
      <c r="WTS60" s="18"/>
      <c r="WTT60" s="18"/>
      <c r="WTU60" s="18"/>
      <c r="WTV60" s="18"/>
      <c r="WTW60" s="18"/>
      <c r="WTX60" s="18"/>
      <c r="WTY60" s="18"/>
      <c r="WTZ60" s="18"/>
      <c r="WUA60" s="18"/>
      <c r="WUB60" s="18"/>
      <c r="WUC60" s="18"/>
      <c r="WUD60" s="18"/>
      <c r="WUE60" s="18"/>
      <c r="WUF60" s="18"/>
      <c r="WUG60" s="18"/>
      <c r="WUH60" s="18"/>
      <c r="WUI60" s="18"/>
      <c r="WUJ60" s="18"/>
      <c r="WUK60" s="18"/>
      <c r="WUL60" s="18"/>
      <c r="WUM60" s="18"/>
      <c r="WUN60" s="18"/>
      <c r="WUO60" s="18"/>
      <c r="WUP60" s="18"/>
      <c r="WUQ60" s="18"/>
      <c r="WUR60" s="18"/>
      <c r="WUS60" s="18"/>
      <c r="WUT60" s="18"/>
      <c r="WUU60" s="18"/>
      <c r="WUV60" s="18"/>
      <c r="WUW60" s="18"/>
      <c r="WUX60" s="18"/>
      <c r="WUY60" s="18"/>
      <c r="WUZ60" s="18"/>
      <c r="WVA60" s="18"/>
      <c r="WVB60" s="18"/>
      <c r="WVC60" s="18"/>
      <c r="WVD60" s="18"/>
      <c r="WVE60" s="18"/>
      <c r="WVF60" s="18"/>
      <c r="WVG60" s="18"/>
      <c r="WVH60" s="18"/>
      <c r="WVI60" s="18"/>
      <c r="WVJ60" s="18"/>
      <c r="WVK60" s="18"/>
      <c r="WVL60" s="18"/>
      <c r="WVM60" s="18"/>
      <c r="WVN60" s="18"/>
      <c r="WVO60" s="18"/>
      <c r="WVP60" s="18"/>
      <c r="WVQ60" s="18"/>
      <c r="WVR60" s="18"/>
      <c r="WVS60" s="18"/>
      <c r="WVT60" s="18"/>
      <c r="WVU60" s="18"/>
      <c r="WVV60" s="18"/>
      <c r="WVW60" s="18"/>
      <c r="WVX60" s="18"/>
      <c r="WVY60" s="18"/>
      <c r="WVZ60" s="18"/>
      <c r="WWA60" s="18"/>
      <c r="WWB60" s="18"/>
      <c r="WWC60" s="18"/>
      <c r="WWD60" s="18"/>
      <c r="WWE60" s="18"/>
      <c r="WWF60" s="18"/>
      <c r="WWG60" s="18"/>
      <c r="WWH60" s="18"/>
      <c r="WWI60" s="18"/>
      <c r="WWJ60" s="18"/>
      <c r="WWK60" s="18"/>
      <c r="WWL60" s="18"/>
      <c r="WWM60" s="18"/>
      <c r="WWN60" s="18"/>
      <c r="WWO60" s="18"/>
      <c r="WWP60" s="18"/>
      <c r="WWQ60" s="18"/>
      <c r="WWR60" s="18"/>
      <c r="WWS60" s="18"/>
      <c r="WWT60" s="18"/>
      <c r="WWU60" s="18"/>
      <c r="WWV60" s="18"/>
      <c r="WWW60" s="18"/>
      <c r="WWX60" s="18"/>
      <c r="WWY60" s="18"/>
      <c r="WWZ60" s="18"/>
      <c r="WXA60" s="18"/>
      <c r="WXB60" s="18"/>
      <c r="WXC60" s="18"/>
      <c r="WXD60" s="18"/>
      <c r="WXE60" s="18"/>
      <c r="WXF60" s="18"/>
      <c r="WXG60" s="18"/>
      <c r="WXH60" s="18"/>
      <c r="WXI60" s="18"/>
      <c r="WXJ60" s="18"/>
      <c r="WXK60" s="18"/>
      <c r="WXL60" s="18"/>
      <c r="WXM60" s="18"/>
      <c r="WXN60" s="18"/>
      <c r="WXO60" s="18"/>
      <c r="WXP60" s="18"/>
      <c r="WXQ60" s="18"/>
      <c r="WXR60" s="18"/>
      <c r="WXS60" s="18"/>
      <c r="WXT60" s="18"/>
      <c r="WXU60" s="18"/>
      <c r="WXV60" s="18"/>
      <c r="WXW60" s="18"/>
      <c r="WXX60" s="18"/>
      <c r="WXY60" s="18"/>
      <c r="WXZ60" s="18"/>
      <c r="WYA60" s="18"/>
      <c r="WYB60" s="18"/>
      <c r="WYC60" s="18"/>
      <c r="WYD60" s="18"/>
      <c r="WYE60" s="18"/>
      <c r="WYF60" s="18"/>
      <c r="WYG60" s="18"/>
      <c r="WYH60" s="18"/>
      <c r="WYI60" s="18"/>
      <c r="WYJ60" s="18"/>
      <c r="WYK60" s="18"/>
      <c r="WYL60" s="18"/>
      <c r="WYM60" s="18"/>
      <c r="WYN60" s="18"/>
      <c r="WYO60" s="18"/>
      <c r="WYP60" s="18"/>
      <c r="WYQ60" s="18"/>
      <c r="WYR60" s="18"/>
      <c r="WYS60" s="18"/>
      <c r="WYT60" s="18"/>
      <c r="WYU60" s="18"/>
      <c r="WYV60" s="18"/>
      <c r="WYW60" s="18"/>
      <c r="WYX60" s="18"/>
      <c r="WYY60" s="18"/>
      <c r="WYZ60" s="18"/>
      <c r="WZA60" s="18"/>
      <c r="WZB60" s="18"/>
      <c r="WZC60" s="18"/>
      <c r="WZD60" s="18"/>
      <c r="WZE60" s="18"/>
      <c r="WZF60" s="18"/>
      <c r="WZG60" s="18"/>
      <c r="WZH60" s="18"/>
      <c r="WZI60" s="18"/>
      <c r="WZJ60" s="18"/>
      <c r="WZK60" s="18"/>
      <c r="WZL60" s="18"/>
      <c r="WZM60" s="18"/>
      <c r="WZN60" s="18"/>
      <c r="WZO60" s="18"/>
      <c r="WZP60" s="18"/>
      <c r="WZQ60" s="18"/>
      <c r="WZR60" s="18"/>
      <c r="WZS60" s="18"/>
      <c r="WZT60" s="18"/>
      <c r="WZU60" s="18"/>
      <c r="WZV60" s="18"/>
      <c r="WZW60" s="18"/>
      <c r="WZX60" s="18"/>
      <c r="WZY60" s="18"/>
      <c r="WZZ60" s="18"/>
      <c r="XAA60" s="18"/>
      <c r="XAB60" s="18"/>
      <c r="XAC60" s="18"/>
      <c r="XAD60" s="18"/>
      <c r="XAE60" s="18"/>
      <c r="XAF60" s="18"/>
      <c r="XAG60" s="18"/>
      <c r="XAH60" s="18"/>
      <c r="XAI60" s="18"/>
      <c r="XAJ60" s="18"/>
      <c r="XAK60" s="18"/>
      <c r="XAL60" s="18"/>
      <c r="XAM60" s="18"/>
      <c r="XAN60" s="18"/>
      <c r="XAO60" s="18"/>
      <c r="XAP60" s="18"/>
      <c r="XAQ60" s="18"/>
      <c r="XAR60" s="18"/>
      <c r="XAS60" s="18"/>
      <c r="XAT60" s="18"/>
      <c r="XAU60" s="18"/>
      <c r="XAV60" s="18"/>
      <c r="XAW60" s="18"/>
      <c r="XAX60" s="18"/>
      <c r="XAY60" s="18"/>
      <c r="XAZ60" s="18"/>
      <c r="XBA60" s="18"/>
      <c r="XBB60" s="18"/>
      <c r="XBC60" s="18"/>
      <c r="XBD60" s="18"/>
      <c r="XBE60" s="18"/>
      <c r="XBF60" s="18"/>
      <c r="XBG60" s="18"/>
      <c r="XBH60" s="18"/>
      <c r="XBI60" s="18"/>
      <c r="XBJ60" s="18"/>
      <c r="XBK60" s="18"/>
      <c r="XBL60" s="18"/>
      <c r="XBM60" s="18"/>
      <c r="XBN60" s="18"/>
      <c r="XBO60" s="18"/>
      <c r="XBP60" s="18"/>
      <c r="XBQ60" s="18"/>
      <c r="XBR60" s="18"/>
      <c r="XBS60" s="18"/>
      <c r="XBT60" s="18"/>
      <c r="XBU60" s="18"/>
      <c r="XBV60" s="18"/>
      <c r="XBW60" s="18"/>
      <c r="XBX60" s="18"/>
      <c r="XBY60" s="18"/>
      <c r="XBZ60" s="18"/>
      <c r="XCA60" s="18"/>
      <c r="XCB60" s="18"/>
      <c r="XCC60" s="18"/>
      <c r="XCD60" s="18"/>
      <c r="XCE60" s="18"/>
      <c r="XCF60" s="18"/>
      <c r="XCG60" s="18"/>
      <c r="XCH60" s="18"/>
      <c r="XCI60" s="18"/>
      <c r="XCJ60" s="18"/>
      <c r="XCK60" s="18"/>
      <c r="XCL60" s="18"/>
      <c r="XCM60" s="18"/>
      <c r="XCN60" s="18"/>
      <c r="XCO60" s="18"/>
      <c r="XCP60" s="18"/>
      <c r="XCQ60" s="18"/>
      <c r="XCR60" s="18"/>
      <c r="XCS60" s="18"/>
      <c r="XCT60" s="18"/>
      <c r="XCU60" s="18"/>
      <c r="XCV60" s="18"/>
      <c r="XCW60" s="18"/>
      <c r="XCX60" s="18"/>
      <c r="XCY60" s="18"/>
      <c r="XCZ60" s="18"/>
      <c r="XDA60" s="18"/>
      <c r="XDB60" s="18"/>
      <c r="XDC60" s="18"/>
      <c r="XDD60" s="18"/>
      <c r="XDE60" s="18"/>
      <c r="XDF60" s="18"/>
      <c r="XDG60" s="18"/>
      <c r="XDH60" s="18"/>
      <c r="XDI60" s="18"/>
      <c r="XDJ60" s="18"/>
      <c r="XDK60" s="18"/>
      <c r="XDL60" s="18"/>
      <c r="XDM60" s="18"/>
      <c r="XDN60" s="18"/>
      <c r="XDO60" s="18"/>
      <c r="XDP60" s="18"/>
      <c r="XDQ60" s="18"/>
      <c r="XDR60" s="18"/>
      <c r="XDS60" s="18"/>
      <c r="XDT60" s="18"/>
      <c r="XDU60" s="18"/>
      <c r="XDV60" s="18"/>
      <c r="XDW60" s="18"/>
      <c r="XDX60" s="18"/>
      <c r="XDY60" s="18"/>
      <c r="XDZ60" s="18"/>
      <c r="XEA60" s="18"/>
      <c r="XEB60" s="18"/>
      <c r="XEC60" s="18"/>
      <c r="XED60" s="18"/>
    </row>
  </sheetData>
  <hyperlinks>
    <hyperlink ref="A3" location="Inhalt!A1" display="&lt;&lt;&lt; Inhalt" xr:uid="{4D188685-D133-4A35-A350-77A9AEC721C6}"/>
    <hyperlink ref="A41" location="Metadaten!A1" display="&lt;&lt;&lt; Metadaten" xr:uid="{3112F694-01D1-4143-BCD3-4D486A85EA1C}"/>
  </hyperlinks>
  <pageMargins left="0.70866141732283472" right="0.70866141732283472" top="0.78740157480314965" bottom="0.78740157480314965" header="0.31496062992125984" footer="0.31496062992125984"/>
  <pageSetup paperSize="9" scale="8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DW44"/>
  <sheetViews>
    <sheetView zoomScaleNormal="100" workbookViewId="0"/>
  </sheetViews>
  <sheetFormatPr baseColWidth="10" defaultColWidth="11.5546875" defaultRowHeight="15.95" customHeight="1"/>
  <cols>
    <col min="1" max="1" width="6.6640625" style="6" customWidth="1"/>
    <col min="2" max="2" width="29.109375" style="6" customWidth="1"/>
    <col min="3" max="3" width="16.6640625" style="6" bestFit="1" customWidth="1"/>
    <col min="4" max="4" width="20.109375" style="6" bestFit="1" customWidth="1"/>
    <col min="5" max="16384" width="11.5546875" style="6"/>
  </cols>
  <sheetData>
    <row r="1" spans="1:16351" s="9" customFormat="1" ht="18" customHeight="1">
      <c r="A1" s="41" t="s">
        <v>440</v>
      </c>
      <c r="B1" s="3"/>
      <c r="C1" s="3"/>
      <c r="D1" s="3"/>
    </row>
    <row r="2" spans="1:16351" ht="15.95" customHeight="1">
      <c r="A2" s="40"/>
      <c r="B2" s="4"/>
      <c r="C2" s="4"/>
      <c r="D2" s="4"/>
    </row>
    <row r="3" spans="1:16351" ht="15.95" customHeight="1">
      <c r="A3" s="20" t="s">
        <v>290</v>
      </c>
      <c r="B3" s="4"/>
      <c r="C3" s="4"/>
      <c r="D3" s="4"/>
    </row>
    <row r="4" spans="1:16351" ht="15.95" customHeight="1">
      <c r="A4" s="40"/>
      <c r="B4" s="4"/>
      <c r="C4" s="4"/>
      <c r="D4" s="4"/>
    </row>
    <row r="5" spans="1:16351" ht="15.95" customHeight="1">
      <c r="A5" s="4" t="s">
        <v>107</v>
      </c>
      <c r="B5" s="4"/>
      <c r="C5" s="108" t="s">
        <v>94</v>
      </c>
      <c r="D5" s="118"/>
    </row>
    <row r="6" spans="1:16351" ht="15.95" customHeight="1">
      <c r="A6" s="4"/>
      <c r="B6" s="4"/>
      <c r="C6" s="108">
        <v>2023</v>
      </c>
      <c r="D6" s="108"/>
    </row>
    <row r="7" spans="1:16351" ht="15.95" customHeight="1">
      <c r="A7" s="1" t="s">
        <v>261</v>
      </c>
      <c r="B7" s="1"/>
      <c r="C7" s="108" t="s">
        <v>68</v>
      </c>
      <c r="D7" s="108" t="s">
        <v>69</v>
      </c>
    </row>
    <row r="8" spans="1:16351" ht="15.95" customHeight="1">
      <c r="A8" s="111" t="s">
        <v>105</v>
      </c>
      <c r="B8" s="112" t="s">
        <v>124</v>
      </c>
      <c r="C8" s="14">
        <v>3168446262</v>
      </c>
      <c r="D8" s="14">
        <v>3137015808</v>
      </c>
    </row>
    <row r="9" spans="1:16351" ht="15.95" customHeight="1">
      <c r="A9" s="18"/>
      <c r="B9" s="24"/>
      <c r="C9" s="14"/>
      <c r="D9" s="14"/>
    </row>
    <row r="10" spans="1:16351" ht="15.95" customHeight="1">
      <c r="A10" s="18" t="s">
        <v>100</v>
      </c>
      <c r="B10" s="18" t="s">
        <v>167</v>
      </c>
      <c r="C10" s="14">
        <v>5268152</v>
      </c>
      <c r="D10" s="14">
        <v>5024939</v>
      </c>
    </row>
    <row r="11" spans="1:16351" ht="15.95" customHeight="1">
      <c r="A11" s="6" t="s">
        <v>100</v>
      </c>
      <c r="B11" s="39" t="s">
        <v>126</v>
      </c>
      <c r="C11" s="14">
        <v>5268152</v>
      </c>
      <c r="D11" s="14">
        <v>5024939</v>
      </c>
    </row>
    <row r="12" spans="1:16351" ht="15.95" customHeight="1">
      <c r="B12" s="39"/>
      <c r="C12" s="14"/>
      <c r="D12" s="14"/>
    </row>
    <row r="13" spans="1:16351" ht="15.95" customHeight="1">
      <c r="A13" s="18" t="s">
        <v>103</v>
      </c>
      <c r="B13" s="18" t="s">
        <v>168</v>
      </c>
      <c r="C13" s="14">
        <v>882101299</v>
      </c>
      <c r="D13" s="14">
        <v>880473543</v>
      </c>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c r="IW13" s="18"/>
      <c r="IX13" s="18"/>
      <c r="IY13" s="18"/>
      <c r="IZ13" s="18"/>
      <c r="JA13" s="18"/>
      <c r="JB13" s="18"/>
      <c r="JC13" s="18"/>
      <c r="JD13" s="18"/>
      <c r="JE13" s="18"/>
      <c r="JF13" s="18"/>
      <c r="JG13" s="18"/>
      <c r="JH13" s="18"/>
      <c r="JI13" s="18"/>
      <c r="JJ13" s="18"/>
      <c r="JK13" s="18"/>
      <c r="JL13" s="18"/>
      <c r="JM13" s="18"/>
      <c r="JN13" s="18"/>
      <c r="JO13" s="18"/>
      <c r="JP13" s="18"/>
      <c r="JQ13" s="18"/>
      <c r="JR13" s="18"/>
      <c r="JS13" s="18"/>
      <c r="JT13" s="18"/>
      <c r="JU13" s="18"/>
      <c r="JV13" s="18"/>
      <c r="JW13" s="18"/>
      <c r="JX13" s="18"/>
      <c r="JY13" s="18"/>
      <c r="JZ13" s="18"/>
      <c r="KA13" s="18"/>
      <c r="KB13" s="18"/>
      <c r="KC13" s="18"/>
      <c r="KD13" s="18"/>
      <c r="KE13" s="18"/>
      <c r="KF13" s="18"/>
      <c r="KG13" s="18"/>
      <c r="KH13" s="18"/>
      <c r="KI13" s="18"/>
      <c r="KJ13" s="18"/>
      <c r="KK13" s="18"/>
      <c r="KL13" s="18"/>
      <c r="KM13" s="18"/>
      <c r="KN13" s="18"/>
      <c r="KO13" s="18"/>
      <c r="KP13" s="18"/>
      <c r="KQ13" s="18"/>
      <c r="KR13" s="18"/>
      <c r="KS13" s="18"/>
      <c r="KT13" s="18"/>
      <c r="KU13" s="18"/>
      <c r="KV13" s="18"/>
      <c r="KW13" s="18"/>
      <c r="KX13" s="18"/>
      <c r="KY13" s="18"/>
      <c r="KZ13" s="18"/>
      <c r="LA13" s="18"/>
      <c r="LB13" s="18"/>
      <c r="LC13" s="18"/>
      <c r="LD13" s="18"/>
      <c r="LE13" s="18"/>
      <c r="LF13" s="18"/>
      <c r="LG13" s="18"/>
      <c r="LH13" s="18"/>
      <c r="LI13" s="18"/>
      <c r="LJ13" s="18"/>
      <c r="LK13" s="18"/>
      <c r="LL13" s="18"/>
      <c r="LM13" s="18"/>
      <c r="LN13" s="18"/>
      <c r="LO13" s="18"/>
      <c r="LP13" s="18"/>
      <c r="LQ13" s="18"/>
      <c r="LR13" s="18"/>
      <c r="LS13" s="18"/>
      <c r="LT13" s="18"/>
      <c r="LU13" s="18"/>
      <c r="LV13" s="18"/>
      <c r="LW13" s="18"/>
      <c r="LX13" s="18"/>
      <c r="LY13" s="18"/>
      <c r="LZ13" s="18"/>
      <c r="MA13" s="18"/>
      <c r="MB13" s="18"/>
      <c r="MC13" s="18"/>
      <c r="MD13" s="18"/>
      <c r="ME13" s="18"/>
      <c r="MF13" s="18"/>
      <c r="MG13" s="18"/>
      <c r="MH13" s="18"/>
      <c r="MI13" s="18"/>
      <c r="MJ13" s="18"/>
      <c r="MK13" s="18"/>
      <c r="ML13" s="18"/>
      <c r="MM13" s="18"/>
      <c r="MN13" s="18"/>
      <c r="MO13" s="18"/>
      <c r="MP13" s="18"/>
      <c r="MQ13" s="18"/>
      <c r="MR13" s="18"/>
      <c r="MS13" s="18"/>
      <c r="MT13" s="18"/>
      <c r="MU13" s="18"/>
      <c r="MV13" s="18"/>
      <c r="MW13" s="18"/>
      <c r="MX13" s="18"/>
      <c r="MY13" s="18"/>
      <c r="MZ13" s="18"/>
      <c r="NA13" s="18"/>
      <c r="NB13" s="18"/>
      <c r="NC13" s="18"/>
      <c r="ND13" s="18"/>
      <c r="NE13" s="18"/>
      <c r="NF13" s="18"/>
      <c r="NG13" s="18"/>
      <c r="NH13" s="18"/>
      <c r="NI13" s="18"/>
      <c r="NJ13" s="18"/>
      <c r="NK13" s="18"/>
      <c r="NL13" s="18"/>
      <c r="NM13" s="18"/>
      <c r="NN13" s="18"/>
      <c r="NO13" s="18"/>
      <c r="NP13" s="18"/>
      <c r="NQ13" s="18"/>
      <c r="NR13" s="18"/>
      <c r="NS13" s="18"/>
      <c r="NT13" s="18"/>
      <c r="NU13" s="18"/>
      <c r="NV13" s="18"/>
      <c r="NW13" s="18"/>
      <c r="NX13" s="18"/>
      <c r="NY13" s="18"/>
      <c r="NZ13" s="18"/>
      <c r="OA13" s="18"/>
      <c r="OB13" s="18"/>
      <c r="OC13" s="18"/>
      <c r="OD13" s="18"/>
      <c r="OE13" s="18"/>
      <c r="OF13" s="18"/>
      <c r="OG13" s="18"/>
      <c r="OH13" s="18"/>
      <c r="OI13" s="18"/>
      <c r="OJ13" s="18"/>
      <c r="OK13" s="18"/>
      <c r="OL13" s="18"/>
      <c r="OM13" s="18"/>
      <c r="ON13" s="18"/>
      <c r="OO13" s="18"/>
      <c r="OP13" s="18"/>
      <c r="OQ13" s="18"/>
      <c r="OR13" s="18"/>
      <c r="OS13" s="18"/>
      <c r="OT13" s="18"/>
      <c r="OU13" s="18"/>
      <c r="OV13" s="18"/>
      <c r="OW13" s="18"/>
      <c r="OX13" s="18"/>
      <c r="OY13" s="18"/>
      <c r="OZ13" s="18"/>
      <c r="PA13" s="18"/>
      <c r="PB13" s="18"/>
      <c r="PC13" s="18"/>
      <c r="PD13" s="18"/>
      <c r="PE13" s="18"/>
      <c r="PF13" s="18"/>
      <c r="PG13" s="18"/>
      <c r="PH13" s="18"/>
      <c r="PI13" s="18"/>
      <c r="PJ13" s="18"/>
      <c r="PK13" s="18"/>
      <c r="PL13" s="18"/>
      <c r="PM13" s="18"/>
      <c r="PN13" s="18"/>
      <c r="PO13" s="18"/>
      <c r="PP13" s="18"/>
      <c r="PQ13" s="18"/>
      <c r="PR13" s="18"/>
      <c r="PS13" s="18"/>
      <c r="PT13" s="18"/>
      <c r="PU13" s="18"/>
      <c r="PV13" s="18"/>
      <c r="PW13" s="18"/>
      <c r="PX13" s="18"/>
      <c r="PY13" s="18"/>
      <c r="PZ13" s="18"/>
      <c r="QA13" s="18"/>
      <c r="QB13" s="18"/>
      <c r="QC13" s="18"/>
      <c r="QD13" s="18"/>
      <c r="QE13" s="18"/>
      <c r="QF13" s="18"/>
      <c r="QG13" s="18"/>
      <c r="QH13" s="18"/>
      <c r="QI13" s="18"/>
      <c r="QJ13" s="18"/>
      <c r="QK13" s="18"/>
      <c r="QL13" s="18"/>
      <c r="QM13" s="18"/>
      <c r="QN13" s="18"/>
      <c r="QO13" s="18"/>
      <c r="QP13" s="18"/>
      <c r="QQ13" s="18"/>
      <c r="QR13" s="18"/>
      <c r="QS13" s="18"/>
      <c r="QT13" s="18"/>
      <c r="QU13" s="18"/>
      <c r="QV13" s="18"/>
      <c r="QW13" s="18"/>
      <c r="QX13" s="18"/>
      <c r="QY13" s="18"/>
      <c r="QZ13" s="18"/>
      <c r="RA13" s="18"/>
      <c r="RB13" s="18"/>
      <c r="RC13" s="18"/>
      <c r="RD13" s="18"/>
      <c r="RE13" s="18"/>
      <c r="RF13" s="18"/>
      <c r="RG13" s="18"/>
      <c r="RH13" s="18"/>
      <c r="RI13" s="18"/>
      <c r="RJ13" s="18"/>
      <c r="RK13" s="18"/>
      <c r="RL13" s="18"/>
      <c r="RM13" s="18"/>
      <c r="RN13" s="18"/>
      <c r="RO13" s="18"/>
      <c r="RP13" s="18"/>
      <c r="RQ13" s="18"/>
      <c r="RR13" s="18"/>
      <c r="RS13" s="18"/>
      <c r="RT13" s="18"/>
      <c r="RU13" s="18"/>
      <c r="RV13" s="18"/>
      <c r="RW13" s="18"/>
      <c r="RX13" s="18"/>
      <c r="RY13" s="18"/>
      <c r="RZ13" s="18"/>
      <c r="SA13" s="18"/>
      <c r="SB13" s="18"/>
      <c r="SC13" s="18"/>
      <c r="SD13" s="18"/>
      <c r="SE13" s="18"/>
      <c r="SF13" s="18"/>
      <c r="SG13" s="18"/>
      <c r="SH13" s="18"/>
      <c r="SI13" s="18"/>
      <c r="SJ13" s="18"/>
      <c r="SK13" s="18"/>
      <c r="SL13" s="18"/>
      <c r="SM13" s="18"/>
      <c r="SN13" s="18"/>
      <c r="SO13" s="18"/>
      <c r="SP13" s="18"/>
      <c r="SQ13" s="18"/>
      <c r="SR13" s="18"/>
      <c r="SS13" s="18"/>
      <c r="ST13" s="18"/>
      <c r="SU13" s="18"/>
      <c r="SV13" s="18"/>
      <c r="SW13" s="18"/>
      <c r="SX13" s="18"/>
      <c r="SY13" s="18"/>
      <c r="SZ13" s="18"/>
      <c r="TA13" s="18"/>
      <c r="TB13" s="18"/>
      <c r="TC13" s="18"/>
      <c r="TD13" s="18"/>
      <c r="TE13" s="18"/>
      <c r="TF13" s="18"/>
      <c r="TG13" s="18"/>
      <c r="TH13" s="18"/>
      <c r="TI13" s="18"/>
      <c r="TJ13" s="18"/>
      <c r="TK13" s="18"/>
      <c r="TL13" s="18"/>
      <c r="TM13" s="18"/>
      <c r="TN13" s="18"/>
      <c r="TO13" s="18"/>
      <c r="TP13" s="18"/>
      <c r="TQ13" s="18"/>
      <c r="TR13" s="18"/>
      <c r="TS13" s="18"/>
      <c r="TT13" s="18"/>
      <c r="TU13" s="18"/>
      <c r="TV13" s="18"/>
      <c r="TW13" s="18"/>
      <c r="TX13" s="18"/>
      <c r="TY13" s="18"/>
      <c r="TZ13" s="18"/>
      <c r="UA13" s="18"/>
      <c r="UB13" s="18"/>
      <c r="UC13" s="18"/>
      <c r="UD13" s="18"/>
      <c r="UE13" s="18"/>
      <c r="UF13" s="18"/>
      <c r="UG13" s="18"/>
      <c r="UH13" s="18"/>
      <c r="UI13" s="18"/>
      <c r="UJ13" s="18"/>
      <c r="UK13" s="18"/>
      <c r="UL13" s="18"/>
      <c r="UM13" s="18"/>
      <c r="UN13" s="18"/>
      <c r="UO13" s="18"/>
      <c r="UP13" s="18"/>
      <c r="UQ13" s="18"/>
      <c r="UR13" s="18"/>
      <c r="US13" s="18"/>
      <c r="UT13" s="18"/>
      <c r="UU13" s="18"/>
      <c r="UV13" s="18"/>
      <c r="UW13" s="18"/>
      <c r="UX13" s="18"/>
      <c r="UY13" s="18"/>
      <c r="UZ13" s="18"/>
      <c r="VA13" s="18"/>
      <c r="VB13" s="18"/>
      <c r="VC13" s="18"/>
      <c r="VD13" s="18"/>
      <c r="VE13" s="18"/>
      <c r="VF13" s="18"/>
      <c r="VG13" s="18"/>
      <c r="VH13" s="18"/>
      <c r="VI13" s="18"/>
      <c r="VJ13" s="18"/>
      <c r="VK13" s="18"/>
      <c r="VL13" s="18"/>
      <c r="VM13" s="18"/>
      <c r="VN13" s="18"/>
      <c r="VO13" s="18"/>
      <c r="VP13" s="18"/>
      <c r="VQ13" s="18"/>
      <c r="VR13" s="18"/>
      <c r="VS13" s="18"/>
      <c r="VT13" s="18"/>
      <c r="VU13" s="18"/>
      <c r="VV13" s="18"/>
      <c r="VW13" s="18"/>
      <c r="VX13" s="18"/>
      <c r="VY13" s="18"/>
      <c r="VZ13" s="18"/>
      <c r="WA13" s="18"/>
      <c r="WB13" s="18"/>
      <c r="WC13" s="18"/>
      <c r="WD13" s="18"/>
      <c r="WE13" s="18"/>
      <c r="WF13" s="18"/>
      <c r="WG13" s="18"/>
      <c r="WH13" s="18"/>
      <c r="WI13" s="18"/>
      <c r="WJ13" s="18"/>
      <c r="WK13" s="18"/>
      <c r="WL13" s="18"/>
      <c r="WM13" s="18"/>
      <c r="WN13" s="18"/>
      <c r="WO13" s="18"/>
      <c r="WP13" s="18"/>
      <c r="WQ13" s="18"/>
      <c r="WR13" s="18"/>
      <c r="WS13" s="18"/>
      <c r="WT13" s="18"/>
      <c r="WU13" s="18"/>
      <c r="WV13" s="18"/>
      <c r="WW13" s="18"/>
      <c r="WX13" s="18"/>
      <c r="WY13" s="18"/>
      <c r="WZ13" s="18"/>
      <c r="XA13" s="18"/>
      <c r="XB13" s="18"/>
      <c r="XC13" s="18"/>
      <c r="XD13" s="18"/>
      <c r="XE13" s="18"/>
      <c r="XF13" s="18"/>
      <c r="XG13" s="18"/>
      <c r="XH13" s="18"/>
      <c r="XI13" s="18"/>
      <c r="XJ13" s="18"/>
      <c r="XK13" s="18"/>
      <c r="XL13" s="18"/>
      <c r="XM13" s="18"/>
      <c r="XN13" s="18"/>
      <c r="XO13" s="18"/>
      <c r="XP13" s="18"/>
      <c r="XQ13" s="18"/>
      <c r="XR13" s="18"/>
      <c r="XS13" s="18"/>
      <c r="XT13" s="18"/>
      <c r="XU13" s="18"/>
      <c r="XV13" s="18"/>
      <c r="XW13" s="18"/>
      <c r="XX13" s="18"/>
      <c r="XY13" s="18"/>
      <c r="XZ13" s="18"/>
      <c r="YA13" s="18"/>
      <c r="YB13" s="18"/>
      <c r="YC13" s="18"/>
      <c r="YD13" s="18"/>
      <c r="YE13" s="18"/>
      <c r="YF13" s="18"/>
      <c r="YG13" s="18"/>
      <c r="YH13" s="18"/>
      <c r="YI13" s="18"/>
      <c r="YJ13" s="18"/>
      <c r="YK13" s="18"/>
      <c r="YL13" s="18"/>
      <c r="YM13" s="18"/>
      <c r="YN13" s="18"/>
      <c r="YO13" s="18"/>
      <c r="YP13" s="18"/>
      <c r="YQ13" s="18"/>
      <c r="YR13" s="18"/>
      <c r="YS13" s="18"/>
      <c r="YT13" s="18"/>
      <c r="YU13" s="18"/>
      <c r="YV13" s="18"/>
      <c r="YW13" s="18"/>
      <c r="YX13" s="18"/>
      <c r="YY13" s="18"/>
      <c r="YZ13" s="18"/>
      <c r="ZA13" s="18"/>
      <c r="ZB13" s="18"/>
      <c r="ZC13" s="18"/>
      <c r="ZD13" s="18"/>
      <c r="ZE13" s="18"/>
      <c r="ZF13" s="18"/>
      <c r="ZG13" s="18"/>
      <c r="ZH13" s="18"/>
      <c r="ZI13" s="18"/>
      <c r="ZJ13" s="18"/>
      <c r="ZK13" s="18"/>
      <c r="ZL13" s="18"/>
      <c r="ZM13" s="18"/>
      <c r="ZN13" s="18"/>
      <c r="ZO13" s="18"/>
      <c r="ZP13" s="18"/>
      <c r="ZQ13" s="18"/>
      <c r="ZR13" s="18"/>
      <c r="ZS13" s="18"/>
      <c r="ZT13" s="18"/>
      <c r="ZU13" s="18"/>
      <c r="ZV13" s="18"/>
      <c r="ZW13" s="18"/>
      <c r="ZX13" s="18"/>
      <c r="ZY13" s="18"/>
      <c r="ZZ13" s="18"/>
      <c r="AAA13" s="18"/>
      <c r="AAB13" s="18"/>
      <c r="AAC13" s="18"/>
      <c r="AAD13" s="18"/>
      <c r="AAE13" s="18"/>
      <c r="AAF13" s="18"/>
      <c r="AAG13" s="18"/>
      <c r="AAH13" s="18"/>
      <c r="AAI13" s="18"/>
      <c r="AAJ13" s="18"/>
      <c r="AAK13" s="18"/>
      <c r="AAL13" s="18"/>
      <c r="AAM13" s="18"/>
      <c r="AAN13" s="18"/>
      <c r="AAO13" s="18"/>
      <c r="AAP13" s="18"/>
      <c r="AAQ13" s="18"/>
      <c r="AAR13" s="18"/>
      <c r="AAS13" s="18"/>
      <c r="AAT13" s="18"/>
      <c r="AAU13" s="18"/>
      <c r="AAV13" s="18"/>
      <c r="AAW13" s="18"/>
      <c r="AAX13" s="18"/>
      <c r="AAY13" s="18"/>
      <c r="AAZ13" s="18"/>
      <c r="ABA13" s="18"/>
      <c r="ABB13" s="18"/>
      <c r="ABC13" s="18"/>
      <c r="ABD13" s="18"/>
      <c r="ABE13" s="18"/>
      <c r="ABF13" s="18"/>
      <c r="ABG13" s="18"/>
      <c r="ABH13" s="18"/>
      <c r="ABI13" s="18"/>
      <c r="ABJ13" s="18"/>
      <c r="ABK13" s="18"/>
      <c r="ABL13" s="18"/>
      <c r="ABM13" s="18"/>
      <c r="ABN13" s="18"/>
      <c r="ABO13" s="18"/>
      <c r="ABP13" s="18"/>
      <c r="ABQ13" s="18"/>
      <c r="ABR13" s="18"/>
      <c r="ABS13" s="18"/>
      <c r="ABT13" s="18"/>
      <c r="ABU13" s="18"/>
      <c r="ABV13" s="18"/>
      <c r="ABW13" s="18"/>
      <c r="ABX13" s="18"/>
      <c r="ABY13" s="18"/>
      <c r="ABZ13" s="18"/>
      <c r="ACA13" s="18"/>
      <c r="ACB13" s="18"/>
      <c r="ACC13" s="18"/>
      <c r="ACD13" s="18"/>
      <c r="ACE13" s="18"/>
      <c r="ACF13" s="18"/>
      <c r="ACG13" s="18"/>
      <c r="ACH13" s="18"/>
      <c r="ACI13" s="18"/>
      <c r="ACJ13" s="18"/>
      <c r="ACK13" s="18"/>
      <c r="ACL13" s="18"/>
      <c r="ACM13" s="18"/>
      <c r="ACN13" s="18"/>
      <c r="ACO13" s="18"/>
      <c r="ACP13" s="18"/>
      <c r="ACQ13" s="18"/>
      <c r="ACR13" s="18"/>
      <c r="ACS13" s="18"/>
      <c r="ACT13" s="18"/>
      <c r="ACU13" s="18"/>
      <c r="ACV13" s="18"/>
      <c r="ACW13" s="18"/>
      <c r="ACX13" s="18"/>
      <c r="ACY13" s="18"/>
      <c r="ACZ13" s="18"/>
      <c r="ADA13" s="18"/>
      <c r="ADB13" s="18"/>
      <c r="ADC13" s="18"/>
      <c r="ADD13" s="18"/>
      <c r="ADE13" s="18"/>
      <c r="ADF13" s="18"/>
      <c r="ADG13" s="18"/>
      <c r="ADH13" s="18"/>
      <c r="ADI13" s="18"/>
      <c r="ADJ13" s="18"/>
      <c r="ADK13" s="18"/>
      <c r="ADL13" s="18"/>
      <c r="ADM13" s="18"/>
      <c r="ADN13" s="18"/>
      <c r="ADO13" s="18"/>
      <c r="ADP13" s="18"/>
      <c r="ADQ13" s="18"/>
      <c r="ADR13" s="18"/>
      <c r="ADS13" s="18"/>
      <c r="ADT13" s="18"/>
      <c r="ADU13" s="18"/>
      <c r="ADV13" s="18"/>
      <c r="ADW13" s="18"/>
      <c r="ADX13" s="18"/>
      <c r="ADY13" s="18"/>
      <c r="ADZ13" s="18"/>
      <c r="AEA13" s="18"/>
      <c r="AEB13" s="18"/>
      <c r="AEC13" s="18"/>
      <c r="AED13" s="18"/>
      <c r="AEE13" s="18"/>
      <c r="AEF13" s="18"/>
      <c r="AEG13" s="18"/>
      <c r="AEH13" s="18"/>
      <c r="AEI13" s="18"/>
      <c r="AEJ13" s="18"/>
      <c r="AEK13" s="18"/>
      <c r="AEL13" s="18"/>
      <c r="AEM13" s="18"/>
      <c r="AEN13" s="18"/>
      <c r="AEO13" s="18"/>
      <c r="AEP13" s="18"/>
      <c r="AEQ13" s="18"/>
      <c r="AER13" s="18"/>
      <c r="AES13" s="18"/>
      <c r="AET13" s="18"/>
      <c r="AEU13" s="18"/>
      <c r="AEV13" s="18"/>
      <c r="AEW13" s="18"/>
      <c r="AEX13" s="18"/>
      <c r="AEY13" s="18"/>
      <c r="AEZ13" s="18"/>
      <c r="AFA13" s="18"/>
      <c r="AFB13" s="18"/>
      <c r="AFC13" s="18"/>
      <c r="AFD13" s="18"/>
      <c r="AFE13" s="18"/>
      <c r="AFF13" s="18"/>
      <c r="AFG13" s="18"/>
      <c r="AFH13" s="18"/>
      <c r="AFI13" s="18"/>
      <c r="AFJ13" s="18"/>
      <c r="AFK13" s="18"/>
      <c r="AFL13" s="18"/>
      <c r="AFM13" s="18"/>
      <c r="AFN13" s="18"/>
      <c r="AFO13" s="18"/>
      <c r="AFP13" s="18"/>
      <c r="AFQ13" s="18"/>
      <c r="AFR13" s="18"/>
      <c r="AFS13" s="18"/>
      <c r="AFT13" s="18"/>
      <c r="AFU13" s="18"/>
      <c r="AFV13" s="18"/>
      <c r="AFW13" s="18"/>
      <c r="AFX13" s="18"/>
      <c r="AFY13" s="18"/>
      <c r="AFZ13" s="18"/>
      <c r="AGA13" s="18"/>
      <c r="AGB13" s="18"/>
      <c r="AGC13" s="18"/>
      <c r="AGD13" s="18"/>
      <c r="AGE13" s="18"/>
      <c r="AGF13" s="18"/>
      <c r="AGG13" s="18"/>
      <c r="AGH13" s="18"/>
      <c r="AGI13" s="18"/>
      <c r="AGJ13" s="18"/>
      <c r="AGK13" s="18"/>
      <c r="AGL13" s="18"/>
      <c r="AGM13" s="18"/>
      <c r="AGN13" s="18"/>
      <c r="AGO13" s="18"/>
      <c r="AGP13" s="18"/>
      <c r="AGQ13" s="18"/>
      <c r="AGR13" s="18"/>
      <c r="AGS13" s="18"/>
      <c r="AGT13" s="18"/>
      <c r="AGU13" s="18"/>
      <c r="AGV13" s="18"/>
      <c r="AGW13" s="18"/>
      <c r="AGX13" s="18"/>
      <c r="AGY13" s="18"/>
      <c r="AGZ13" s="18"/>
      <c r="AHA13" s="18"/>
      <c r="AHB13" s="18"/>
      <c r="AHC13" s="18"/>
      <c r="AHD13" s="18"/>
      <c r="AHE13" s="18"/>
      <c r="AHF13" s="18"/>
      <c r="AHG13" s="18"/>
      <c r="AHH13" s="18"/>
      <c r="AHI13" s="18"/>
      <c r="AHJ13" s="18"/>
      <c r="AHK13" s="18"/>
      <c r="AHL13" s="18"/>
      <c r="AHM13" s="18"/>
      <c r="AHN13" s="18"/>
      <c r="AHO13" s="18"/>
      <c r="AHP13" s="18"/>
      <c r="AHQ13" s="18"/>
      <c r="AHR13" s="18"/>
      <c r="AHS13" s="18"/>
      <c r="AHT13" s="18"/>
      <c r="AHU13" s="18"/>
      <c r="AHV13" s="18"/>
      <c r="AHW13" s="18"/>
      <c r="AHX13" s="18"/>
      <c r="AHY13" s="18"/>
      <c r="AHZ13" s="18"/>
      <c r="AIA13" s="18"/>
      <c r="AIB13" s="18"/>
      <c r="AIC13" s="18"/>
      <c r="AID13" s="18"/>
      <c r="AIE13" s="18"/>
      <c r="AIF13" s="18"/>
      <c r="AIG13" s="18"/>
      <c r="AIH13" s="18"/>
      <c r="AII13" s="18"/>
      <c r="AIJ13" s="18"/>
      <c r="AIK13" s="18"/>
      <c r="AIL13" s="18"/>
      <c r="AIM13" s="18"/>
      <c r="AIN13" s="18"/>
      <c r="AIO13" s="18"/>
      <c r="AIP13" s="18"/>
      <c r="AIQ13" s="18"/>
      <c r="AIR13" s="18"/>
      <c r="AIS13" s="18"/>
      <c r="AIT13" s="18"/>
      <c r="AIU13" s="18"/>
      <c r="AIV13" s="18"/>
      <c r="AIW13" s="18"/>
      <c r="AIX13" s="18"/>
      <c r="AIY13" s="18"/>
      <c r="AIZ13" s="18"/>
      <c r="AJA13" s="18"/>
      <c r="AJB13" s="18"/>
      <c r="AJC13" s="18"/>
      <c r="AJD13" s="18"/>
      <c r="AJE13" s="18"/>
      <c r="AJF13" s="18"/>
      <c r="AJG13" s="18"/>
      <c r="AJH13" s="18"/>
      <c r="AJI13" s="18"/>
      <c r="AJJ13" s="18"/>
      <c r="AJK13" s="18"/>
      <c r="AJL13" s="18"/>
      <c r="AJM13" s="18"/>
      <c r="AJN13" s="18"/>
      <c r="AJO13" s="18"/>
      <c r="AJP13" s="18"/>
      <c r="AJQ13" s="18"/>
      <c r="AJR13" s="18"/>
      <c r="AJS13" s="18"/>
      <c r="AJT13" s="18"/>
      <c r="AJU13" s="18"/>
      <c r="AJV13" s="18"/>
      <c r="AJW13" s="18"/>
      <c r="AJX13" s="18"/>
      <c r="AJY13" s="18"/>
      <c r="AJZ13" s="18"/>
      <c r="AKA13" s="18"/>
      <c r="AKB13" s="18"/>
      <c r="AKC13" s="18"/>
      <c r="AKD13" s="18"/>
      <c r="AKE13" s="18"/>
      <c r="AKF13" s="18"/>
      <c r="AKG13" s="18"/>
      <c r="AKH13" s="18"/>
      <c r="AKI13" s="18"/>
      <c r="AKJ13" s="18"/>
      <c r="AKK13" s="18"/>
      <c r="AKL13" s="18"/>
      <c r="AKM13" s="18"/>
      <c r="AKN13" s="18"/>
      <c r="AKO13" s="18"/>
      <c r="AKP13" s="18"/>
      <c r="AKQ13" s="18"/>
      <c r="AKR13" s="18"/>
      <c r="AKS13" s="18"/>
      <c r="AKT13" s="18"/>
      <c r="AKU13" s="18"/>
      <c r="AKV13" s="18"/>
      <c r="AKW13" s="18"/>
      <c r="AKX13" s="18"/>
      <c r="AKY13" s="18"/>
      <c r="AKZ13" s="18"/>
      <c r="ALA13" s="18"/>
      <c r="ALB13" s="18"/>
      <c r="ALC13" s="18"/>
      <c r="ALD13" s="18"/>
      <c r="ALE13" s="18"/>
      <c r="ALF13" s="18"/>
      <c r="ALG13" s="18"/>
      <c r="ALH13" s="18"/>
      <c r="ALI13" s="18"/>
      <c r="ALJ13" s="18"/>
      <c r="ALK13" s="18"/>
      <c r="ALL13" s="18"/>
      <c r="ALM13" s="18"/>
      <c r="ALN13" s="18"/>
      <c r="ALO13" s="18"/>
      <c r="ALP13" s="18"/>
      <c r="ALQ13" s="18"/>
      <c r="ALR13" s="18"/>
      <c r="ALS13" s="18"/>
      <c r="ALT13" s="18"/>
      <c r="ALU13" s="18"/>
      <c r="ALV13" s="18"/>
      <c r="ALW13" s="18"/>
      <c r="ALX13" s="18"/>
      <c r="ALY13" s="18"/>
      <c r="ALZ13" s="18"/>
      <c r="AMA13" s="18"/>
      <c r="AMB13" s="18"/>
      <c r="AMC13" s="18"/>
      <c r="AMD13" s="18"/>
      <c r="AME13" s="18"/>
      <c r="AMF13" s="18"/>
      <c r="AMG13" s="18"/>
      <c r="AMH13" s="18"/>
      <c r="AMI13" s="18"/>
      <c r="AMJ13" s="18"/>
      <c r="AMK13" s="18"/>
      <c r="AML13" s="18"/>
      <c r="AMM13" s="18"/>
      <c r="AMN13" s="18"/>
      <c r="AMO13" s="18"/>
      <c r="AMP13" s="18"/>
      <c r="AMQ13" s="18"/>
      <c r="AMR13" s="18"/>
      <c r="AMS13" s="18"/>
      <c r="AMT13" s="18"/>
      <c r="AMU13" s="18"/>
      <c r="AMV13" s="18"/>
      <c r="AMW13" s="18"/>
      <c r="AMX13" s="18"/>
      <c r="AMY13" s="18"/>
      <c r="AMZ13" s="18"/>
      <c r="ANA13" s="18"/>
      <c r="ANB13" s="18"/>
      <c r="ANC13" s="18"/>
      <c r="AND13" s="18"/>
      <c r="ANE13" s="18"/>
      <c r="ANF13" s="18"/>
      <c r="ANG13" s="18"/>
      <c r="ANH13" s="18"/>
      <c r="ANI13" s="18"/>
      <c r="ANJ13" s="18"/>
      <c r="ANK13" s="18"/>
      <c r="ANL13" s="18"/>
      <c r="ANM13" s="18"/>
      <c r="ANN13" s="18"/>
      <c r="ANO13" s="18"/>
      <c r="ANP13" s="18"/>
      <c r="ANQ13" s="18"/>
      <c r="ANR13" s="18"/>
      <c r="ANS13" s="18"/>
      <c r="ANT13" s="18"/>
      <c r="ANU13" s="18"/>
      <c r="ANV13" s="18"/>
      <c r="ANW13" s="18"/>
      <c r="ANX13" s="18"/>
      <c r="ANY13" s="18"/>
      <c r="ANZ13" s="18"/>
      <c r="AOA13" s="18"/>
      <c r="AOB13" s="18"/>
      <c r="AOC13" s="18"/>
      <c r="AOD13" s="18"/>
      <c r="AOE13" s="18"/>
      <c r="AOF13" s="18"/>
      <c r="AOG13" s="18"/>
      <c r="AOH13" s="18"/>
      <c r="AOI13" s="18"/>
      <c r="AOJ13" s="18"/>
      <c r="AOK13" s="18"/>
      <c r="AOL13" s="18"/>
      <c r="AOM13" s="18"/>
      <c r="AON13" s="18"/>
      <c r="AOO13" s="18"/>
      <c r="AOP13" s="18"/>
      <c r="AOQ13" s="18"/>
      <c r="AOR13" s="18"/>
      <c r="AOS13" s="18"/>
      <c r="AOT13" s="18"/>
      <c r="AOU13" s="18"/>
      <c r="AOV13" s="18"/>
      <c r="AOW13" s="18"/>
      <c r="AOX13" s="18"/>
      <c r="AOY13" s="18"/>
      <c r="AOZ13" s="18"/>
      <c r="APA13" s="18"/>
      <c r="APB13" s="18"/>
      <c r="APC13" s="18"/>
      <c r="APD13" s="18"/>
      <c r="APE13" s="18"/>
      <c r="APF13" s="18"/>
      <c r="APG13" s="18"/>
      <c r="APH13" s="18"/>
      <c r="API13" s="18"/>
      <c r="APJ13" s="18"/>
      <c r="APK13" s="18"/>
      <c r="APL13" s="18"/>
      <c r="APM13" s="18"/>
      <c r="APN13" s="18"/>
      <c r="APO13" s="18"/>
      <c r="APP13" s="18"/>
      <c r="APQ13" s="18"/>
      <c r="APR13" s="18"/>
      <c r="APS13" s="18"/>
      <c r="APT13" s="18"/>
      <c r="APU13" s="18"/>
      <c r="APV13" s="18"/>
      <c r="APW13" s="18"/>
      <c r="APX13" s="18"/>
      <c r="APY13" s="18"/>
      <c r="APZ13" s="18"/>
      <c r="AQA13" s="18"/>
      <c r="AQB13" s="18"/>
      <c r="AQC13" s="18"/>
      <c r="AQD13" s="18"/>
      <c r="AQE13" s="18"/>
      <c r="AQF13" s="18"/>
      <c r="AQG13" s="18"/>
      <c r="AQH13" s="18"/>
      <c r="AQI13" s="18"/>
      <c r="AQJ13" s="18"/>
      <c r="AQK13" s="18"/>
      <c r="AQL13" s="18"/>
      <c r="AQM13" s="18"/>
      <c r="AQN13" s="18"/>
      <c r="AQO13" s="18"/>
      <c r="AQP13" s="18"/>
      <c r="AQQ13" s="18"/>
      <c r="AQR13" s="18"/>
      <c r="AQS13" s="18"/>
      <c r="AQT13" s="18"/>
      <c r="AQU13" s="18"/>
      <c r="AQV13" s="18"/>
      <c r="AQW13" s="18"/>
      <c r="AQX13" s="18"/>
      <c r="AQY13" s="18"/>
      <c r="AQZ13" s="18"/>
      <c r="ARA13" s="18"/>
      <c r="ARB13" s="18"/>
      <c r="ARC13" s="18"/>
      <c r="ARD13" s="18"/>
      <c r="ARE13" s="18"/>
      <c r="ARF13" s="18"/>
      <c r="ARG13" s="18"/>
      <c r="ARH13" s="18"/>
      <c r="ARI13" s="18"/>
      <c r="ARJ13" s="18"/>
      <c r="ARK13" s="18"/>
      <c r="ARL13" s="18"/>
      <c r="ARM13" s="18"/>
      <c r="ARN13" s="18"/>
      <c r="ARO13" s="18"/>
      <c r="ARP13" s="18"/>
      <c r="ARQ13" s="18"/>
      <c r="ARR13" s="18"/>
      <c r="ARS13" s="18"/>
      <c r="ART13" s="18"/>
      <c r="ARU13" s="18"/>
      <c r="ARV13" s="18"/>
      <c r="ARW13" s="18"/>
      <c r="ARX13" s="18"/>
      <c r="ARY13" s="18"/>
      <c r="ARZ13" s="18"/>
      <c r="ASA13" s="18"/>
      <c r="ASB13" s="18"/>
      <c r="ASC13" s="18"/>
      <c r="ASD13" s="18"/>
      <c r="ASE13" s="18"/>
      <c r="ASF13" s="18"/>
      <c r="ASG13" s="18"/>
      <c r="ASH13" s="18"/>
      <c r="ASI13" s="18"/>
      <c r="ASJ13" s="18"/>
      <c r="ASK13" s="18"/>
      <c r="ASL13" s="18"/>
      <c r="ASM13" s="18"/>
      <c r="ASN13" s="18"/>
      <c r="ASO13" s="18"/>
      <c r="ASP13" s="18"/>
      <c r="ASQ13" s="18"/>
      <c r="ASR13" s="18"/>
      <c r="ASS13" s="18"/>
      <c r="AST13" s="18"/>
      <c r="ASU13" s="18"/>
      <c r="ASV13" s="18"/>
      <c r="ASW13" s="18"/>
      <c r="ASX13" s="18"/>
      <c r="ASY13" s="18"/>
      <c r="ASZ13" s="18"/>
      <c r="ATA13" s="18"/>
      <c r="ATB13" s="18"/>
      <c r="ATC13" s="18"/>
      <c r="ATD13" s="18"/>
      <c r="ATE13" s="18"/>
      <c r="ATF13" s="18"/>
      <c r="ATG13" s="18"/>
      <c r="ATH13" s="18"/>
      <c r="ATI13" s="18"/>
      <c r="ATJ13" s="18"/>
      <c r="ATK13" s="18"/>
      <c r="ATL13" s="18"/>
      <c r="ATM13" s="18"/>
      <c r="ATN13" s="18"/>
      <c r="ATO13" s="18"/>
      <c r="ATP13" s="18"/>
      <c r="ATQ13" s="18"/>
      <c r="ATR13" s="18"/>
      <c r="ATS13" s="18"/>
      <c r="ATT13" s="18"/>
      <c r="ATU13" s="18"/>
      <c r="ATV13" s="18"/>
      <c r="ATW13" s="18"/>
      <c r="ATX13" s="18"/>
      <c r="ATY13" s="18"/>
      <c r="ATZ13" s="18"/>
      <c r="AUA13" s="18"/>
      <c r="AUB13" s="18"/>
      <c r="AUC13" s="18"/>
      <c r="AUD13" s="18"/>
      <c r="AUE13" s="18"/>
      <c r="AUF13" s="18"/>
      <c r="AUG13" s="18"/>
      <c r="AUH13" s="18"/>
      <c r="AUI13" s="18"/>
      <c r="AUJ13" s="18"/>
      <c r="AUK13" s="18"/>
      <c r="AUL13" s="18"/>
      <c r="AUM13" s="18"/>
      <c r="AUN13" s="18"/>
      <c r="AUO13" s="18"/>
      <c r="AUP13" s="18"/>
      <c r="AUQ13" s="18"/>
      <c r="AUR13" s="18"/>
      <c r="AUS13" s="18"/>
      <c r="AUT13" s="18"/>
      <c r="AUU13" s="18"/>
      <c r="AUV13" s="18"/>
      <c r="AUW13" s="18"/>
      <c r="AUX13" s="18"/>
      <c r="AUY13" s="18"/>
      <c r="AUZ13" s="18"/>
      <c r="AVA13" s="18"/>
      <c r="AVB13" s="18"/>
      <c r="AVC13" s="18"/>
      <c r="AVD13" s="18"/>
      <c r="AVE13" s="18"/>
      <c r="AVF13" s="18"/>
      <c r="AVG13" s="18"/>
      <c r="AVH13" s="18"/>
      <c r="AVI13" s="18"/>
      <c r="AVJ13" s="18"/>
      <c r="AVK13" s="18"/>
      <c r="AVL13" s="18"/>
      <c r="AVM13" s="18"/>
      <c r="AVN13" s="18"/>
      <c r="AVO13" s="18"/>
      <c r="AVP13" s="18"/>
      <c r="AVQ13" s="18"/>
      <c r="AVR13" s="18"/>
      <c r="AVS13" s="18"/>
      <c r="AVT13" s="18"/>
      <c r="AVU13" s="18"/>
      <c r="AVV13" s="18"/>
      <c r="AVW13" s="18"/>
      <c r="AVX13" s="18"/>
      <c r="AVY13" s="18"/>
      <c r="AVZ13" s="18"/>
      <c r="AWA13" s="18"/>
      <c r="AWB13" s="18"/>
      <c r="AWC13" s="18"/>
      <c r="AWD13" s="18"/>
      <c r="AWE13" s="18"/>
      <c r="AWF13" s="18"/>
      <c r="AWG13" s="18"/>
      <c r="AWH13" s="18"/>
      <c r="AWI13" s="18"/>
      <c r="AWJ13" s="18"/>
      <c r="AWK13" s="18"/>
      <c r="AWL13" s="18"/>
      <c r="AWM13" s="18"/>
      <c r="AWN13" s="18"/>
      <c r="AWO13" s="18"/>
      <c r="AWP13" s="18"/>
      <c r="AWQ13" s="18"/>
      <c r="AWR13" s="18"/>
      <c r="AWS13" s="18"/>
      <c r="AWT13" s="18"/>
      <c r="AWU13" s="18"/>
      <c r="AWV13" s="18"/>
      <c r="AWW13" s="18"/>
      <c r="AWX13" s="18"/>
      <c r="AWY13" s="18"/>
      <c r="AWZ13" s="18"/>
      <c r="AXA13" s="18"/>
      <c r="AXB13" s="18"/>
      <c r="AXC13" s="18"/>
      <c r="AXD13" s="18"/>
      <c r="AXE13" s="18"/>
      <c r="AXF13" s="18"/>
      <c r="AXG13" s="18"/>
      <c r="AXH13" s="18"/>
      <c r="AXI13" s="18"/>
      <c r="AXJ13" s="18"/>
      <c r="AXK13" s="18"/>
      <c r="AXL13" s="18"/>
      <c r="AXM13" s="18"/>
      <c r="AXN13" s="18"/>
      <c r="AXO13" s="18"/>
      <c r="AXP13" s="18"/>
      <c r="AXQ13" s="18"/>
      <c r="AXR13" s="18"/>
      <c r="AXS13" s="18"/>
      <c r="AXT13" s="18"/>
      <c r="AXU13" s="18"/>
      <c r="AXV13" s="18"/>
      <c r="AXW13" s="18"/>
      <c r="AXX13" s="18"/>
      <c r="AXY13" s="18"/>
      <c r="AXZ13" s="18"/>
      <c r="AYA13" s="18"/>
      <c r="AYB13" s="18"/>
      <c r="AYC13" s="18"/>
      <c r="AYD13" s="18"/>
      <c r="AYE13" s="18"/>
      <c r="AYF13" s="18"/>
      <c r="AYG13" s="18"/>
      <c r="AYH13" s="18"/>
      <c r="AYI13" s="18"/>
      <c r="AYJ13" s="18"/>
      <c r="AYK13" s="18"/>
      <c r="AYL13" s="18"/>
      <c r="AYM13" s="18"/>
      <c r="AYN13" s="18"/>
      <c r="AYO13" s="18"/>
      <c r="AYP13" s="18"/>
      <c r="AYQ13" s="18"/>
      <c r="AYR13" s="18"/>
      <c r="AYS13" s="18"/>
      <c r="AYT13" s="18"/>
      <c r="AYU13" s="18"/>
      <c r="AYV13" s="18"/>
      <c r="AYW13" s="18"/>
      <c r="AYX13" s="18"/>
      <c r="AYY13" s="18"/>
      <c r="AYZ13" s="18"/>
      <c r="AZA13" s="18"/>
      <c r="AZB13" s="18"/>
      <c r="AZC13" s="18"/>
      <c r="AZD13" s="18"/>
      <c r="AZE13" s="18"/>
      <c r="AZF13" s="18"/>
      <c r="AZG13" s="18"/>
      <c r="AZH13" s="18"/>
      <c r="AZI13" s="18"/>
      <c r="AZJ13" s="18"/>
      <c r="AZK13" s="18"/>
      <c r="AZL13" s="18"/>
      <c r="AZM13" s="18"/>
      <c r="AZN13" s="18"/>
      <c r="AZO13" s="18"/>
      <c r="AZP13" s="18"/>
      <c r="AZQ13" s="18"/>
      <c r="AZR13" s="18"/>
      <c r="AZS13" s="18"/>
      <c r="AZT13" s="18"/>
      <c r="AZU13" s="18"/>
      <c r="AZV13" s="18"/>
      <c r="AZW13" s="18"/>
      <c r="AZX13" s="18"/>
      <c r="AZY13" s="18"/>
      <c r="AZZ13" s="18"/>
      <c r="BAA13" s="18"/>
      <c r="BAB13" s="18"/>
      <c r="BAC13" s="18"/>
      <c r="BAD13" s="18"/>
      <c r="BAE13" s="18"/>
      <c r="BAF13" s="18"/>
      <c r="BAG13" s="18"/>
      <c r="BAH13" s="18"/>
      <c r="BAI13" s="18"/>
      <c r="BAJ13" s="18"/>
      <c r="BAK13" s="18"/>
      <c r="BAL13" s="18"/>
      <c r="BAM13" s="18"/>
      <c r="BAN13" s="18"/>
      <c r="BAO13" s="18"/>
      <c r="BAP13" s="18"/>
      <c r="BAQ13" s="18"/>
      <c r="BAR13" s="18"/>
      <c r="BAS13" s="18"/>
      <c r="BAT13" s="18"/>
      <c r="BAU13" s="18"/>
      <c r="BAV13" s="18"/>
      <c r="BAW13" s="18"/>
      <c r="BAX13" s="18"/>
      <c r="BAY13" s="18"/>
      <c r="BAZ13" s="18"/>
      <c r="BBA13" s="18"/>
      <c r="BBB13" s="18"/>
      <c r="BBC13" s="18"/>
      <c r="BBD13" s="18"/>
      <c r="BBE13" s="18"/>
      <c r="BBF13" s="18"/>
      <c r="BBG13" s="18"/>
      <c r="BBH13" s="18"/>
      <c r="BBI13" s="18"/>
      <c r="BBJ13" s="18"/>
      <c r="BBK13" s="18"/>
      <c r="BBL13" s="18"/>
      <c r="BBM13" s="18"/>
      <c r="BBN13" s="18"/>
      <c r="BBO13" s="18"/>
      <c r="BBP13" s="18"/>
      <c r="BBQ13" s="18"/>
      <c r="BBR13" s="18"/>
      <c r="BBS13" s="18"/>
      <c r="BBT13" s="18"/>
      <c r="BBU13" s="18"/>
      <c r="BBV13" s="18"/>
      <c r="BBW13" s="18"/>
      <c r="BBX13" s="18"/>
      <c r="BBY13" s="18"/>
      <c r="BBZ13" s="18"/>
      <c r="BCA13" s="18"/>
      <c r="BCB13" s="18"/>
      <c r="BCC13" s="18"/>
      <c r="BCD13" s="18"/>
      <c r="BCE13" s="18"/>
      <c r="BCF13" s="18"/>
      <c r="BCG13" s="18"/>
      <c r="BCH13" s="18"/>
      <c r="BCI13" s="18"/>
      <c r="BCJ13" s="18"/>
      <c r="BCK13" s="18"/>
      <c r="BCL13" s="18"/>
      <c r="BCM13" s="18"/>
      <c r="BCN13" s="18"/>
      <c r="BCO13" s="18"/>
      <c r="BCP13" s="18"/>
      <c r="BCQ13" s="18"/>
      <c r="BCR13" s="18"/>
      <c r="BCS13" s="18"/>
      <c r="BCT13" s="18"/>
      <c r="BCU13" s="18"/>
      <c r="BCV13" s="18"/>
      <c r="BCW13" s="18"/>
      <c r="BCX13" s="18"/>
      <c r="BCY13" s="18"/>
      <c r="BCZ13" s="18"/>
      <c r="BDA13" s="18"/>
      <c r="BDB13" s="18"/>
      <c r="BDC13" s="18"/>
      <c r="BDD13" s="18"/>
      <c r="BDE13" s="18"/>
      <c r="BDF13" s="18"/>
      <c r="BDG13" s="18"/>
      <c r="BDH13" s="18"/>
      <c r="BDI13" s="18"/>
      <c r="BDJ13" s="18"/>
      <c r="BDK13" s="18"/>
      <c r="BDL13" s="18"/>
      <c r="BDM13" s="18"/>
      <c r="BDN13" s="18"/>
      <c r="BDO13" s="18"/>
      <c r="BDP13" s="18"/>
      <c r="BDQ13" s="18"/>
      <c r="BDR13" s="18"/>
      <c r="BDS13" s="18"/>
      <c r="BDT13" s="18"/>
      <c r="BDU13" s="18"/>
      <c r="BDV13" s="18"/>
      <c r="BDW13" s="18"/>
      <c r="BDX13" s="18"/>
      <c r="BDY13" s="18"/>
      <c r="BDZ13" s="18"/>
      <c r="BEA13" s="18"/>
      <c r="BEB13" s="18"/>
      <c r="BEC13" s="18"/>
      <c r="BED13" s="18"/>
      <c r="BEE13" s="18"/>
      <c r="BEF13" s="18"/>
      <c r="BEG13" s="18"/>
      <c r="BEH13" s="18"/>
      <c r="BEI13" s="18"/>
      <c r="BEJ13" s="18"/>
      <c r="BEK13" s="18"/>
      <c r="BEL13" s="18"/>
      <c r="BEM13" s="18"/>
      <c r="BEN13" s="18"/>
      <c r="BEO13" s="18"/>
      <c r="BEP13" s="18"/>
      <c r="BEQ13" s="18"/>
      <c r="BER13" s="18"/>
      <c r="BES13" s="18"/>
      <c r="BET13" s="18"/>
      <c r="BEU13" s="18"/>
      <c r="BEV13" s="18"/>
      <c r="BEW13" s="18"/>
      <c r="BEX13" s="18"/>
      <c r="BEY13" s="18"/>
      <c r="BEZ13" s="18"/>
      <c r="BFA13" s="18"/>
      <c r="BFB13" s="18"/>
      <c r="BFC13" s="18"/>
      <c r="BFD13" s="18"/>
      <c r="BFE13" s="18"/>
      <c r="BFF13" s="18"/>
      <c r="BFG13" s="18"/>
      <c r="BFH13" s="18"/>
      <c r="BFI13" s="18"/>
      <c r="BFJ13" s="18"/>
      <c r="BFK13" s="18"/>
      <c r="BFL13" s="18"/>
      <c r="BFM13" s="18"/>
      <c r="BFN13" s="18"/>
      <c r="BFO13" s="18"/>
      <c r="BFP13" s="18"/>
      <c r="BFQ13" s="18"/>
      <c r="BFR13" s="18"/>
      <c r="BFS13" s="18"/>
      <c r="BFT13" s="18"/>
      <c r="BFU13" s="18"/>
      <c r="BFV13" s="18"/>
      <c r="BFW13" s="18"/>
      <c r="BFX13" s="18"/>
      <c r="BFY13" s="18"/>
      <c r="BFZ13" s="18"/>
      <c r="BGA13" s="18"/>
      <c r="BGB13" s="18"/>
      <c r="BGC13" s="18"/>
      <c r="BGD13" s="18"/>
      <c r="BGE13" s="18"/>
      <c r="BGF13" s="18"/>
      <c r="BGG13" s="18"/>
      <c r="BGH13" s="18"/>
      <c r="BGI13" s="18"/>
      <c r="BGJ13" s="18"/>
      <c r="BGK13" s="18"/>
      <c r="BGL13" s="18"/>
      <c r="BGM13" s="18"/>
      <c r="BGN13" s="18"/>
      <c r="BGO13" s="18"/>
      <c r="BGP13" s="18"/>
      <c r="BGQ13" s="18"/>
      <c r="BGR13" s="18"/>
      <c r="BGS13" s="18"/>
      <c r="BGT13" s="18"/>
      <c r="BGU13" s="18"/>
      <c r="BGV13" s="18"/>
      <c r="BGW13" s="18"/>
      <c r="BGX13" s="18"/>
      <c r="BGY13" s="18"/>
      <c r="BGZ13" s="18"/>
      <c r="BHA13" s="18"/>
      <c r="BHB13" s="18"/>
      <c r="BHC13" s="18"/>
      <c r="BHD13" s="18"/>
      <c r="BHE13" s="18"/>
      <c r="BHF13" s="18"/>
      <c r="BHG13" s="18"/>
      <c r="BHH13" s="18"/>
      <c r="BHI13" s="18"/>
      <c r="BHJ13" s="18"/>
      <c r="BHK13" s="18"/>
      <c r="BHL13" s="18"/>
      <c r="BHM13" s="18"/>
      <c r="BHN13" s="18"/>
      <c r="BHO13" s="18"/>
      <c r="BHP13" s="18"/>
      <c r="BHQ13" s="18"/>
      <c r="BHR13" s="18"/>
      <c r="BHS13" s="18"/>
      <c r="BHT13" s="18"/>
      <c r="BHU13" s="18"/>
      <c r="BHV13" s="18"/>
      <c r="BHW13" s="18"/>
      <c r="BHX13" s="18"/>
      <c r="BHY13" s="18"/>
      <c r="BHZ13" s="18"/>
      <c r="BIA13" s="18"/>
      <c r="BIB13" s="18"/>
      <c r="BIC13" s="18"/>
      <c r="BID13" s="18"/>
      <c r="BIE13" s="18"/>
      <c r="BIF13" s="18"/>
      <c r="BIG13" s="18"/>
      <c r="BIH13" s="18"/>
      <c r="BII13" s="18"/>
      <c r="BIJ13" s="18"/>
      <c r="BIK13" s="18"/>
      <c r="BIL13" s="18"/>
      <c r="BIM13" s="18"/>
      <c r="BIN13" s="18"/>
      <c r="BIO13" s="18"/>
      <c r="BIP13" s="18"/>
      <c r="BIQ13" s="18"/>
      <c r="BIR13" s="18"/>
      <c r="BIS13" s="18"/>
      <c r="BIT13" s="18"/>
      <c r="BIU13" s="18"/>
      <c r="BIV13" s="18"/>
      <c r="BIW13" s="18"/>
      <c r="BIX13" s="18"/>
      <c r="BIY13" s="18"/>
      <c r="BIZ13" s="18"/>
      <c r="BJA13" s="18"/>
      <c r="BJB13" s="18"/>
      <c r="BJC13" s="18"/>
      <c r="BJD13" s="18"/>
      <c r="BJE13" s="18"/>
      <c r="BJF13" s="18"/>
      <c r="BJG13" s="18"/>
      <c r="BJH13" s="18"/>
      <c r="BJI13" s="18"/>
      <c r="BJJ13" s="18"/>
      <c r="BJK13" s="18"/>
      <c r="BJL13" s="18"/>
      <c r="BJM13" s="18"/>
      <c r="BJN13" s="18"/>
      <c r="BJO13" s="18"/>
      <c r="BJP13" s="18"/>
      <c r="BJQ13" s="18"/>
      <c r="BJR13" s="18"/>
      <c r="BJS13" s="18"/>
      <c r="BJT13" s="18"/>
      <c r="BJU13" s="18"/>
      <c r="BJV13" s="18"/>
      <c r="BJW13" s="18"/>
      <c r="BJX13" s="18"/>
      <c r="BJY13" s="18"/>
      <c r="BJZ13" s="18"/>
      <c r="BKA13" s="18"/>
      <c r="BKB13" s="18"/>
      <c r="BKC13" s="18"/>
      <c r="BKD13" s="18"/>
      <c r="BKE13" s="18"/>
      <c r="BKF13" s="18"/>
      <c r="BKG13" s="18"/>
      <c r="BKH13" s="18"/>
      <c r="BKI13" s="18"/>
      <c r="BKJ13" s="18"/>
      <c r="BKK13" s="18"/>
      <c r="BKL13" s="18"/>
      <c r="BKM13" s="18"/>
      <c r="BKN13" s="18"/>
      <c r="BKO13" s="18"/>
      <c r="BKP13" s="18"/>
      <c r="BKQ13" s="18"/>
      <c r="BKR13" s="18"/>
      <c r="BKS13" s="18"/>
      <c r="BKT13" s="18"/>
      <c r="BKU13" s="18"/>
      <c r="BKV13" s="18"/>
      <c r="BKW13" s="18"/>
      <c r="BKX13" s="18"/>
      <c r="BKY13" s="18"/>
      <c r="BKZ13" s="18"/>
      <c r="BLA13" s="18"/>
      <c r="BLB13" s="18"/>
      <c r="BLC13" s="18"/>
      <c r="BLD13" s="18"/>
      <c r="BLE13" s="18"/>
      <c r="BLF13" s="18"/>
      <c r="BLG13" s="18"/>
      <c r="BLH13" s="18"/>
      <c r="BLI13" s="18"/>
      <c r="BLJ13" s="18"/>
      <c r="BLK13" s="18"/>
      <c r="BLL13" s="18"/>
      <c r="BLM13" s="18"/>
      <c r="BLN13" s="18"/>
      <c r="BLO13" s="18"/>
      <c r="BLP13" s="18"/>
      <c r="BLQ13" s="18"/>
      <c r="BLR13" s="18"/>
      <c r="BLS13" s="18"/>
      <c r="BLT13" s="18"/>
      <c r="BLU13" s="18"/>
      <c r="BLV13" s="18"/>
      <c r="BLW13" s="18"/>
      <c r="BLX13" s="18"/>
      <c r="BLY13" s="18"/>
      <c r="BLZ13" s="18"/>
      <c r="BMA13" s="18"/>
      <c r="BMB13" s="18"/>
      <c r="BMC13" s="18"/>
      <c r="BMD13" s="18"/>
      <c r="BME13" s="18"/>
      <c r="BMF13" s="18"/>
      <c r="BMG13" s="18"/>
      <c r="BMH13" s="18"/>
      <c r="BMI13" s="18"/>
      <c r="BMJ13" s="18"/>
      <c r="BMK13" s="18"/>
      <c r="BML13" s="18"/>
      <c r="BMM13" s="18"/>
      <c r="BMN13" s="18"/>
      <c r="BMO13" s="18"/>
      <c r="BMP13" s="18"/>
      <c r="BMQ13" s="18"/>
      <c r="BMR13" s="18"/>
      <c r="BMS13" s="18"/>
      <c r="BMT13" s="18"/>
      <c r="BMU13" s="18"/>
      <c r="BMV13" s="18"/>
      <c r="BMW13" s="18"/>
      <c r="BMX13" s="18"/>
      <c r="BMY13" s="18"/>
      <c r="BMZ13" s="18"/>
      <c r="BNA13" s="18"/>
      <c r="BNB13" s="18"/>
      <c r="BNC13" s="18"/>
      <c r="BND13" s="18"/>
      <c r="BNE13" s="18"/>
      <c r="BNF13" s="18"/>
      <c r="BNG13" s="18"/>
      <c r="BNH13" s="18"/>
      <c r="BNI13" s="18"/>
      <c r="BNJ13" s="18"/>
      <c r="BNK13" s="18"/>
      <c r="BNL13" s="18"/>
      <c r="BNM13" s="18"/>
      <c r="BNN13" s="18"/>
      <c r="BNO13" s="18"/>
      <c r="BNP13" s="18"/>
      <c r="BNQ13" s="18"/>
      <c r="BNR13" s="18"/>
      <c r="BNS13" s="18"/>
      <c r="BNT13" s="18"/>
      <c r="BNU13" s="18"/>
      <c r="BNV13" s="18"/>
      <c r="BNW13" s="18"/>
      <c r="BNX13" s="18"/>
      <c r="BNY13" s="18"/>
      <c r="BNZ13" s="18"/>
      <c r="BOA13" s="18"/>
      <c r="BOB13" s="18"/>
      <c r="BOC13" s="18"/>
      <c r="BOD13" s="18"/>
      <c r="BOE13" s="18"/>
      <c r="BOF13" s="18"/>
      <c r="BOG13" s="18"/>
      <c r="BOH13" s="18"/>
      <c r="BOI13" s="18"/>
      <c r="BOJ13" s="18"/>
      <c r="BOK13" s="18"/>
      <c r="BOL13" s="18"/>
      <c r="BOM13" s="18"/>
      <c r="BON13" s="18"/>
      <c r="BOO13" s="18"/>
      <c r="BOP13" s="18"/>
      <c r="BOQ13" s="18"/>
      <c r="BOR13" s="18"/>
      <c r="BOS13" s="18"/>
      <c r="BOT13" s="18"/>
      <c r="BOU13" s="18"/>
      <c r="BOV13" s="18"/>
      <c r="BOW13" s="18"/>
      <c r="BOX13" s="18"/>
      <c r="BOY13" s="18"/>
      <c r="BOZ13" s="18"/>
      <c r="BPA13" s="18"/>
      <c r="BPB13" s="18"/>
      <c r="BPC13" s="18"/>
      <c r="BPD13" s="18"/>
      <c r="BPE13" s="18"/>
      <c r="BPF13" s="18"/>
      <c r="BPG13" s="18"/>
      <c r="BPH13" s="18"/>
      <c r="BPI13" s="18"/>
      <c r="BPJ13" s="18"/>
      <c r="BPK13" s="18"/>
      <c r="BPL13" s="18"/>
      <c r="BPM13" s="18"/>
      <c r="BPN13" s="18"/>
      <c r="BPO13" s="18"/>
      <c r="BPP13" s="18"/>
      <c r="BPQ13" s="18"/>
      <c r="BPR13" s="18"/>
      <c r="BPS13" s="18"/>
      <c r="BPT13" s="18"/>
      <c r="BPU13" s="18"/>
      <c r="BPV13" s="18"/>
      <c r="BPW13" s="18"/>
      <c r="BPX13" s="18"/>
      <c r="BPY13" s="18"/>
      <c r="BPZ13" s="18"/>
      <c r="BQA13" s="18"/>
      <c r="BQB13" s="18"/>
      <c r="BQC13" s="18"/>
      <c r="BQD13" s="18"/>
      <c r="BQE13" s="18"/>
      <c r="BQF13" s="18"/>
      <c r="BQG13" s="18"/>
      <c r="BQH13" s="18"/>
      <c r="BQI13" s="18"/>
      <c r="BQJ13" s="18"/>
      <c r="BQK13" s="18"/>
      <c r="BQL13" s="18"/>
      <c r="BQM13" s="18"/>
      <c r="BQN13" s="18"/>
      <c r="BQO13" s="18"/>
      <c r="BQP13" s="18"/>
      <c r="BQQ13" s="18"/>
      <c r="BQR13" s="18"/>
      <c r="BQS13" s="18"/>
      <c r="BQT13" s="18"/>
      <c r="BQU13" s="18"/>
      <c r="BQV13" s="18"/>
      <c r="BQW13" s="18"/>
      <c r="BQX13" s="18"/>
      <c r="BQY13" s="18"/>
      <c r="BQZ13" s="18"/>
      <c r="BRA13" s="18"/>
      <c r="BRB13" s="18"/>
      <c r="BRC13" s="18"/>
      <c r="BRD13" s="18"/>
      <c r="BRE13" s="18"/>
      <c r="BRF13" s="18"/>
      <c r="BRG13" s="18"/>
      <c r="BRH13" s="18"/>
      <c r="BRI13" s="18"/>
      <c r="BRJ13" s="18"/>
      <c r="BRK13" s="18"/>
      <c r="BRL13" s="18"/>
      <c r="BRM13" s="18"/>
      <c r="BRN13" s="18"/>
      <c r="BRO13" s="18"/>
      <c r="BRP13" s="18"/>
      <c r="BRQ13" s="18"/>
      <c r="BRR13" s="18"/>
      <c r="BRS13" s="18"/>
      <c r="BRT13" s="18"/>
      <c r="BRU13" s="18"/>
      <c r="BRV13" s="18"/>
      <c r="BRW13" s="18"/>
      <c r="BRX13" s="18"/>
      <c r="BRY13" s="18"/>
      <c r="BRZ13" s="18"/>
      <c r="BSA13" s="18"/>
      <c r="BSB13" s="18"/>
      <c r="BSC13" s="18"/>
      <c r="BSD13" s="18"/>
      <c r="BSE13" s="18"/>
      <c r="BSF13" s="18"/>
      <c r="BSG13" s="18"/>
      <c r="BSH13" s="18"/>
      <c r="BSI13" s="18"/>
      <c r="BSJ13" s="18"/>
      <c r="BSK13" s="18"/>
      <c r="BSL13" s="18"/>
      <c r="BSM13" s="18"/>
      <c r="BSN13" s="18"/>
      <c r="BSO13" s="18"/>
      <c r="BSP13" s="18"/>
      <c r="BSQ13" s="18"/>
      <c r="BSR13" s="18"/>
      <c r="BSS13" s="18"/>
      <c r="BST13" s="18"/>
      <c r="BSU13" s="18"/>
      <c r="BSV13" s="18"/>
      <c r="BSW13" s="18"/>
      <c r="BSX13" s="18"/>
      <c r="BSY13" s="18"/>
      <c r="BSZ13" s="18"/>
      <c r="BTA13" s="18"/>
      <c r="BTB13" s="18"/>
      <c r="BTC13" s="18"/>
      <c r="BTD13" s="18"/>
      <c r="BTE13" s="18"/>
      <c r="BTF13" s="18"/>
      <c r="BTG13" s="18"/>
      <c r="BTH13" s="18"/>
      <c r="BTI13" s="18"/>
      <c r="BTJ13" s="18"/>
      <c r="BTK13" s="18"/>
      <c r="BTL13" s="18"/>
      <c r="BTM13" s="18"/>
      <c r="BTN13" s="18"/>
      <c r="BTO13" s="18"/>
      <c r="BTP13" s="18"/>
      <c r="BTQ13" s="18"/>
      <c r="BTR13" s="18"/>
      <c r="BTS13" s="18"/>
      <c r="BTT13" s="18"/>
      <c r="BTU13" s="18"/>
      <c r="BTV13" s="18"/>
      <c r="BTW13" s="18"/>
      <c r="BTX13" s="18"/>
      <c r="BTY13" s="18"/>
      <c r="BTZ13" s="18"/>
      <c r="BUA13" s="18"/>
      <c r="BUB13" s="18"/>
      <c r="BUC13" s="18"/>
      <c r="BUD13" s="18"/>
      <c r="BUE13" s="18"/>
      <c r="BUF13" s="18"/>
      <c r="BUG13" s="18"/>
      <c r="BUH13" s="18"/>
      <c r="BUI13" s="18"/>
      <c r="BUJ13" s="18"/>
      <c r="BUK13" s="18"/>
      <c r="BUL13" s="18"/>
      <c r="BUM13" s="18"/>
      <c r="BUN13" s="18"/>
      <c r="BUO13" s="18"/>
      <c r="BUP13" s="18"/>
      <c r="BUQ13" s="18"/>
      <c r="BUR13" s="18"/>
      <c r="BUS13" s="18"/>
      <c r="BUT13" s="18"/>
      <c r="BUU13" s="18"/>
      <c r="BUV13" s="18"/>
      <c r="BUW13" s="18"/>
      <c r="BUX13" s="18"/>
      <c r="BUY13" s="18"/>
      <c r="BUZ13" s="18"/>
      <c r="BVA13" s="18"/>
      <c r="BVB13" s="18"/>
      <c r="BVC13" s="18"/>
      <c r="BVD13" s="18"/>
      <c r="BVE13" s="18"/>
      <c r="BVF13" s="18"/>
      <c r="BVG13" s="18"/>
      <c r="BVH13" s="18"/>
      <c r="BVI13" s="18"/>
      <c r="BVJ13" s="18"/>
      <c r="BVK13" s="18"/>
      <c r="BVL13" s="18"/>
      <c r="BVM13" s="18"/>
      <c r="BVN13" s="18"/>
      <c r="BVO13" s="18"/>
      <c r="BVP13" s="18"/>
      <c r="BVQ13" s="18"/>
      <c r="BVR13" s="18"/>
      <c r="BVS13" s="18"/>
      <c r="BVT13" s="18"/>
      <c r="BVU13" s="18"/>
      <c r="BVV13" s="18"/>
      <c r="BVW13" s="18"/>
      <c r="BVX13" s="18"/>
      <c r="BVY13" s="18"/>
      <c r="BVZ13" s="18"/>
      <c r="BWA13" s="18"/>
      <c r="BWB13" s="18"/>
      <c r="BWC13" s="18"/>
      <c r="BWD13" s="18"/>
      <c r="BWE13" s="18"/>
      <c r="BWF13" s="18"/>
      <c r="BWG13" s="18"/>
      <c r="BWH13" s="18"/>
      <c r="BWI13" s="18"/>
      <c r="BWJ13" s="18"/>
      <c r="BWK13" s="18"/>
      <c r="BWL13" s="18"/>
      <c r="BWM13" s="18"/>
      <c r="BWN13" s="18"/>
      <c r="BWO13" s="18"/>
      <c r="BWP13" s="18"/>
      <c r="BWQ13" s="18"/>
      <c r="BWR13" s="18"/>
      <c r="BWS13" s="18"/>
      <c r="BWT13" s="18"/>
      <c r="BWU13" s="18"/>
      <c r="BWV13" s="18"/>
      <c r="BWW13" s="18"/>
      <c r="BWX13" s="18"/>
      <c r="BWY13" s="18"/>
      <c r="BWZ13" s="18"/>
      <c r="BXA13" s="18"/>
      <c r="BXB13" s="18"/>
      <c r="BXC13" s="18"/>
      <c r="BXD13" s="18"/>
      <c r="BXE13" s="18"/>
      <c r="BXF13" s="18"/>
      <c r="BXG13" s="18"/>
      <c r="BXH13" s="18"/>
      <c r="BXI13" s="18"/>
      <c r="BXJ13" s="18"/>
      <c r="BXK13" s="18"/>
      <c r="BXL13" s="18"/>
      <c r="BXM13" s="18"/>
      <c r="BXN13" s="18"/>
      <c r="BXO13" s="18"/>
      <c r="BXP13" s="18"/>
      <c r="BXQ13" s="18"/>
      <c r="BXR13" s="18"/>
      <c r="BXS13" s="18"/>
      <c r="BXT13" s="18"/>
      <c r="BXU13" s="18"/>
      <c r="BXV13" s="18"/>
      <c r="BXW13" s="18"/>
      <c r="BXX13" s="18"/>
      <c r="BXY13" s="18"/>
      <c r="BXZ13" s="18"/>
      <c r="BYA13" s="18"/>
      <c r="BYB13" s="18"/>
      <c r="BYC13" s="18"/>
      <c r="BYD13" s="18"/>
      <c r="BYE13" s="18"/>
      <c r="BYF13" s="18"/>
      <c r="BYG13" s="18"/>
      <c r="BYH13" s="18"/>
      <c r="BYI13" s="18"/>
      <c r="BYJ13" s="18"/>
      <c r="BYK13" s="18"/>
      <c r="BYL13" s="18"/>
      <c r="BYM13" s="18"/>
      <c r="BYN13" s="18"/>
      <c r="BYO13" s="18"/>
      <c r="BYP13" s="18"/>
      <c r="BYQ13" s="18"/>
      <c r="BYR13" s="18"/>
      <c r="BYS13" s="18"/>
      <c r="BYT13" s="18"/>
      <c r="BYU13" s="18"/>
      <c r="BYV13" s="18"/>
      <c r="BYW13" s="18"/>
      <c r="BYX13" s="18"/>
      <c r="BYY13" s="18"/>
      <c r="BYZ13" s="18"/>
      <c r="BZA13" s="18"/>
      <c r="BZB13" s="18"/>
      <c r="BZC13" s="18"/>
      <c r="BZD13" s="18"/>
      <c r="BZE13" s="18"/>
      <c r="BZF13" s="18"/>
      <c r="BZG13" s="18"/>
      <c r="BZH13" s="18"/>
      <c r="BZI13" s="18"/>
      <c r="BZJ13" s="18"/>
      <c r="BZK13" s="18"/>
      <c r="BZL13" s="18"/>
      <c r="BZM13" s="18"/>
      <c r="BZN13" s="18"/>
      <c r="BZO13" s="18"/>
      <c r="BZP13" s="18"/>
      <c r="BZQ13" s="18"/>
      <c r="BZR13" s="18"/>
      <c r="BZS13" s="18"/>
      <c r="BZT13" s="18"/>
      <c r="BZU13" s="18"/>
      <c r="BZV13" s="18"/>
      <c r="BZW13" s="18"/>
      <c r="BZX13" s="18"/>
      <c r="BZY13" s="18"/>
      <c r="BZZ13" s="18"/>
      <c r="CAA13" s="18"/>
      <c r="CAB13" s="18"/>
      <c r="CAC13" s="18"/>
      <c r="CAD13" s="18"/>
      <c r="CAE13" s="18"/>
      <c r="CAF13" s="18"/>
      <c r="CAG13" s="18"/>
      <c r="CAH13" s="18"/>
      <c r="CAI13" s="18"/>
      <c r="CAJ13" s="18"/>
      <c r="CAK13" s="18"/>
      <c r="CAL13" s="18"/>
      <c r="CAM13" s="18"/>
      <c r="CAN13" s="18"/>
      <c r="CAO13" s="18"/>
      <c r="CAP13" s="18"/>
      <c r="CAQ13" s="18"/>
      <c r="CAR13" s="18"/>
      <c r="CAS13" s="18"/>
      <c r="CAT13" s="18"/>
      <c r="CAU13" s="18"/>
      <c r="CAV13" s="18"/>
      <c r="CAW13" s="18"/>
      <c r="CAX13" s="18"/>
      <c r="CAY13" s="18"/>
      <c r="CAZ13" s="18"/>
      <c r="CBA13" s="18"/>
      <c r="CBB13" s="18"/>
      <c r="CBC13" s="18"/>
      <c r="CBD13" s="18"/>
      <c r="CBE13" s="18"/>
      <c r="CBF13" s="18"/>
      <c r="CBG13" s="18"/>
      <c r="CBH13" s="18"/>
      <c r="CBI13" s="18"/>
      <c r="CBJ13" s="18"/>
      <c r="CBK13" s="18"/>
      <c r="CBL13" s="18"/>
      <c r="CBM13" s="18"/>
      <c r="CBN13" s="18"/>
      <c r="CBO13" s="18"/>
      <c r="CBP13" s="18"/>
      <c r="CBQ13" s="18"/>
      <c r="CBR13" s="18"/>
      <c r="CBS13" s="18"/>
      <c r="CBT13" s="18"/>
      <c r="CBU13" s="18"/>
      <c r="CBV13" s="18"/>
      <c r="CBW13" s="18"/>
      <c r="CBX13" s="18"/>
      <c r="CBY13" s="18"/>
      <c r="CBZ13" s="18"/>
      <c r="CCA13" s="18"/>
      <c r="CCB13" s="18"/>
      <c r="CCC13" s="18"/>
      <c r="CCD13" s="18"/>
      <c r="CCE13" s="18"/>
      <c r="CCF13" s="18"/>
      <c r="CCG13" s="18"/>
      <c r="CCH13" s="18"/>
      <c r="CCI13" s="18"/>
      <c r="CCJ13" s="18"/>
      <c r="CCK13" s="18"/>
      <c r="CCL13" s="18"/>
      <c r="CCM13" s="18"/>
      <c r="CCN13" s="18"/>
      <c r="CCO13" s="18"/>
      <c r="CCP13" s="18"/>
      <c r="CCQ13" s="18"/>
      <c r="CCR13" s="18"/>
      <c r="CCS13" s="18"/>
      <c r="CCT13" s="18"/>
      <c r="CCU13" s="18"/>
      <c r="CCV13" s="18"/>
      <c r="CCW13" s="18"/>
      <c r="CCX13" s="18"/>
      <c r="CCY13" s="18"/>
      <c r="CCZ13" s="18"/>
      <c r="CDA13" s="18"/>
      <c r="CDB13" s="18"/>
      <c r="CDC13" s="18"/>
      <c r="CDD13" s="18"/>
      <c r="CDE13" s="18"/>
      <c r="CDF13" s="18"/>
      <c r="CDG13" s="18"/>
      <c r="CDH13" s="18"/>
      <c r="CDI13" s="18"/>
      <c r="CDJ13" s="18"/>
      <c r="CDK13" s="18"/>
      <c r="CDL13" s="18"/>
      <c r="CDM13" s="18"/>
      <c r="CDN13" s="18"/>
      <c r="CDO13" s="18"/>
      <c r="CDP13" s="18"/>
      <c r="CDQ13" s="18"/>
      <c r="CDR13" s="18"/>
      <c r="CDS13" s="18"/>
      <c r="CDT13" s="18"/>
      <c r="CDU13" s="18"/>
      <c r="CDV13" s="18"/>
      <c r="CDW13" s="18"/>
      <c r="CDX13" s="18"/>
      <c r="CDY13" s="18"/>
      <c r="CDZ13" s="18"/>
      <c r="CEA13" s="18"/>
      <c r="CEB13" s="18"/>
      <c r="CEC13" s="18"/>
      <c r="CED13" s="18"/>
      <c r="CEE13" s="18"/>
      <c r="CEF13" s="18"/>
      <c r="CEG13" s="18"/>
      <c r="CEH13" s="18"/>
      <c r="CEI13" s="18"/>
      <c r="CEJ13" s="18"/>
      <c r="CEK13" s="18"/>
      <c r="CEL13" s="18"/>
      <c r="CEM13" s="18"/>
      <c r="CEN13" s="18"/>
      <c r="CEO13" s="18"/>
      <c r="CEP13" s="18"/>
      <c r="CEQ13" s="18"/>
      <c r="CER13" s="18"/>
      <c r="CES13" s="18"/>
      <c r="CET13" s="18"/>
      <c r="CEU13" s="18"/>
      <c r="CEV13" s="18"/>
      <c r="CEW13" s="18"/>
      <c r="CEX13" s="18"/>
      <c r="CEY13" s="18"/>
      <c r="CEZ13" s="18"/>
      <c r="CFA13" s="18"/>
      <c r="CFB13" s="18"/>
      <c r="CFC13" s="18"/>
      <c r="CFD13" s="18"/>
      <c r="CFE13" s="18"/>
      <c r="CFF13" s="18"/>
      <c r="CFG13" s="18"/>
      <c r="CFH13" s="18"/>
      <c r="CFI13" s="18"/>
      <c r="CFJ13" s="18"/>
      <c r="CFK13" s="18"/>
      <c r="CFL13" s="18"/>
      <c r="CFM13" s="18"/>
      <c r="CFN13" s="18"/>
      <c r="CFO13" s="18"/>
      <c r="CFP13" s="18"/>
      <c r="CFQ13" s="18"/>
      <c r="CFR13" s="18"/>
      <c r="CFS13" s="18"/>
      <c r="CFT13" s="18"/>
      <c r="CFU13" s="18"/>
      <c r="CFV13" s="18"/>
      <c r="CFW13" s="18"/>
      <c r="CFX13" s="18"/>
      <c r="CFY13" s="18"/>
      <c r="CFZ13" s="18"/>
      <c r="CGA13" s="18"/>
      <c r="CGB13" s="18"/>
      <c r="CGC13" s="18"/>
      <c r="CGD13" s="18"/>
      <c r="CGE13" s="18"/>
      <c r="CGF13" s="18"/>
      <c r="CGG13" s="18"/>
      <c r="CGH13" s="18"/>
      <c r="CGI13" s="18"/>
      <c r="CGJ13" s="18"/>
      <c r="CGK13" s="18"/>
      <c r="CGL13" s="18"/>
      <c r="CGM13" s="18"/>
      <c r="CGN13" s="18"/>
      <c r="CGO13" s="18"/>
      <c r="CGP13" s="18"/>
      <c r="CGQ13" s="18"/>
      <c r="CGR13" s="18"/>
      <c r="CGS13" s="18"/>
      <c r="CGT13" s="18"/>
      <c r="CGU13" s="18"/>
      <c r="CGV13" s="18"/>
      <c r="CGW13" s="18"/>
      <c r="CGX13" s="18"/>
      <c r="CGY13" s="18"/>
      <c r="CGZ13" s="18"/>
      <c r="CHA13" s="18"/>
      <c r="CHB13" s="18"/>
      <c r="CHC13" s="18"/>
      <c r="CHD13" s="18"/>
      <c r="CHE13" s="18"/>
      <c r="CHF13" s="18"/>
      <c r="CHG13" s="18"/>
      <c r="CHH13" s="18"/>
      <c r="CHI13" s="18"/>
      <c r="CHJ13" s="18"/>
      <c r="CHK13" s="18"/>
      <c r="CHL13" s="18"/>
      <c r="CHM13" s="18"/>
      <c r="CHN13" s="18"/>
      <c r="CHO13" s="18"/>
      <c r="CHP13" s="18"/>
      <c r="CHQ13" s="18"/>
      <c r="CHR13" s="18"/>
      <c r="CHS13" s="18"/>
      <c r="CHT13" s="18"/>
      <c r="CHU13" s="18"/>
      <c r="CHV13" s="18"/>
      <c r="CHW13" s="18"/>
      <c r="CHX13" s="18"/>
      <c r="CHY13" s="18"/>
      <c r="CHZ13" s="18"/>
      <c r="CIA13" s="18"/>
      <c r="CIB13" s="18"/>
      <c r="CIC13" s="18"/>
      <c r="CID13" s="18"/>
      <c r="CIE13" s="18"/>
      <c r="CIF13" s="18"/>
      <c r="CIG13" s="18"/>
      <c r="CIH13" s="18"/>
      <c r="CII13" s="18"/>
      <c r="CIJ13" s="18"/>
      <c r="CIK13" s="18"/>
      <c r="CIL13" s="18"/>
      <c r="CIM13" s="18"/>
      <c r="CIN13" s="18"/>
      <c r="CIO13" s="18"/>
      <c r="CIP13" s="18"/>
      <c r="CIQ13" s="18"/>
      <c r="CIR13" s="18"/>
      <c r="CIS13" s="18"/>
      <c r="CIT13" s="18"/>
      <c r="CIU13" s="18"/>
      <c r="CIV13" s="18"/>
      <c r="CIW13" s="18"/>
      <c r="CIX13" s="18"/>
      <c r="CIY13" s="18"/>
      <c r="CIZ13" s="18"/>
      <c r="CJA13" s="18"/>
      <c r="CJB13" s="18"/>
      <c r="CJC13" s="18"/>
      <c r="CJD13" s="18"/>
      <c r="CJE13" s="18"/>
      <c r="CJF13" s="18"/>
      <c r="CJG13" s="18"/>
      <c r="CJH13" s="18"/>
      <c r="CJI13" s="18"/>
      <c r="CJJ13" s="18"/>
      <c r="CJK13" s="18"/>
      <c r="CJL13" s="18"/>
      <c r="CJM13" s="18"/>
      <c r="CJN13" s="18"/>
      <c r="CJO13" s="18"/>
      <c r="CJP13" s="18"/>
      <c r="CJQ13" s="18"/>
      <c r="CJR13" s="18"/>
      <c r="CJS13" s="18"/>
      <c r="CJT13" s="18"/>
      <c r="CJU13" s="18"/>
      <c r="CJV13" s="18"/>
      <c r="CJW13" s="18"/>
      <c r="CJX13" s="18"/>
      <c r="CJY13" s="18"/>
      <c r="CJZ13" s="18"/>
      <c r="CKA13" s="18"/>
      <c r="CKB13" s="18"/>
      <c r="CKC13" s="18"/>
      <c r="CKD13" s="18"/>
      <c r="CKE13" s="18"/>
      <c r="CKF13" s="18"/>
      <c r="CKG13" s="18"/>
      <c r="CKH13" s="18"/>
      <c r="CKI13" s="18"/>
      <c r="CKJ13" s="18"/>
      <c r="CKK13" s="18"/>
      <c r="CKL13" s="18"/>
      <c r="CKM13" s="18"/>
      <c r="CKN13" s="18"/>
      <c r="CKO13" s="18"/>
      <c r="CKP13" s="18"/>
      <c r="CKQ13" s="18"/>
      <c r="CKR13" s="18"/>
      <c r="CKS13" s="18"/>
      <c r="CKT13" s="18"/>
      <c r="CKU13" s="18"/>
      <c r="CKV13" s="18"/>
      <c r="CKW13" s="18"/>
      <c r="CKX13" s="18"/>
      <c r="CKY13" s="18"/>
      <c r="CKZ13" s="18"/>
      <c r="CLA13" s="18"/>
      <c r="CLB13" s="18"/>
      <c r="CLC13" s="18"/>
      <c r="CLD13" s="18"/>
      <c r="CLE13" s="18"/>
      <c r="CLF13" s="18"/>
      <c r="CLG13" s="18"/>
      <c r="CLH13" s="18"/>
      <c r="CLI13" s="18"/>
      <c r="CLJ13" s="18"/>
      <c r="CLK13" s="18"/>
      <c r="CLL13" s="18"/>
      <c r="CLM13" s="18"/>
      <c r="CLN13" s="18"/>
      <c r="CLO13" s="18"/>
      <c r="CLP13" s="18"/>
      <c r="CLQ13" s="18"/>
      <c r="CLR13" s="18"/>
      <c r="CLS13" s="18"/>
      <c r="CLT13" s="18"/>
      <c r="CLU13" s="18"/>
      <c r="CLV13" s="18"/>
      <c r="CLW13" s="18"/>
      <c r="CLX13" s="18"/>
      <c r="CLY13" s="18"/>
      <c r="CLZ13" s="18"/>
      <c r="CMA13" s="18"/>
      <c r="CMB13" s="18"/>
      <c r="CMC13" s="18"/>
      <c r="CMD13" s="18"/>
      <c r="CME13" s="18"/>
      <c r="CMF13" s="18"/>
      <c r="CMG13" s="18"/>
      <c r="CMH13" s="18"/>
      <c r="CMI13" s="18"/>
      <c r="CMJ13" s="18"/>
      <c r="CMK13" s="18"/>
      <c r="CML13" s="18"/>
      <c r="CMM13" s="18"/>
      <c r="CMN13" s="18"/>
      <c r="CMO13" s="18"/>
      <c r="CMP13" s="18"/>
      <c r="CMQ13" s="18"/>
      <c r="CMR13" s="18"/>
      <c r="CMS13" s="18"/>
      <c r="CMT13" s="18"/>
      <c r="CMU13" s="18"/>
      <c r="CMV13" s="18"/>
      <c r="CMW13" s="18"/>
      <c r="CMX13" s="18"/>
      <c r="CMY13" s="18"/>
      <c r="CMZ13" s="18"/>
      <c r="CNA13" s="18"/>
      <c r="CNB13" s="18"/>
      <c r="CNC13" s="18"/>
      <c r="CND13" s="18"/>
      <c r="CNE13" s="18"/>
      <c r="CNF13" s="18"/>
      <c r="CNG13" s="18"/>
      <c r="CNH13" s="18"/>
      <c r="CNI13" s="18"/>
      <c r="CNJ13" s="18"/>
      <c r="CNK13" s="18"/>
      <c r="CNL13" s="18"/>
      <c r="CNM13" s="18"/>
      <c r="CNN13" s="18"/>
      <c r="CNO13" s="18"/>
      <c r="CNP13" s="18"/>
      <c r="CNQ13" s="18"/>
      <c r="CNR13" s="18"/>
      <c r="CNS13" s="18"/>
      <c r="CNT13" s="18"/>
      <c r="CNU13" s="18"/>
      <c r="CNV13" s="18"/>
      <c r="CNW13" s="18"/>
      <c r="CNX13" s="18"/>
      <c r="CNY13" s="18"/>
      <c r="CNZ13" s="18"/>
      <c r="COA13" s="18"/>
      <c r="COB13" s="18"/>
      <c r="COC13" s="18"/>
      <c r="COD13" s="18"/>
      <c r="COE13" s="18"/>
      <c r="COF13" s="18"/>
      <c r="COG13" s="18"/>
      <c r="COH13" s="18"/>
      <c r="COI13" s="18"/>
      <c r="COJ13" s="18"/>
      <c r="COK13" s="18"/>
      <c r="COL13" s="18"/>
      <c r="COM13" s="18"/>
      <c r="CON13" s="18"/>
      <c r="COO13" s="18"/>
      <c r="COP13" s="18"/>
      <c r="COQ13" s="18"/>
      <c r="COR13" s="18"/>
      <c r="COS13" s="18"/>
      <c r="COT13" s="18"/>
      <c r="COU13" s="18"/>
      <c r="COV13" s="18"/>
      <c r="COW13" s="18"/>
      <c r="COX13" s="18"/>
      <c r="COY13" s="18"/>
      <c r="COZ13" s="18"/>
      <c r="CPA13" s="18"/>
      <c r="CPB13" s="18"/>
      <c r="CPC13" s="18"/>
      <c r="CPD13" s="18"/>
      <c r="CPE13" s="18"/>
      <c r="CPF13" s="18"/>
      <c r="CPG13" s="18"/>
      <c r="CPH13" s="18"/>
      <c r="CPI13" s="18"/>
      <c r="CPJ13" s="18"/>
      <c r="CPK13" s="18"/>
      <c r="CPL13" s="18"/>
      <c r="CPM13" s="18"/>
      <c r="CPN13" s="18"/>
      <c r="CPO13" s="18"/>
      <c r="CPP13" s="18"/>
      <c r="CPQ13" s="18"/>
      <c r="CPR13" s="18"/>
      <c r="CPS13" s="18"/>
      <c r="CPT13" s="18"/>
      <c r="CPU13" s="18"/>
      <c r="CPV13" s="18"/>
      <c r="CPW13" s="18"/>
      <c r="CPX13" s="18"/>
      <c r="CPY13" s="18"/>
      <c r="CPZ13" s="18"/>
      <c r="CQA13" s="18"/>
      <c r="CQB13" s="18"/>
      <c r="CQC13" s="18"/>
      <c r="CQD13" s="18"/>
      <c r="CQE13" s="18"/>
      <c r="CQF13" s="18"/>
      <c r="CQG13" s="18"/>
      <c r="CQH13" s="18"/>
      <c r="CQI13" s="18"/>
      <c r="CQJ13" s="18"/>
      <c r="CQK13" s="18"/>
      <c r="CQL13" s="18"/>
      <c r="CQM13" s="18"/>
      <c r="CQN13" s="18"/>
      <c r="CQO13" s="18"/>
      <c r="CQP13" s="18"/>
      <c r="CQQ13" s="18"/>
      <c r="CQR13" s="18"/>
      <c r="CQS13" s="18"/>
      <c r="CQT13" s="18"/>
      <c r="CQU13" s="18"/>
      <c r="CQV13" s="18"/>
      <c r="CQW13" s="18"/>
      <c r="CQX13" s="18"/>
      <c r="CQY13" s="18"/>
      <c r="CQZ13" s="18"/>
      <c r="CRA13" s="18"/>
      <c r="CRB13" s="18"/>
      <c r="CRC13" s="18"/>
      <c r="CRD13" s="18"/>
      <c r="CRE13" s="18"/>
      <c r="CRF13" s="18"/>
      <c r="CRG13" s="18"/>
      <c r="CRH13" s="18"/>
      <c r="CRI13" s="18"/>
      <c r="CRJ13" s="18"/>
      <c r="CRK13" s="18"/>
      <c r="CRL13" s="18"/>
      <c r="CRM13" s="18"/>
      <c r="CRN13" s="18"/>
      <c r="CRO13" s="18"/>
      <c r="CRP13" s="18"/>
      <c r="CRQ13" s="18"/>
      <c r="CRR13" s="18"/>
      <c r="CRS13" s="18"/>
      <c r="CRT13" s="18"/>
      <c r="CRU13" s="18"/>
      <c r="CRV13" s="18"/>
      <c r="CRW13" s="18"/>
      <c r="CRX13" s="18"/>
      <c r="CRY13" s="18"/>
      <c r="CRZ13" s="18"/>
      <c r="CSA13" s="18"/>
      <c r="CSB13" s="18"/>
      <c r="CSC13" s="18"/>
      <c r="CSD13" s="18"/>
      <c r="CSE13" s="18"/>
      <c r="CSF13" s="18"/>
      <c r="CSG13" s="18"/>
      <c r="CSH13" s="18"/>
      <c r="CSI13" s="18"/>
      <c r="CSJ13" s="18"/>
      <c r="CSK13" s="18"/>
      <c r="CSL13" s="18"/>
      <c r="CSM13" s="18"/>
      <c r="CSN13" s="18"/>
      <c r="CSO13" s="18"/>
      <c r="CSP13" s="18"/>
      <c r="CSQ13" s="18"/>
      <c r="CSR13" s="18"/>
      <c r="CSS13" s="18"/>
      <c r="CST13" s="18"/>
      <c r="CSU13" s="18"/>
      <c r="CSV13" s="18"/>
      <c r="CSW13" s="18"/>
      <c r="CSX13" s="18"/>
      <c r="CSY13" s="18"/>
      <c r="CSZ13" s="18"/>
      <c r="CTA13" s="18"/>
      <c r="CTB13" s="18"/>
      <c r="CTC13" s="18"/>
      <c r="CTD13" s="18"/>
      <c r="CTE13" s="18"/>
      <c r="CTF13" s="18"/>
      <c r="CTG13" s="18"/>
      <c r="CTH13" s="18"/>
      <c r="CTI13" s="18"/>
      <c r="CTJ13" s="18"/>
      <c r="CTK13" s="18"/>
      <c r="CTL13" s="18"/>
      <c r="CTM13" s="18"/>
      <c r="CTN13" s="18"/>
      <c r="CTO13" s="18"/>
      <c r="CTP13" s="18"/>
      <c r="CTQ13" s="18"/>
      <c r="CTR13" s="18"/>
      <c r="CTS13" s="18"/>
      <c r="CTT13" s="18"/>
      <c r="CTU13" s="18"/>
      <c r="CTV13" s="18"/>
      <c r="CTW13" s="18"/>
      <c r="CTX13" s="18"/>
      <c r="CTY13" s="18"/>
      <c r="CTZ13" s="18"/>
      <c r="CUA13" s="18"/>
      <c r="CUB13" s="18"/>
      <c r="CUC13" s="18"/>
      <c r="CUD13" s="18"/>
      <c r="CUE13" s="18"/>
      <c r="CUF13" s="18"/>
      <c r="CUG13" s="18"/>
      <c r="CUH13" s="18"/>
      <c r="CUI13" s="18"/>
      <c r="CUJ13" s="18"/>
      <c r="CUK13" s="18"/>
      <c r="CUL13" s="18"/>
      <c r="CUM13" s="18"/>
      <c r="CUN13" s="18"/>
      <c r="CUO13" s="18"/>
      <c r="CUP13" s="18"/>
      <c r="CUQ13" s="18"/>
      <c r="CUR13" s="18"/>
      <c r="CUS13" s="18"/>
      <c r="CUT13" s="18"/>
      <c r="CUU13" s="18"/>
      <c r="CUV13" s="18"/>
      <c r="CUW13" s="18"/>
      <c r="CUX13" s="18"/>
      <c r="CUY13" s="18"/>
      <c r="CUZ13" s="18"/>
      <c r="CVA13" s="18"/>
      <c r="CVB13" s="18"/>
      <c r="CVC13" s="18"/>
      <c r="CVD13" s="18"/>
      <c r="CVE13" s="18"/>
      <c r="CVF13" s="18"/>
      <c r="CVG13" s="18"/>
      <c r="CVH13" s="18"/>
      <c r="CVI13" s="18"/>
      <c r="CVJ13" s="18"/>
      <c r="CVK13" s="18"/>
      <c r="CVL13" s="18"/>
      <c r="CVM13" s="18"/>
      <c r="CVN13" s="18"/>
      <c r="CVO13" s="18"/>
      <c r="CVP13" s="18"/>
      <c r="CVQ13" s="18"/>
      <c r="CVR13" s="18"/>
      <c r="CVS13" s="18"/>
      <c r="CVT13" s="18"/>
      <c r="CVU13" s="18"/>
      <c r="CVV13" s="18"/>
      <c r="CVW13" s="18"/>
      <c r="CVX13" s="18"/>
      <c r="CVY13" s="18"/>
      <c r="CVZ13" s="18"/>
      <c r="CWA13" s="18"/>
      <c r="CWB13" s="18"/>
      <c r="CWC13" s="18"/>
      <c r="CWD13" s="18"/>
      <c r="CWE13" s="18"/>
      <c r="CWF13" s="18"/>
      <c r="CWG13" s="18"/>
      <c r="CWH13" s="18"/>
      <c r="CWI13" s="18"/>
      <c r="CWJ13" s="18"/>
      <c r="CWK13" s="18"/>
      <c r="CWL13" s="18"/>
      <c r="CWM13" s="18"/>
      <c r="CWN13" s="18"/>
      <c r="CWO13" s="18"/>
      <c r="CWP13" s="18"/>
      <c r="CWQ13" s="18"/>
      <c r="CWR13" s="18"/>
      <c r="CWS13" s="18"/>
      <c r="CWT13" s="18"/>
      <c r="CWU13" s="18"/>
      <c r="CWV13" s="18"/>
      <c r="CWW13" s="18"/>
      <c r="CWX13" s="18"/>
      <c r="CWY13" s="18"/>
      <c r="CWZ13" s="18"/>
      <c r="CXA13" s="18"/>
      <c r="CXB13" s="18"/>
      <c r="CXC13" s="18"/>
      <c r="CXD13" s="18"/>
      <c r="CXE13" s="18"/>
      <c r="CXF13" s="18"/>
      <c r="CXG13" s="18"/>
      <c r="CXH13" s="18"/>
      <c r="CXI13" s="18"/>
      <c r="CXJ13" s="18"/>
      <c r="CXK13" s="18"/>
      <c r="CXL13" s="18"/>
      <c r="CXM13" s="18"/>
      <c r="CXN13" s="18"/>
      <c r="CXO13" s="18"/>
      <c r="CXP13" s="18"/>
      <c r="CXQ13" s="18"/>
      <c r="CXR13" s="18"/>
      <c r="CXS13" s="18"/>
      <c r="CXT13" s="18"/>
      <c r="CXU13" s="18"/>
      <c r="CXV13" s="18"/>
      <c r="CXW13" s="18"/>
      <c r="CXX13" s="18"/>
      <c r="CXY13" s="18"/>
      <c r="CXZ13" s="18"/>
      <c r="CYA13" s="18"/>
      <c r="CYB13" s="18"/>
      <c r="CYC13" s="18"/>
      <c r="CYD13" s="18"/>
      <c r="CYE13" s="18"/>
      <c r="CYF13" s="18"/>
      <c r="CYG13" s="18"/>
      <c r="CYH13" s="18"/>
      <c r="CYI13" s="18"/>
      <c r="CYJ13" s="18"/>
      <c r="CYK13" s="18"/>
      <c r="CYL13" s="18"/>
      <c r="CYM13" s="18"/>
      <c r="CYN13" s="18"/>
      <c r="CYO13" s="18"/>
      <c r="CYP13" s="18"/>
      <c r="CYQ13" s="18"/>
      <c r="CYR13" s="18"/>
      <c r="CYS13" s="18"/>
      <c r="CYT13" s="18"/>
      <c r="CYU13" s="18"/>
      <c r="CYV13" s="18"/>
      <c r="CYW13" s="18"/>
      <c r="CYX13" s="18"/>
      <c r="CYY13" s="18"/>
      <c r="CYZ13" s="18"/>
      <c r="CZA13" s="18"/>
      <c r="CZB13" s="18"/>
      <c r="CZC13" s="18"/>
      <c r="CZD13" s="18"/>
      <c r="CZE13" s="18"/>
      <c r="CZF13" s="18"/>
      <c r="CZG13" s="18"/>
      <c r="CZH13" s="18"/>
      <c r="CZI13" s="18"/>
      <c r="CZJ13" s="18"/>
      <c r="CZK13" s="18"/>
      <c r="CZL13" s="18"/>
      <c r="CZM13" s="18"/>
      <c r="CZN13" s="18"/>
      <c r="CZO13" s="18"/>
      <c r="CZP13" s="18"/>
      <c r="CZQ13" s="18"/>
      <c r="CZR13" s="18"/>
      <c r="CZS13" s="18"/>
      <c r="CZT13" s="18"/>
      <c r="CZU13" s="18"/>
      <c r="CZV13" s="18"/>
      <c r="CZW13" s="18"/>
      <c r="CZX13" s="18"/>
      <c r="CZY13" s="18"/>
      <c r="CZZ13" s="18"/>
      <c r="DAA13" s="18"/>
      <c r="DAB13" s="18"/>
      <c r="DAC13" s="18"/>
      <c r="DAD13" s="18"/>
      <c r="DAE13" s="18"/>
      <c r="DAF13" s="18"/>
      <c r="DAG13" s="18"/>
      <c r="DAH13" s="18"/>
      <c r="DAI13" s="18"/>
      <c r="DAJ13" s="18"/>
      <c r="DAK13" s="18"/>
      <c r="DAL13" s="18"/>
      <c r="DAM13" s="18"/>
      <c r="DAN13" s="18"/>
      <c r="DAO13" s="18"/>
      <c r="DAP13" s="18"/>
      <c r="DAQ13" s="18"/>
      <c r="DAR13" s="18"/>
      <c r="DAS13" s="18"/>
      <c r="DAT13" s="18"/>
      <c r="DAU13" s="18"/>
      <c r="DAV13" s="18"/>
      <c r="DAW13" s="18"/>
      <c r="DAX13" s="18"/>
      <c r="DAY13" s="18"/>
      <c r="DAZ13" s="18"/>
      <c r="DBA13" s="18"/>
      <c r="DBB13" s="18"/>
      <c r="DBC13" s="18"/>
      <c r="DBD13" s="18"/>
      <c r="DBE13" s="18"/>
      <c r="DBF13" s="18"/>
      <c r="DBG13" s="18"/>
      <c r="DBH13" s="18"/>
      <c r="DBI13" s="18"/>
      <c r="DBJ13" s="18"/>
      <c r="DBK13" s="18"/>
      <c r="DBL13" s="18"/>
      <c r="DBM13" s="18"/>
      <c r="DBN13" s="18"/>
      <c r="DBO13" s="18"/>
      <c r="DBP13" s="18"/>
      <c r="DBQ13" s="18"/>
      <c r="DBR13" s="18"/>
      <c r="DBS13" s="18"/>
      <c r="DBT13" s="18"/>
      <c r="DBU13" s="18"/>
      <c r="DBV13" s="18"/>
      <c r="DBW13" s="18"/>
      <c r="DBX13" s="18"/>
      <c r="DBY13" s="18"/>
      <c r="DBZ13" s="18"/>
      <c r="DCA13" s="18"/>
      <c r="DCB13" s="18"/>
      <c r="DCC13" s="18"/>
      <c r="DCD13" s="18"/>
      <c r="DCE13" s="18"/>
      <c r="DCF13" s="18"/>
      <c r="DCG13" s="18"/>
      <c r="DCH13" s="18"/>
      <c r="DCI13" s="18"/>
      <c r="DCJ13" s="18"/>
      <c r="DCK13" s="18"/>
      <c r="DCL13" s="18"/>
      <c r="DCM13" s="18"/>
      <c r="DCN13" s="18"/>
      <c r="DCO13" s="18"/>
      <c r="DCP13" s="18"/>
      <c r="DCQ13" s="18"/>
      <c r="DCR13" s="18"/>
      <c r="DCS13" s="18"/>
      <c r="DCT13" s="18"/>
      <c r="DCU13" s="18"/>
      <c r="DCV13" s="18"/>
      <c r="DCW13" s="18"/>
      <c r="DCX13" s="18"/>
      <c r="DCY13" s="18"/>
      <c r="DCZ13" s="18"/>
      <c r="DDA13" s="18"/>
      <c r="DDB13" s="18"/>
      <c r="DDC13" s="18"/>
      <c r="DDD13" s="18"/>
      <c r="DDE13" s="18"/>
      <c r="DDF13" s="18"/>
      <c r="DDG13" s="18"/>
      <c r="DDH13" s="18"/>
      <c r="DDI13" s="18"/>
      <c r="DDJ13" s="18"/>
      <c r="DDK13" s="18"/>
      <c r="DDL13" s="18"/>
      <c r="DDM13" s="18"/>
      <c r="DDN13" s="18"/>
      <c r="DDO13" s="18"/>
      <c r="DDP13" s="18"/>
      <c r="DDQ13" s="18"/>
      <c r="DDR13" s="18"/>
      <c r="DDS13" s="18"/>
      <c r="DDT13" s="18"/>
      <c r="DDU13" s="18"/>
      <c r="DDV13" s="18"/>
      <c r="DDW13" s="18"/>
      <c r="DDX13" s="18"/>
      <c r="DDY13" s="18"/>
      <c r="DDZ13" s="18"/>
      <c r="DEA13" s="18"/>
      <c r="DEB13" s="18"/>
      <c r="DEC13" s="18"/>
      <c r="DED13" s="18"/>
      <c r="DEE13" s="18"/>
      <c r="DEF13" s="18"/>
      <c r="DEG13" s="18"/>
      <c r="DEH13" s="18"/>
      <c r="DEI13" s="18"/>
      <c r="DEJ13" s="18"/>
      <c r="DEK13" s="18"/>
      <c r="DEL13" s="18"/>
      <c r="DEM13" s="18"/>
      <c r="DEN13" s="18"/>
      <c r="DEO13" s="18"/>
      <c r="DEP13" s="18"/>
      <c r="DEQ13" s="18"/>
      <c r="DER13" s="18"/>
      <c r="DES13" s="18"/>
      <c r="DET13" s="18"/>
      <c r="DEU13" s="18"/>
      <c r="DEV13" s="18"/>
      <c r="DEW13" s="18"/>
      <c r="DEX13" s="18"/>
      <c r="DEY13" s="18"/>
      <c r="DEZ13" s="18"/>
      <c r="DFA13" s="18"/>
      <c r="DFB13" s="18"/>
      <c r="DFC13" s="18"/>
      <c r="DFD13" s="18"/>
      <c r="DFE13" s="18"/>
      <c r="DFF13" s="18"/>
      <c r="DFG13" s="18"/>
      <c r="DFH13" s="18"/>
      <c r="DFI13" s="18"/>
      <c r="DFJ13" s="18"/>
      <c r="DFK13" s="18"/>
      <c r="DFL13" s="18"/>
      <c r="DFM13" s="18"/>
      <c r="DFN13" s="18"/>
      <c r="DFO13" s="18"/>
      <c r="DFP13" s="18"/>
      <c r="DFQ13" s="18"/>
      <c r="DFR13" s="18"/>
      <c r="DFS13" s="18"/>
      <c r="DFT13" s="18"/>
      <c r="DFU13" s="18"/>
      <c r="DFV13" s="18"/>
      <c r="DFW13" s="18"/>
      <c r="DFX13" s="18"/>
      <c r="DFY13" s="18"/>
      <c r="DFZ13" s="18"/>
      <c r="DGA13" s="18"/>
      <c r="DGB13" s="18"/>
      <c r="DGC13" s="18"/>
      <c r="DGD13" s="18"/>
      <c r="DGE13" s="18"/>
      <c r="DGF13" s="18"/>
      <c r="DGG13" s="18"/>
      <c r="DGH13" s="18"/>
      <c r="DGI13" s="18"/>
      <c r="DGJ13" s="18"/>
      <c r="DGK13" s="18"/>
      <c r="DGL13" s="18"/>
      <c r="DGM13" s="18"/>
      <c r="DGN13" s="18"/>
      <c r="DGO13" s="18"/>
      <c r="DGP13" s="18"/>
      <c r="DGQ13" s="18"/>
      <c r="DGR13" s="18"/>
      <c r="DGS13" s="18"/>
      <c r="DGT13" s="18"/>
      <c r="DGU13" s="18"/>
      <c r="DGV13" s="18"/>
      <c r="DGW13" s="18"/>
      <c r="DGX13" s="18"/>
      <c r="DGY13" s="18"/>
      <c r="DGZ13" s="18"/>
      <c r="DHA13" s="18"/>
      <c r="DHB13" s="18"/>
      <c r="DHC13" s="18"/>
      <c r="DHD13" s="18"/>
      <c r="DHE13" s="18"/>
      <c r="DHF13" s="18"/>
      <c r="DHG13" s="18"/>
      <c r="DHH13" s="18"/>
      <c r="DHI13" s="18"/>
      <c r="DHJ13" s="18"/>
      <c r="DHK13" s="18"/>
      <c r="DHL13" s="18"/>
      <c r="DHM13" s="18"/>
      <c r="DHN13" s="18"/>
      <c r="DHO13" s="18"/>
      <c r="DHP13" s="18"/>
      <c r="DHQ13" s="18"/>
      <c r="DHR13" s="18"/>
      <c r="DHS13" s="18"/>
      <c r="DHT13" s="18"/>
      <c r="DHU13" s="18"/>
      <c r="DHV13" s="18"/>
      <c r="DHW13" s="18"/>
      <c r="DHX13" s="18"/>
      <c r="DHY13" s="18"/>
      <c r="DHZ13" s="18"/>
      <c r="DIA13" s="18"/>
      <c r="DIB13" s="18"/>
      <c r="DIC13" s="18"/>
      <c r="DID13" s="18"/>
      <c r="DIE13" s="18"/>
      <c r="DIF13" s="18"/>
      <c r="DIG13" s="18"/>
      <c r="DIH13" s="18"/>
      <c r="DII13" s="18"/>
      <c r="DIJ13" s="18"/>
      <c r="DIK13" s="18"/>
      <c r="DIL13" s="18"/>
      <c r="DIM13" s="18"/>
      <c r="DIN13" s="18"/>
      <c r="DIO13" s="18"/>
      <c r="DIP13" s="18"/>
      <c r="DIQ13" s="18"/>
      <c r="DIR13" s="18"/>
      <c r="DIS13" s="18"/>
      <c r="DIT13" s="18"/>
      <c r="DIU13" s="18"/>
      <c r="DIV13" s="18"/>
      <c r="DIW13" s="18"/>
      <c r="DIX13" s="18"/>
      <c r="DIY13" s="18"/>
      <c r="DIZ13" s="18"/>
      <c r="DJA13" s="18"/>
      <c r="DJB13" s="18"/>
      <c r="DJC13" s="18"/>
      <c r="DJD13" s="18"/>
      <c r="DJE13" s="18"/>
      <c r="DJF13" s="18"/>
      <c r="DJG13" s="18"/>
      <c r="DJH13" s="18"/>
      <c r="DJI13" s="18"/>
      <c r="DJJ13" s="18"/>
      <c r="DJK13" s="18"/>
      <c r="DJL13" s="18"/>
      <c r="DJM13" s="18"/>
      <c r="DJN13" s="18"/>
      <c r="DJO13" s="18"/>
      <c r="DJP13" s="18"/>
      <c r="DJQ13" s="18"/>
      <c r="DJR13" s="18"/>
      <c r="DJS13" s="18"/>
      <c r="DJT13" s="18"/>
      <c r="DJU13" s="18"/>
      <c r="DJV13" s="18"/>
      <c r="DJW13" s="18"/>
      <c r="DJX13" s="18"/>
      <c r="DJY13" s="18"/>
      <c r="DJZ13" s="18"/>
      <c r="DKA13" s="18"/>
      <c r="DKB13" s="18"/>
      <c r="DKC13" s="18"/>
      <c r="DKD13" s="18"/>
      <c r="DKE13" s="18"/>
      <c r="DKF13" s="18"/>
      <c r="DKG13" s="18"/>
      <c r="DKH13" s="18"/>
      <c r="DKI13" s="18"/>
      <c r="DKJ13" s="18"/>
      <c r="DKK13" s="18"/>
      <c r="DKL13" s="18"/>
      <c r="DKM13" s="18"/>
      <c r="DKN13" s="18"/>
      <c r="DKO13" s="18"/>
      <c r="DKP13" s="18"/>
      <c r="DKQ13" s="18"/>
      <c r="DKR13" s="18"/>
      <c r="DKS13" s="18"/>
      <c r="DKT13" s="18"/>
      <c r="DKU13" s="18"/>
      <c r="DKV13" s="18"/>
      <c r="DKW13" s="18"/>
      <c r="DKX13" s="18"/>
      <c r="DKY13" s="18"/>
      <c r="DKZ13" s="18"/>
      <c r="DLA13" s="18"/>
      <c r="DLB13" s="18"/>
      <c r="DLC13" s="18"/>
      <c r="DLD13" s="18"/>
      <c r="DLE13" s="18"/>
      <c r="DLF13" s="18"/>
      <c r="DLG13" s="18"/>
      <c r="DLH13" s="18"/>
      <c r="DLI13" s="18"/>
      <c r="DLJ13" s="18"/>
      <c r="DLK13" s="18"/>
      <c r="DLL13" s="18"/>
      <c r="DLM13" s="18"/>
      <c r="DLN13" s="18"/>
      <c r="DLO13" s="18"/>
      <c r="DLP13" s="18"/>
      <c r="DLQ13" s="18"/>
      <c r="DLR13" s="18"/>
      <c r="DLS13" s="18"/>
      <c r="DLT13" s="18"/>
      <c r="DLU13" s="18"/>
      <c r="DLV13" s="18"/>
      <c r="DLW13" s="18"/>
      <c r="DLX13" s="18"/>
      <c r="DLY13" s="18"/>
      <c r="DLZ13" s="18"/>
      <c r="DMA13" s="18"/>
      <c r="DMB13" s="18"/>
      <c r="DMC13" s="18"/>
      <c r="DMD13" s="18"/>
      <c r="DME13" s="18"/>
      <c r="DMF13" s="18"/>
      <c r="DMG13" s="18"/>
      <c r="DMH13" s="18"/>
      <c r="DMI13" s="18"/>
      <c r="DMJ13" s="18"/>
      <c r="DMK13" s="18"/>
      <c r="DML13" s="18"/>
      <c r="DMM13" s="18"/>
      <c r="DMN13" s="18"/>
      <c r="DMO13" s="18"/>
      <c r="DMP13" s="18"/>
      <c r="DMQ13" s="18"/>
      <c r="DMR13" s="18"/>
      <c r="DMS13" s="18"/>
      <c r="DMT13" s="18"/>
      <c r="DMU13" s="18"/>
      <c r="DMV13" s="18"/>
      <c r="DMW13" s="18"/>
      <c r="DMX13" s="18"/>
      <c r="DMY13" s="18"/>
      <c r="DMZ13" s="18"/>
      <c r="DNA13" s="18"/>
      <c r="DNB13" s="18"/>
      <c r="DNC13" s="18"/>
      <c r="DND13" s="18"/>
      <c r="DNE13" s="18"/>
      <c r="DNF13" s="18"/>
      <c r="DNG13" s="18"/>
      <c r="DNH13" s="18"/>
      <c r="DNI13" s="18"/>
      <c r="DNJ13" s="18"/>
      <c r="DNK13" s="18"/>
      <c r="DNL13" s="18"/>
      <c r="DNM13" s="18"/>
      <c r="DNN13" s="18"/>
      <c r="DNO13" s="18"/>
      <c r="DNP13" s="18"/>
      <c r="DNQ13" s="18"/>
      <c r="DNR13" s="18"/>
      <c r="DNS13" s="18"/>
      <c r="DNT13" s="18"/>
      <c r="DNU13" s="18"/>
      <c r="DNV13" s="18"/>
      <c r="DNW13" s="18"/>
      <c r="DNX13" s="18"/>
      <c r="DNY13" s="18"/>
      <c r="DNZ13" s="18"/>
      <c r="DOA13" s="18"/>
      <c r="DOB13" s="18"/>
      <c r="DOC13" s="18"/>
      <c r="DOD13" s="18"/>
      <c r="DOE13" s="18"/>
      <c r="DOF13" s="18"/>
      <c r="DOG13" s="18"/>
      <c r="DOH13" s="18"/>
      <c r="DOI13" s="18"/>
      <c r="DOJ13" s="18"/>
      <c r="DOK13" s="18"/>
      <c r="DOL13" s="18"/>
      <c r="DOM13" s="18"/>
      <c r="DON13" s="18"/>
      <c r="DOO13" s="18"/>
      <c r="DOP13" s="18"/>
      <c r="DOQ13" s="18"/>
      <c r="DOR13" s="18"/>
      <c r="DOS13" s="18"/>
      <c r="DOT13" s="18"/>
      <c r="DOU13" s="18"/>
      <c r="DOV13" s="18"/>
      <c r="DOW13" s="18"/>
      <c r="DOX13" s="18"/>
      <c r="DOY13" s="18"/>
      <c r="DOZ13" s="18"/>
      <c r="DPA13" s="18"/>
      <c r="DPB13" s="18"/>
      <c r="DPC13" s="18"/>
      <c r="DPD13" s="18"/>
      <c r="DPE13" s="18"/>
      <c r="DPF13" s="18"/>
      <c r="DPG13" s="18"/>
      <c r="DPH13" s="18"/>
      <c r="DPI13" s="18"/>
      <c r="DPJ13" s="18"/>
      <c r="DPK13" s="18"/>
      <c r="DPL13" s="18"/>
      <c r="DPM13" s="18"/>
      <c r="DPN13" s="18"/>
      <c r="DPO13" s="18"/>
      <c r="DPP13" s="18"/>
      <c r="DPQ13" s="18"/>
      <c r="DPR13" s="18"/>
      <c r="DPS13" s="18"/>
      <c r="DPT13" s="18"/>
      <c r="DPU13" s="18"/>
      <c r="DPV13" s="18"/>
      <c r="DPW13" s="18"/>
      <c r="DPX13" s="18"/>
      <c r="DPY13" s="18"/>
      <c r="DPZ13" s="18"/>
      <c r="DQA13" s="18"/>
      <c r="DQB13" s="18"/>
      <c r="DQC13" s="18"/>
      <c r="DQD13" s="18"/>
      <c r="DQE13" s="18"/>
      <c r="DQF13" s="18"/>
      <c r="DQG13" s="18"/>
      <c r="DQH13" s="18"/>
      <c r="DQI13" s="18"/>
      <c r="DQJ13" s="18"/>
      <c r="DQK13" s="18"/>
      <c r="DQL13" s="18"/>
      <c r="DQM13" s="18"/>
      <c r="DQN13" s="18"/>
      <c r="DQO13" s="18"/>
      <c r="DQP13" s="18"/>
      <c r="DQQ13" s="18"/>
      <c r="DQR13" s="18"/>
      <c r="DQS13" s="18"/>
      <c r="DQT13" s="18"/>
      <c r="DQU13" s="18"/>
      <c r="DQV13" s="18"/>
      <c r="DQW13" s="18"/>
      <c r="DQX13" s="18"/>
      <c r="DQY13" s="18"/>
      <c r="DQZ13" s="18"/>
      <c r="DRA13" s="18"/>
      <c r="DRB13" s="18"/>
      <c r="DRC13" s="18"/>
      <c r="DRD13" s="18"/>
      <c r="DRE13" s="18"/>
      <c r="DRF13" s="18"/>
      <c r="DRG13" s="18"/>
      <c r="DRH13" s="18"/>
      <c r="DRI13" s="18"/>
      <c r="DRJ13" s="18"/>
      <c r="DRK13" s="18"/>
      <c r="DRL13" s="18"/>
      <c r="DRM13" s="18"/>
      <c r="DRN13" s="18"/>
      <c r="DRO13" s="18"/>
      <c r="DRP13" s="18"/>
      <c r="DRQ13" s="18"/>
      <c r="DRR13" s="18"/>
      <c r="DRS13" s="18"/>
      <c r="DRT13" s="18"/>
      <c r="DRU13" s="18"/>
      <c r="DRV13" s="18"/>
      <c r="DRW13" s="18"/>
      <c r="DRX13" s="18"/>
      <c r="DRY13" s="18"/>
      <c r="DRZ13" s="18"/>
      <c r="DSA13" s="18"/>
      <c r="DSB13" s="18"/>
      <c r="DSC13" s="18"/>
      <c r="DSD13" s="18"/>
      <c r="DSE13" s="18"/>
      <c r="DSF13" s="18"/>
      <c r="DSG13" s="18"/>
      <c r="DSH13" s="18"/>
      <c r="DSI13" s="18"/>
      <c r="DSJ13" s="18"/>
      <c r="DSK13" s="18"/>
      <c r="DSL13" s="18"/>
      <c r="DSM13" s="18"/>
      <c r="DSN13" s="18"/>
      <c r="DSO13" s="18"/>
      <c r="DSP13" s="18"/>
      <c r="DSQ13" s="18"/>
      <c r="DSR13" s="18"/>
      <c r="DSS13" s="18"/>
      <c r="DST13" s="18"/>
      <c r="DSU13" s="18"/>
      <c r="DSV13" s="18"/>
      <c r="DSW13" s="18"/>
      <c r="DSX13" s="18"/>
      <c r="DSY13" s="18"/>
      <c r="DSZ13" s="18"/>
      <c r="DTA13" s="18"/>
      <c r="DTB13" s="18"/>
      <c r="DTC13" s="18"/>
      <c r="DTD13" s="18"/>
      <c r="DTE13" s="18"/>
      <c r="DTF13" s="18"/>
      <c r="DTG13" s="18"/>
      <c r="DTH13" s="18"/>
      <c r="DTI13" s="18"/>
      <c r="DTJ13" s="18"/>
      <c r="DTK13" s="18"/>
      <c r="DTL13" s="18"/>
      <c r="DTM13" s="18"/>
      <c r="DTN13" s="18"/>
      <c r="DTO13" s="18"/>
      <c r="DTP13" s="18"/>
      <c r="DTQ13" s="18"/>
      <c r="DTR13" s="18"/>
      <c r="DTS13" s="18"/>
      <c r="DTT13" s="18"/>
      <c r="DTU13" s="18"/>
      <c r="DTV13" s="18"/>
      <c r="DTW13" s="18"/>
      <c r="DTX13" s="18"/>
      <c r="DTY13" s="18"/>
      <c r="DTZ13" s="18"/>
      <c r="DUA13" s="18"/>
      <c r="DUB13" s="18"/>
      <c r="DUC13" s="18"/>
      <c r="DUD13" s="18"/>
      <c r="DUE13" s="18"/>
      <c r="DUF13" s="18"/>
      <c r="DUG13" s="18"/>
      <c r="DUH13" s="18"/>
      <c r="DUI13" s="18"/>
      <c r="DUJ13" s="18"/>
      <c r="DUK13" s="18"/>
      <c r="DUL13" s="18"/>
      <c r="DUM13" s="18"/>
      <c r="DUN13" s="18"/>
      <c r="DUO13" s="18"/>
      <c r="DUP13" s="18"/>
      <c r="DUQ13" s="18"/>
      <c r="DUR13" s="18"/>
      <c r="DUS13" s="18"/>
      <c r="DUT13" s="18"/>
      <c r="DUU13" s="18"/>
      <c r="DUV13" s="18"/>
      <c r="DUW13" s="18"/>
      <c r="DUX13" s="18"/>
      <c r="DUY13" s="18"/>
      <c r="DUZ13" s="18"/>
      <c r="DVA13" s="18"/>
      <c r="DVB13" s="18"/>
      <c r="DVC13" s="18"/>
      <c r="DVD13" s="18"/>
      <c r="DVE13" s="18"/>
      <c r="DVF13" s="18"/>
      <c r="DVG13" s="18"/>
      <c r="DVH13" s="18"/>
      <c r="DVI13" s="18"/>
      <c r="DVJ13" s="18"/>
      <c r="DVK13" s="18"/>
      <c r="DVL13" s="18"/>
      <c r="DVM13" s="18"/>
      <c r="DVN13" s="18"/>
      <c r="DVO13" s="18"/>
      <c r="DVP13" s="18"/>
      <c r="DVQ13" s="18"/>
      <c r="DVR13" s="18"/>
      <c r="DVS13" s="18"/>
      <c r="DVT13" s="18"/>
      <c r="DVU13" s="18"/>
      <c r="DVV13" s="18"/>
      <c r="DVW13" s="18"/>
      <c r="DVX13" s="18"/>
      <c r="DVY13" s="18"/>
      <c r="DVZ13" s="18"/>
      <c r="DWA13" s="18"/>
      <c r="DWB13" s="18"/>
      <c r="DWC13" s="18"/>
      <c r="DWD13" s="18"/>
      <c r="DWE13" s="18"/>
      <c r="DWF13" s="18"/>
      <c r="DWG13" s="18"/>
      <c r="DWH13" s="18"/>
      <c r="DWI13" s="18"/>
      <c r="DWJ13" s="18"/>
      <c r="DWK13" s="18"/>
      <c r="DWL13" s="18"/>
      <c r="DWM13" s="18"/>
      <c r="DWN13" s="18"/>
      <c r="DWO13" s="18"/>
      <c r="DWP13" s="18"/>
      <c r="DWQ13" s="18"/>
      <c r="DWR13" s="18"/>
      <c r="DWS13" s="18"/>
      <c r="DWT13" s="18"/>
      <c r="DWU13" s="18"/>
      <c r="DWV13" s="18"/>
      <c r="DWW13" s="18"/>
      <c r="DWX13" s="18"/>
      <c r="DWY13" s="18"/>
      <c r="DWZ13" s="18"/>
      <c r="DXA13" s="18"/>
      <c r="DXB13" s="18"/>
      <c r="DXC13" s="18"/>
      <c r="DXD13" s="18"/>
      <c r="DXE13" s="18"/>
      <c r="DXF13" s="18"/>
      <c r="DXG13" s="18"/>
      <c r="DXH13" s="18"/>
      <c r="DXI13" s="18"/>
      <c r="DXJ13" s="18"/>
      <c r="DXK13" s="18"/>
      <c r="DXL13" s="18"/>
      <c r="DXM13" s="18"/>
      <c r="DXN13" s="18"/>
      <c r="DXO13" s="18"/>
      <c r="DXP13" s="18"/>
      <c r="DXQ13" s="18"/>
      <c r="DXR13" s="18"/>
      <c r="DXS13" s="18"/>
      <c r="DXT13" s="18"/>
      <c r="DXU13" s="18"/>
      <c r="DXV13" s="18"/>
      <c r="DXW13" s="18"/>
      <c r="DXX13" s="18"/>
      <c r="DXY13" s="18"/>
      <c r="DXZ13" s="18"/>
      <c r="DYA13" s="18"/>
      <c r="DYB13" s="18"/>
      <c r="DYC13" s="18"/>
      <c r="DYD13" s="18"/>
      <c r="DYE13" s="18"/>
      <c r="DYF13" s="18"/>
      <c r="DYG13" s="18"/>
      <c r="DYH13" s="18"/>
      <c r="DYI13" s="18"/>
      <c r="DYJ13" s="18"/>
      <c r="DYK13" s="18"/>
      <c r="DYL13" s="18"/>
      <c r="DYM13" s="18"/>
      <c r="DYN13" s="18"/>
      <c r="DYO13" s="18"/>
      <c r="DYP13" s="18"/>
      <c r="DYQ13" s="18"/>
      <c r="DYR13" s="18"/>
      <c r="DYS13" s="18"/>
      <c r="DYT13" s="18"/>
      <c r="DYU13" s="18"/>
      <c r="DYV13" s="18"/>
      <c r="DYW13" s="18"/>
      <c r="DYX13" s="18"/>
      <c r="DYY13" s="18"/>
      <c r="DYZ13" s="18"/>
      <c r="DZA13" s="18"/>
      <c r="DZB13" s="18"/>
      <c r="DZC13" s="18"/>
      <c r="DZD13" s="18"/>
      <c r="DZE13" s="18"/>
      <c r="DZF13" s="18"/>
      <c r="DZG13" s="18"/>
      <c r="DZH13" s="18"/>
      <c r="DZI13" s="18"/>
      <c r="DZJ13" s="18"/>
      <c r="DZK13" s="18"/>
      <c r="DZL13" s="18"/>
      <c r="DZM13" s="18"/>
      <c r="DZN13" s="18"/>
      <c r="DZO13" s="18"/>
      <c r="DZP13" s="18"/>
      <c r="DZQ13" s="18"/>
      <c r="DZR13" s="18"/>
      <c r="DZS13" s="18"/>
      <c r="DZT13" s="18"/>
      <c r="DZU13" s="18"/>
      <c r="DZV13" s="18"/>
      <c r="DZW13" s="18"/>
      <c r="DZX13" s="18"/>
      <c r="DZY13" s="18"/>
      <c r="DZZ13" s="18"/>
      <c r="EAA13" s="18"/>
      <c r="EAB13" s="18"/>
      <c r="EAC13" s="18"/>
      <c r="EAD13" s="18"/>
      <c r="EAE13" s="18"/>
      <c r="EAF13" s="18"/>
      <c r="EAG13" s="18"/>
      <c r="EAH13" s="18"/>
      <c r="EAI13" s="18"/>
      <c r="EAJ13" s="18"/>
      <c r="EAK13" s="18"/>
      <c r="EAL13" s="18"/>
      <c r="EAM13" s="18"/>
      <c r="EAN13" s="18"/>
      <c r="EAO13" s="18"/>
      <c r="EAP13" s="18"/>
      <c r="EAQ13" s="18"/>
      <c r="EAR13" s="18"/>
      <c r="EAS13" s="18"/>
      <c r="EAT13" s="18"/>
      <c r="EAU13" s="18"/>
      <c r="EAV13" s="18"/>
      <c r="EAW13" s="18"/>
      <c r="EAX13" s="18"/>
      <c r="EAY13" s="18"/>
      <c r="EAZ13" s="18"/>
      <c r="EBA13" s="18"/>
      <c r="EBB13" s="18"/>
      <c r="EBC13" s="18"/>
      <c r="EBD13" s="18"/>
      <c r="EBE13" s="18"/>
      <c r="EBF13" s="18"/>
      <c r="EBG13" s="18"/>
      <c r="EBH13" s="18"/>
      <c r="EBI13" s="18"/>
      <c r="EBJ13" s="18"/>
      <c r="EBK13" s="18"/>
      <c r="EBL13" s="18"/>
      <c r="EBM13" s="18"/>
      <c r="EBN13" s="18"/>
      <c r="EBO13" s="18"/>
      <c r="EBP13" s="18"/>
      <c r="EBQ13" s="18"/>
      <c r="EBR13" s="18"/>
      <c r="EBS13" s="18"/>
      <c r="EBT13" s="18"/>
      <c r="EBU13" s="18"/>
      <c r="EBV13" s="18"/>
      <c r="EBW13" s="18"/>
      <c r="EBX13" s="18"/>
      <c r="EBY13" s="18"/>
      <c r="EBZ13" s="18"/>
      <c r="ECA13" s="18"/>
      <c r="ECB13" s="18"/>
      <c r="ECC13" s="18"/>
      <c r="ECD13" s="18"/>
      <c r="ECE13" s="18"/>
      <c r="ECF13" s="18"/>
      <c r="ECG13" s="18"/>
      <c r="ECH13" s="18"/>
      <c r="ECI13" s="18"/>
      <c r="ECJ13" s="18"/>
      <c r="ECK13" s="18"/>
      <c r="ECL13" s="18"/>
      <c r="ECM13" s="18"/>
      <c r="ECN13" s="18"/>
      <c r="ECO13" s="18"/>
      <c r="ECP13" s="18"/>
      <c r="ECQ13" s="18"/>
      <c r="ECR13" s="18"/>
      <c r="ECS13" s="18"/>
      <c r="ECT13" s="18"/>
      <c r="ECU13" s="18"/>
      <c r="ECV13" s="18"/>
      <c r="ECW13" s="18"/>
      <c r="ECX13" s="18"/>
      <c r="ECY13" s="18"/>
      <c r="ECZ13" s="18"/>
      <c r="EDA13" s="18"/>
      <c r="EDB13" s="18"/>
      <c r="EDC13" s="18"/>
      <c r="EDD13" s="18"/>
      <c r="EDE13" s="18"/>
      <c r="EDF13" s="18"/>
      <c r="EDG13" s="18"/>
      <c r="EDH13" s="18"/>
      <c r="EDI13" s="18"/>
      <c r="EDJ13" s="18"/>
      <c r="EDK13" s="18"/>
      <c r="EDL13" s="18"/>
      <c r="EDM13" s="18"/>
      <c r="EDN13" s="18"/>
      <c r="EDO13" s="18"/>
      <c r="EDP13" s="18"/>
      <c r="EDQ13" s="18"/>
      <c r="EDR13" s="18"/>
      <c r="EDS13" s="18"/>
      <c r="EDT13" s="18"/>
      <c r="EDU13" s="18"/>
      <c r="EDV13" s="18"/>
      <c r="EDW13" s="18"/>
      <c r="EDX13" s="18"/>
      <c r="EDY13" s="18"/>
      <c r="EDZ13" s="18"/>
      <c r="EEA13" s="18"/>
      <c r="EEB13" s="18"/>
      <c r="EEC13" s="18"/>
      <c r="EED13" s="18"/>
      <c r="EEE13" s="18"/>
      <c r="EEF13" s="18"/>
      <c r="EEG13" s="18"/>
      <c r="EEH13" s="18"/>
      <c r="EEI13" s="18"/>
      <c r="EEJ13" s="18"/>
      <c r="EEK13" s="18"/>
      <c r="EEL13" s="18"/>
      <c r="EEM13" s="18"/>
      <c r="EEN13" s="18"/>
      <c r="EEO13" s="18"/>
      <c r="EEP13" s="18"/>
      <c r="EEQ13" s="18"/>
      <c r="EER13" s="18"/>
      <c r="EES13" s="18"/>
      <c r="EET13" s="18"/>
      <c r="EEU13" s="18"/>
      <c r="EEV13" s="18"/>
      <c r="EEW13" s="18"/>
      <c r="EEX13" s="18"/>
      <c r="EEY13" s="18"/>
      <c r="EEZ13" s="18"/>
      <c r="EFA13" s="18"/>
      <c r="EFB13" s="18"/>
      <c r="EFC13" s="18"/>
      <c r="EFD13" s="18"/>
      <c r="EFE13" s="18"/>
      <c r="EFF13" s="18"/>
      <c r="EFG13" s="18"/>
      <c r="EFH13" s="18"/>
      <c r="EFI13" s="18"/>
      <c r="EFJ13" s="18"/>
      <c r="EFK13" s="18"/>
      <c r="EFL13" s="18"/>
      <c r="EFM13" s="18"/>
      <c r="EFN13" s="18"/>
      <c r="EFO13" s="18"/>
      <c r="EFP13" s="18"/>
      <c r="EFQ13" s="18"/>
      <c r="EFR13" s="18"/>
      <c r="EFS13" s="18"/>
      <c r="EFT13" s="18"/>
      <c r="EFU13" s="18"/>
      <c r="EFV13" s="18"/>
      <c r="EFW13" s="18"/>
      <c r="EFX13" s="18"/>
      <c r="EFY13" s="18"/>
      <c r="EFZ13" s="18"/>
      <c r="EGA13" s="18"/>
      <c r="EGB13" s="18"/>
      <c r="EGC13" s="18"/>
      <c r="EGD13" s="18"/>
      <c r="EGE13" s="18"/>
      <c r="EGF13" s="18"/>
      <c r="EGG13" s="18"/>
      <c r="EGH13" s="18"/>
      <c r="EGI13" s="18"/>
      <c r="EGJ13" s="18"/>
      <c r="EGK13" s="18"/>
      <c r="EGL13" s="18"/>
      <c r="EGM13" s="18"/>
      <c r="EGN13" s="18"/>
      <c r="EGO13" s="18"/>
      <c r="EGP13" s="18"/>
      <c r="EGQ13" s="18"/>
      <c r="EGR13" s="18"/>
      <c r="EGS13" s="18"/>
      <c r="EGT13" s="18"/>
      <c r="EGU13" s="18"/>
      <c r="EGV13" s="18"/>
      <c r="EGW13" s="18"/>
      <c r="EGX13" s="18"/>
      <c r="EGY13" s="18"/>
      <c r="EGZ13" s="18"/>
      <c r="EHA13" s="18"/>
      <c r="EHB13" s="18"/>
      <c r="EHC13" s="18"/>
      <c r="EHD13" s="18"/>
      <c r="EHE13" s="18"/>
      <c r="EHF13" s="18"/>
      <c r="EHG13" s="18"/>
      <c r="EHH13" s="18"/>
      <c r="EHI13" s="18"/>
      <c r="EHJ13" s="18"/>
      <c r="EHK13" s="18"/>
      <c r="EHL13" s="18"/>
      <c r="EHM13" s="18"/>
      <c r="EHN13" s="18"/>
      <c r="EHO13" s="18"/>
      <c r="EHP13" s="18"/>
      <c r="EHQ13" s="18"/>
      <c r="EHR13" s="18"/>
      <c r="EHS13" s="18"/>
      <c r="EHT13" s="18"/>
      <c r="EHU13" s="18"/>
      <c r="EHV13" s="18"/>
      <c r="EHW13" s="18"/>
      <c r="EHX13" s="18"/>
      <c r="EHY13" s="18"/>
      <c r="EHZ13" s="18"/>
      <c r="EIA13" s="18"/>
      <c r="EIB13" s="18"/>
      <c r="EIC13" s="18"/>
      <c r="EID13" s="18"/>
      <c r="EIE13" s="18"/>
      <c r="EIF13" s="18"/>
      <c r="EIG13" s="18"/>
      <c r="EIH13" s="18"/>
      <c r="EII13" s="18"/>
      <c r="EIJ13" s="18"/>
      <c r="EIK13" s="18"/>
      <c r="EIL13" s="18"/>
      <c r="EIM13" s="18"/>
      <c r="EIN13" s="18"/>
      <c r="EIO13" s="18"/>
      <c r="EIP13" s="18"/>
      <c r="EIQ13" s="18"/>
      <c r="EIR13" s="18"/>
      <c r="EIS13" s="18"/>
      <c r="EIT13" s="18"/>
      <c r="EIU13" s="18"/>
      <c r="EIV13" s="18"/>
      <c r="EIW13" s="18"/>
      <c r="EIX13" s="18"/>
      <c r="EIY13" s="18"/>
      <c r="EIZ13" s="18"/>
      <c r="EJA13" s="18"/>
      <c r="EJB13" s="18"/>
      <c r="EJC13" s="18"/>
      <c r="EJD13" s="18"/>
      <c r="EJE13" s="18"/>
      <c r="EJF13" s="18"/>
      <c r="EJG13" s="18"/>
      <c r="EJH13" s="18"/>
      <c r="EJI13" s="18"/>
      <c r="EJJ13" s="18"/>
      <c r="EJK13" s="18"/>
      <c r="EJL13" s="18"/>
      <c r="EJM13" s="18"/>
      <c r="EJN13" s="18"/>
      <c r="EJO13" s="18"/>
      <c r="EJP13" s="18"/>
      <c r="EJQ13" s="18"/>
      <c r="EJR13" s="18"/>
      <c r="EJS13" s="18"/>
      <c r="EJT13" s="18"/>
      <c r="EJU13" s="18"/>
      <c r="EJV13" s="18"/>
      <c r="EJW13" s="18"/>
      <c r="EJX13" s="18"/>
      <c r="EJY13" s="18"/>
      <c r="EJZ13" s="18"/>
      <c r="EKA13" s="18"/>
      <c r="EKB13" s="18"/>
      <c r="EKC13" s="18"/>
      <c r="EKD13" s="18"/>
      <c r="EKE13" s="18"/>
      <c r="EKF13" s="18"/>
      <c r="EKG13" s="18"/>
      <c r="EKH13" s="18"/>
      <c r="EKI13" s="18"/>
      <c r="EKJ13" s="18"/>
      <c r="EKK13" s="18"/>
      <c r="EKL13" s="18"/>
      <c r="EKM13" s="18"/>
      <c r="EKN13" s="18"/>
      <c r="EKO13" s="18"/>
      <c r="EKP13" s="18"/>
      <c r="EKQ13" s="18"/>
      <c r="EKR13" s="18"/>
      <c r="EKS13" s="18"/>
      <c r="EKT13" s="18"/>
      <c r="EKU13" s="18"/>
      <c r="EKV13" s="18"/>
      <c r="EKW13" s="18"/>
      <c r="EKX13" s="18"/>
      <c r="EKY13" s="18"/>
      <c r="EKZ13" s="18"/>
      <c r="ELA13" s="18"/>
      <c r="ELB13" s="18"/>
      <c r="ELC13" s="18"/>
      <c r="ELD13" s="18"/>
      <c r="ELE13" s="18"/>
      <c r="ELF13" s="18"/>
      <c r="ELG13" s="18"/>
      <c r="ELH13" s="18"/>
      <c r="ELI13" s="18"/>
      <c r="ELJ13" s="18"/>
      <c r="ELK13" s="18"/>
      <c r="ELL13" s="18"/>
      <c r="ELM13" s="18"/>
      <c r="ELN13" s="18"/>
      <c r="ELO13" s="18"/>
      <c r="ELP13" s="18"/>
      <c r="ELQ13" s="18"/>
      <c r="ELR13" s="18"/>
      <c r="ELS13" s="18"/>
      <c r="ELT13" s="18"/>
      <c r="ELU13" s="18"/>
      <c r="ELV13" s="18"/>
      <c r="ELW13" s="18"/>
      <c r="ELX13" s="18"/>
      <c r="ELY13" s="18"/>
      <c r="ELZ13" s="18"/>
      <c r="EMA13" s="18"/>
      <c r="EMB13" s="18"/>
      <c r="EMC13" s="18"/>
      <c r="EMD13" s="18"/>
      <c r="EME13" s="18"/>
      <c r="EMF13" s="18"/>
      <c r="EMG13" s="18"/>
      <c r="EMH13" s="18"/>
      <c r="EMI13" s="18"/>
      <c r="EMJ13" s="18"/>
      <c r="EMK13" s="18"/>
      <c r="EML13" s="18"/>
      <c r="EMM13" s="18"/>
      <c r="EMN13" s="18"/>
      <c r="EMO13" s="18"/>
      <c r="EMP13" s="18"/>
      <c r="EMQ13" s="18"/>
      <c r="EMR13" s="18"/>
      <c r="EMS13" s="18"/>
      <c r="EMT13" s="18"/>
      <c r="EMU13" s="18"/>
      <c r="EMV13" s="18"/>
      <c r="EMW13" s="18"/>
      <c r="EMX13" s="18"/>
      <c r="EMY13" s="18"/>
      <c r="EMZ13" s="18"/>
      <c r="ENA13" s="18"/>
      <c r="ENB13" s="18"/>
      <c r="ENC13" s="18"/>
      <c r="END13" s="18"/>
      <c r="ENE13" s="18"/>
      <c r="ENF13" s="18"/>
      <c r="ENG13" s="18"/>
      <c r="ENH13" s="18"/>
      <c r="ENI13" s="18"/>
      <c r="ENJ13" s="18"/>
      <c r="ENK13" s="18"/>
      <c r="ENL13" s="18"/>
      <c r="ENM13" s="18"/>
      <c r="ENN13" s="18"/>
      <c r="ENO13" s="18"/>
      <c r="ENP13" s="18"/>
      <c r="ENQ13" s="18"/>
      <c r="ENR13" s="18"/>
      <c r="ENS13" s="18"/>
      <c r="ENT13" s="18"/>
      <c r="ENU13" s="18"/>
      <c r="ENV13" s="18"/>
      <c r="ENW13" s="18"/>
      <c r="ENX13" s="18"/>
      <c r="ENY13" s="18"/>
      <c r="ENZ13" s="18"/>
      <c r="EOA13" s="18"/>
      <c r="EOB13" s="18"/>
      <c r="EOC13" s="18"/>
      <c r="EOD13" s="18"/>
      <c r="EOE13" s="18"/>
      <c r="EOF13" s="18"/>
      <c r="EOG13" s="18"/>
      <c r="EOH13" s="18"/>
      <c r="EOI13" s="18"/>
      <c r="EOJ13" s="18"/>
      <c r="EOK13" s="18"/>
      <c r="EOL13" s="18"/>
      <c r="EOM13" s="18"/>
      <c r="EON13" s="18"/>
      <c r="EOO13" s="18"/>
      <c r="EOP13" s="18"/>
      <c r="EOQ13" s="18"/>
      <c r="EOR13" s="18"/>
      <c r="EOS13" s="18"/>
      <c r="EOT13" s="18"/>
      <c r="EOU13" s="18"/>
      <c r="EOV13" s="18"/>
      <c r="EOW13" s="18"/>
      <c r="EOX13" s="18"/>
      <c r="EOY13" s="18"/>
      <c r="EOZ13" s="18"/>
      <c r="EPA13" s="18"/>
      <c r="EPB13" s="18"/>
      <c r="EPC13" s="18"/>
      <c r="EPD13" s="18"/>
      <c r="EPE13" s="18"/>
      <c r="EPF13" s="18"/>
      <c r="EPG13" s="18"/>
      <c r="EPH13" s="18"/>
      <c r="EPI13" s="18"/>
      <c r="EPJ13" s="18"/>
      <c r="EPK13" s="18"/>
      <c r="EPL13" s="18"/>
      <c r="EPM13" s="18"/>
      <c r="EPN13" s="18"/>
      <c r="EPO13" s="18"/>
      <c r="EPP13" s="18"/>
      <c r="EPQ13" s="18"/>
      <c r="EPR13" s="18"/>
      <c r="EPS13" s="18"/>
      <c r="EPT13" s="18"/>
      <c r="EPU13" s="18"/>
      <c r="EPV13" s="18"/>
      <c r="EPW13" s="18"/>
      <c r="EPX13" s="18"/>
      <c r="EPY13" s="18"/>
      <c r="EPZ13" s="18"/>
      <c r="EQA13" s="18"/>
      <c r="EQB13" s="18"/>
      <c r="EQC13" s="18"/>
      <c r="EQD13" s="18"/>
      <c r="EQE13" s="18"/>
      <c r="EQF13" s="18"/>
      <c r="EQG13" s="18"/>
      <c r="EQH13" s="18"/>
      <c r="EQI13" s="18"/>
      <c r="EQJ13" s="18"/>
      <c r="EQK13" s="18"/>
      <c r="EQL13" s="18"/>
      <c r="EQM13" s="18"/>
      <c r="EQN13" s="18"/>
      <c r="EQO13" s="18"/>
      <c r="EQP13" s="18"/>
      <c r="EQQ13" s="18"/>
      <c r="EQR13" s="18"/>
      <c r="EQS13" s="18"/>
      <c r="EQT13" s="18"/>
      <c r="EQU13" s="18"/>
      <c r="EQV13" s="18"/>
      <c r="EQW13" s="18"/>
      <c r="EQX13" s="18"/>
      <c r="EQY13" s="18"/>
      <c r="EQZ13" s="18"/>
      <c r="ERA13" s="18"/>
      <c r="ERB13" s="18"/>
      <c r="ERC13" s="18"/>
      <c r="ERD13" s="18"/>
      <c r="ERE13" s="18"/>
      <c r="ERF13" s="18"/>
      <c r="ERG13" s="18"/>
      <c r="ERH13" s="18"/>
      <c r="ERI13" s="18"/>
      <c r="ERJ13" s="18"/>
      <c r="ERK13" s="18"/>
      <c r="ERL13" s="18"/>
      <c r="ERM13" s="18"/>
      <c r="ERN13" s="18"/>
      <c r="ERO13" s="18"/>
      <c r="ERP13" s="18"/>
      <c r="ERQ13" s="18"/>
      <c r="ERR13" s="18"/>
      <c r="ERS13" s="18"/>
      <c r="ERT13" s="18"/>
      <c r="ERU13" s="18"/>
      <c r="ERV13" s="18"/>
      <c r="ERW13" s="18"/>
      <c r="ERX13" s="18"/>
      <c r="ERY13" s="18"/>
      <c r="ERZ13" s="18"/>
      <c r="ESA13" s="18"/>
      <c r="ESB13" s="18"/>
      <c r="ESC13" s="18"/>
      <c r="ESD13" s="18"/>
      <c r="ESE13" s="18"/>
      <c r="ESF13" s="18"/>
      <c r="ESG13" s="18"/>
      <c r="ESH13" s="18"/>
      <c r="ESI13" s="18"/>
      <c r="ESJ13" s="18"/>
      <c r="ESK13" s="18"/>
      <c r="ESL13" s="18"/>
      <c r="ESM13" s="18"/>
      <c r="ESN13" s="18"/>
      <c r="ESO13" s="18"/>
      <c r="ESP13" s="18"/>
      <c r="ESQ13" s="18"/>
      <c r="ESR13" s="18"/>
      <c r="ESS13" s="18"/>
      <c r="EST13" s="18"/>
      <c r="ESU13" s="18"/>
      <c r="ESV13" s="18"/>
      <c r="ESW13" s="18"/>
      <c r="ESX13" s="18"/>
      <c r="ESY13" s="18"/>
      <c r="ESZ13" s="18"/>
      <c r="ETA13" s="18"/>
      <c r="ETB13" s="18"/>
      <c r="ETC13" s="18"/>
      <c r="ETD13" s="18"/>
      <c r="ETE13" s="18"/>
      <c r="ETF13" s="18"/>
      <c r="ETG13" s="18"/>
      <c r="ETH13" s="18"/>
      <c r="ETI13" s="18"/>
      <c r="ETJ13" s="18"/>
      <c r="ETK13" s="18"/>
      <c r="ETL13" s="18"/>
      <c r="ETM13" s="18"/>
      <c r="ETN13" s="18"/>
      <c r="ETO13" s="18"/>
      <c r="ETP13" s="18"/>
      <c r="ETQ13" s="18"/>
      <c r="ETR13" s="18"/>
      <c r="ETS13" s="18"/>
      <c r="ETT13" s="18"/>
      <c r="ETU13" s="18"/>
      <c r="ETV13" s="18"/>
      <c r="ETW13" s="18"/>
      <c r="ETX13" s="18"/>
      <c r="ETY13" s="18"/>
      <c r="ETZ13" s="18"/>
      <c r="EUA13" s="18"/>
      <c r="EUB13" s="18"/>
      <c r="EUC13" s="18"/>
      <c r="EUD13" s="18"/>
      <c r="EUE13" s="18"/>
      <c r="EUF13" s="18"/>
      <c r="EUG13" s="18"/>
      <c r="EUH13" s="18"/>
      <c r="EUI13" s="18"/>
      <c r="EUJ13" s="18"/>
      <c r="EUK13" s="18"/>
      <c r="EUL13" s="18"/>
      <c r="EUM13" s="18"/>
      <c r="EUN13" s="18"/>
      <c r="EUO13" s="18"/>
      <c r="EUP13" s="18"/>
      <c r="EUQ13" s="18"/>
      <c r="EUR13" s="18"/>
      <c r="EUS13" s="18"/>
      <c r="EUT13" s="18"/>
      <c r="EUU13" s="18"/>
      <c r="EUV13" s="18"/>
      <c r="EUW13" s="18"/>
      <c r="EUX13" s="18"/>
      <c r="EUY13" s="18"/>
      <c r="EUZ13" s="18"/>
      <c r="EVA13" s="18"/>
      <c r="EVB13" s="18"/>
      <c r="EVC13" s="18"/>
      <c r="EVD13" s="18"/>
      <c r="EVE13" s="18"/>
      <c r="EVF13" s="18"/>
      <c r="EVG13" s="18"/>
      <c r="EVH13" s="18"/>
      <c r="EVI13" s="18"/>
      <c r="EVJ13" s="18"/>
      <c r="EVK13" s="18"/>
      <c r="EVL13" s="18"/>
      <c r="EVM13" s="18"/>
      <c r="EVN13" s="18"/>
      <c r="EVO13" s="18"/>
      <c r="EVP13" s="18"/>
      <c r="EVQ13" s="18"/>
      <c r="EVR13" s="18"/>
      <c r="EVS13" s="18"/>
      <c r="EVT13" s="18"/>
      <c r="EVU13" s="18"/>
      <c r="EVV13" s="18"/>
      <c r="EVW13" s="18"/>
      <c r="EVX13" s="18"/>
      <c r="EVY13" s="18"/>
      <c r="EVZ13" s="18"/>
      <c r="EWA13" s="18"/>
      <c r="EWB13" s="18"/>
      <c r="EWC13" s="18"/>
      <c r="EWD13" s="18"/>
      <c r="EWE13" s="18"/>
      <c r="EWF13" s="18"/>
      <c r="EWG13" s="18"/>
      <c r="EWH13" s="18"/>
      <c r="EWI13" s="18"/>
      <c r="EWJ13" s="18"/>
      <c r="EWK13" s="18"/>
      <c r="EWL13" s="18"/>
      <c r="EWM13" s="18"/>
      <c r="EWN13" s="18"/>
      <c r="EWO13" s="18"/>
      <c r="EWP13" s="18"/>
      <c r="EWQ13" s="18"/>
      <c r="EWR13" s="18"/>
      <c r="EWS13" s="18"/>
      <c r="EWT13" s="18"/>
      <c r="EWU13" s="18"/>
      <c r="EWV13" s="18"/>
      <c r="EWW13" s="18"/>
      <c r="EWX13" s="18"/>
      <c r="EWY13" s="18"/>
      <c r="EWZ13" s="18"/>
      <c r="EXA13" s="18"/>
      <c r="EXB13" s="18"/>
      <c r="EXC13" s="18"/>
      <c r="EXD13" s="18"/>
      <c r="EXE13" s="18"/>
      <c r="EXF13" s="18"/>
      <c r="EXG13" s="18"/>
      <c r="EXH13" s="18"/>
      <c r="EXI13" s="18"/>
      <c r="EXJ13" s="18"/>
      <c r="EXK13" s="18"/>
      <c r="EXL13" s="18"/>
      <c r="EXM13" s="18"/>
      <c r="EXN13" s="18"/>
      <c r="EXO13" s="18"/>
      <c r="EXP13" s="18"/>
      <c r="EXQ13" s="18"/>
      <c r="EXR13" s="18"/>
      <c r="EXS13" s="18"/>
      <c r="EXT13" s="18"/>
      <c r="EXU13" s="18"/>
      <c r="EXV13" s="18"/>
      <c r="EXW13" s="18"/>
      <c r="EXX13" s="18"/>
      <c r="EXY13" s="18"/>
      <c r="EXZ13" s="18"/>
      <c r="EYA13" s="18"/>
      <c r="EYB13" s="18"/>
      <c r="EYC13" s="18"/>
      <c r="EYD13" s="18"/>
      <c r="EYE13" s="18"/>
      <c r="EYF13" s="18"/>
      <c r="EYG13" s="18"/>
      <c r="EYH13" s="18"/>
      <c r="EYI13" s="18"/>
      <c r="EYJ13" s="18"/>
      <c r="EYK13" s="18"/>
      <c r="EYL13" s="18"/>
      <c r="EYM13" s="18"/>
      <c r="EYN13" s="18"/>
      <c r="EYO13" s="18"/>
      <c r="EYP13" s="18"/>
      <c r="EYQ13" s="18"/>
      <c r="EYR13" s="18"/>
      <c r="EYS13" s="18"/>
      <c r="EYT13" s="18"/>
      <c r="EYU13" s="18"/>
      <c r="EYV13" s="18"/>
      <c r="EYW13" s="18"/>
      <c r="EYX13" s="18"/>
      <c r="EYY13" s="18"/>
      <c r="EYZ13" s="18"/>
      <c r="EZA13" s="18"/>
      <c r="EZB13" s="18"/>
      <c r="EZC13" s="18"/>
      <c r="EZD13" s="18"/>
      <c r="EZE13" s="18"/>
      <c r="EZF13" s="18"/>
      <c r="EZG13" s="18"/>
      <c r="EZH13" s="18"/>
      <c r="EZI13" s="18"/>
      <c r="EZJ13" s="18"/>
      <c r="EZK13" s="18"/>
      <c r="EZL13" s="18"/>
      <c r="EZM13" s="18"/>
      <c r="EZN13" s="18"/>
      <c r="EZO13" s="18"/>
      <c r="EZP13" s="18"/>
      <c r="EZQ13" s="18"/>
      <c r="EZR13" s="18"/>
      <c r="EZS13" s="18"/>
      <c r="EZT13" s="18"/>
      <c r="EZU13" s="18"/>
      <c r="EZV13" s="18"/>
      <c r="EZW13" s="18"/>
      <c r="EZX13" s="18"/>
      <c r="EZY13" s="18"/>
      <c r="EZZ13" s="18"/>
      <c r="FAA13" s="18"/>
      <c r="FAB13" s="18"/>
      <c r="FAC13" s="18"/>
      <c r="FAD13" s="18"/>
      <c r="FAE13" s="18"/>
      <c r="FAF13" s="18"/>
      <c r="FAG13" s="18"/>
      <c r="FAH13" s="18"/>
      <c r="FAI13" s="18"/>
      <c r="FAJ13" s="18"/>
      <c r="FAK13" s="18"/>
      <c r="FAL13" s="18"/>
      <c r="FAM13" s="18"/>
      <c r="FAN13" s="18"/>
      <c r="FAO13" s="18"/>
      <c r="FAP13" s="18"/>
      <c r="FAQ13" s="18"/>
      <c r="FAR13" s="18"/>
      <c r="FAS13" s="18"/>
      <c r="FAT13" s="18"/>
      <c r="FAU13" s="18"/>
      <c r="FAV13" s="18"/>
      <c r="FAW13" s="18"/>
      <c r="FAX13" s="18"/>
      <c r="FAY13" s="18"/>
      <c r="FAZ13" s="18"/>
      <c r="FBA13" s="18"/>
      <c r="FBB13" s="18"/>
      <c r="FBC13" s="18"/>
      <c r="FBD13" s="18"/>
      <c r="FBE13" s="18"/>
      <c r="FBF13" s="18"/>
      <c r="FBG13" s="18"/>
      <c r="FBH13" s="18"/>
      <c r="FBI13" s="18"/>
      <c r="FBJ13" s="18"/>
      <c r="FBK13" s="18"/>
      <c r="FBL13" s="18"/>
      <c r="FBM13" s="18"/>
      <c r="FBN13" s="18"/>
      <c r="FBO13" s="18"/>
      <c r="FBP13" s="18"/>
      <c r="FBQ13" s="18"/>
      <c r="FBR13" s="18"/>
      <c r="FBS13" s="18"/>
      <c r="FBT13" s="18"/>
      <c r="FBU13" s="18"/>
      <c r="FBV13" s="18"/>
      <c r="FBW13" s="18"/>
      <c r="FBX13" s="18"/>
      <c r="FBY13" s="18"/>
      <c r="FBZ13" s="18"/>
      <c r="FCA13" s="18"/>
      <c r="FCB13" s="18"/>
      <c r="FCC13" s="18"/>
      <c r="FCD13" s="18"/>
      <c r="FCE13" s="18"/>
      <c r="FCF13" s="18"/>
      <c r="FCG13" s="18"/>
      <c r="FCH13" s="18"/>
      <c r="FCI13" s="18"/>
      <c r="FCJ13" s="18"/>
      <c r="FCK13" s="18"/>
      <c r="FCL13" s="18"/>
      <c r="FCM13" s="18"/>
      <c r="FCN13" s="18"/>
      <c r="FCO13" s="18"/>
      <c r="FCP13" s="18"/>
      <c r="FCQ13" s="18"/>
      <c r="FCR13" s="18"/>
      <c r="FCS13" s="18"/>
      <c r="FCT13" s="18"/>
      <c r="FCU13" s="18"/>
      <c r="FCV13" s="18"/>
      <c r="FCW13" s="18"/>
      <c r="FCX13" s="18"/>
      <c r="FCY13" s="18"/>
      <c r="FCZ13" s="18"/>
      <c r="FDA13" s="18"/>
      <c r="FDB13" s="18"/>
      <c r="FDC13" s="18"/>
      <c r="FDD13" s="18"/>
      <c r="FDE13" s="18"/>
      <c r="FDF13" s="18"/>
      <c r="FDG13" s="18"/>
      <c r="FDH13" s="18"/>
      <c r="FDI13" s="18"/>
      <c r="FDJ13" s="18"/>
      <c r="FDK13" s="18"/>
      <c r="FDL13" s="18"/>
      <c r="FDM13" s="18"/>
      <c r="FDN13" s="18"/>
      <c r="FDO13" s="18"/>
      <c r="FDP13" s="18"/>
      <c r="FDQ13" s="18"/>
      <c r="FDR13" s="18"/>
      <c r="FDS13" s="18"/>
      <c r="FDT13" s="18"/>
      <c r="FDU13" s="18"/>
      <c r="FDV13" s="18"/>
      <c r="FDW13" s="18"/>
      <c r="FDX13" s="18"/>
      <c r="FDY13" s="18"/>
      <c r="FDZ13" s="18"/>
      <c r="FEA13" s="18"/>
      <c r="FEB13" s="18"/>
      <c r="FEC13" s="18"/>
      <c r="FED13" s="18"/>
      <c r="FEE13" s="18"/>
      <c r="FEF13" s="18"/>
      <c r="FEG13" s="18"/>
      <c r="FEH13" s="18"/>
      <c r="FEI13" s="18"/>
      <c r="FEJ13" s="18"/>
      <c r="FEK13" s="18"/>
      <c r="FEL13" s="18"/>
      <c r="FEM13" s="18"/>
      <c r="FEN13" s="18"/>
      <c r="FEO13" s="18"/>
      <c r="FEP13" s="18"/>
      <c r="FEQ13" s="18"/>
      <c r="FER13" s="18"/>
      <c r="FES13" s="18"/>
      <c r="FET13" s="18"/>
      <c r="FEU13" s="18"/>
      <c r="FEV13" s="18"/>
      <c r="FEW13" s="18"/>
      <c r="FEX13" s="18"/>
      <c r="FEY13" s="18"/>
      <c r="FEZ13" s="18"/>
      <c r="FFA13" s="18"/>
      <c r="FFB13" s="18"/>
      <c r="FFC13" s="18"/>
      <c r="FFD13" s="18"/>
      <c r="FFE13" s="18"/>
      <c r="FFF13" s="18"/>
      <c r="FFG13" s="18"/>
      <c r="FFH13" s="18"/>
      <c r="FFI13" s="18"/>
      <c r="FFJ13" s="18"/>
      <c r="FFK13" s="18"/>
      <c r="FFL13" s="18"/>
      <c r="FFM13" s="18"/>
      <c r="FFN13" s="18"/>
      <c r="FFO13" s="18"/>
      <c r="FFP13" s="18"/>
      <c r="FFQ13" s="18"/>
      <c r="FFR13" s="18"/>
      <c r="FFS13" s="18"/>
      <c r="FFT13" s="18"/>
      <c r="FFU13" s="18"/>
      <c r="FFV13" s="18"/>
      <c r="FFW13" s="18"/>
      <c r="FFX13" s="18"/>
      <c r="FFY13" s="18"/>
      <c r="FFZ13" s="18"/>
      <c r="FGA13" s="18"/>
      <c r="FGB13" s="18"/>
      <c r="FGC13" s="18"/>
      <c r="FGD13" s="18"/>
      <c r="FGE13" s="18"/>
      <c r="FGF13" s="18"/>
      <c r="FGG13" s="18"/>
      <c r="FGH13" s="18"/>
      <c r="FGI13" s="18"/>
      <c r="FGJ13" s="18"/>
      <c r="FGK13" s="18"/>
      <c r="FGL13" s="18"/>
      <c r="FGM13" s="18"/>
      <c r="FGN13" s="18"/>
      <c r="FGO13" s="18"/>
      <c r="FGP13" s="18"/>
      <c r="FGQ13" s="18"/>
      <c r="FGR13" s="18"/>
      <c r="FGS13" s="18"/>
      <c r="FGT13" s="18"/>
      <c r="FGU13" s="18"/>
      <c r="FGV13" s="18"/>
      <c r="FGW13" s="18"/>
      <c r="FGX13" s="18"/>
      <c r="FGY13" s="18"/>
      <c r="FGZ13" s="18"/>
      <c r="FHA13" s="18"/>
      <c r="FHB13" s="18"/>
      <c r="FHC13" s="18"/>
      <c r="FHD13" s="18"/>
      <c r="FHE13" s="18"/>
      <c r="FHF13" s="18"/>
      <c r="FHG13" s="18"/>
      <c r="FHH13" s="18"/>
      <c r="FHI13" s="18"/>
      <c r="FHJ13" s="18"/>
      <c r="FHK13" s="18"/>
      <c r="FHL13" s="18"/>
      <c r="FHM13" s="18"/>
      <c r="FHN13" s="18"/>
      <c r="FHO13" s="18"/>
      <c r="FHP13" s="18"/>
      <c r="FHQ13" s="18"/>
      <c r="FHR13" s="18"/>
      <c r="FHS13" s="18"/>
      <c r="FHT13" s="18"/>
      <c r="FHU13" s="18"/>
      <c r="FHV13" s="18"/>
      <c r="FHW13" s="18"/>
      <c r="FHX13" s="18"/>
      <c r="FHY13" s="18"/>
      <c r="FHZ13" s="18"/>
      <c r="FIA13" s="18"/>
      <c r="FIB13" s="18"/>
      <c r="FIC13" s="18"/>
      <c r="FID13" s="18"/>
      <c r="FIE13" s="18"/>
      <c r="FIF13" s="18"/>
      <c r="FIG13" s="18"/>
      <c r="FIH13" s="18"/>
      <c r="FII13" s="18"/>
      <c r="FIJ13" s="18"/>
      <c r="FIK13" s="18"/>
      <c r="FIL13" s="18"/>
      <c r="FIM13" s="18"/>
      <c r="FIN13" s="18"/>
      <c r="FIO13" s="18"/>
      <c r="FIP13" s="18"/>
      <c r="FIQ13" s="18"/>
      <c r="FIR13" s="18"/>
      <c r="FIS13" s="18"/>
      <c r="FIT13" s="18"/>
      <c r="FIU13" s="18"/>
      <c r="FIV13" s="18"/>
      <c r="FIW13" s="18"/>
      <c r="FIX13" s="18"/>
      <c r="FIY13" s="18"/>
      <c r="FIZ13" s="18"/>
      <c r="FJA13" s="18"/>
      <c r="FJB13" s="18"/>
      <c r="FJC13" s="18"/>
      <c r="FJD13" s="18"/>
      <c r="FJE13" s="18"/>
      <c r="FJF13" s="18"/>
      <c r="FJG13" s="18"/>
      <c r="FJH13" s="18"/>
      <c r="FJI13" s="18"/>
      <c r="FJJ13" s="18"/>
      <c r="FJK13" s="18"/>
      <c r="FJL13" s="18"/>
      <c r="FJM13" s="18"/>
      <c r="FJN13" s="18"/>
      <c r="FJO13" s="18"/>
      <c r="FJP13" s="18"/>
      <c r="FJQ13" s="18"/>
      <c r="FJR13" s="18"/>
      <c r="FJS13" s="18"/>
      <c r="FJT13" s="18"/>
      <c r="FJU13" s="18"/>
      <c r="FJV13" s="18"/>
      <c r="FJW13" s="18"/>
      <c r="FJX13" s="18"/>
      <c r="FJY13" s="18"/>
      <c r="FJZ13" s="18"/>
      <c r="FKA13" s="18"/>
      <c r="FKB13" s="18"/>
      <c r="FKC13" s="18"/>
      <c r="FKD13" s="18"/>
      <c r="FKE13" s="18"/>
      <c r="FKF13" s="18"/>
      <c r="FKG13" s="18"/>
      <c r="FKH13" s="18"/>
      <c r="FKI13" s="18"/>
      <c r="FKJ13" s="18"/>
      <c r="FKK13" s="18"/>
      <c r="FKL13" s="18"/>
      <c r="FKM13" s="18"/>
      <c r="FKN13" s="18"/>
      <c r="FKO13" s="18"/>
      <c r="FKP13" s="18"/>
      <c r="FKQ13" s="18"/>
      <c r="FKR13" s="18"/>
      <c r="FKS13" s="18"/>
      <c r="FKT13" s="18"/>
      <c r="FKU13" s="18"/>
      <c r="FKV13" s="18"/>
      <c r="FKW13" s="18"/>
      <c r="FKX13" s="18"/>
      <c r="FKY13" s="18"/>
      <c r="FKZ13" s="18"/>
      <c r="FLA13" s="18"/>
      <c r="FLB13" s="18"/>
      <c r="FLC13" s="18"/>
      <c r="FLD13" s="18"/>
      <c r="FLE13" s="18"/>
      <c r="FLF13" s="18"/>
      <c r="FLG13" s="18"/>
      <c r="FLH13" s="18"/>
      <c r="FLI13" s="18"/>
      <c r="FLJ13" s="18"/>
      <c r="FLK13" s="18"/>
      <c r="FLL13" s="18"/>
      <c r="FLM13" s="18"/>
      <c r="FLN13" s="18"/>
      <c r="FLO13" s="18"/>
      <c r="FLP13" s="18"/>
      <c r="FLQ13" s="18"/>
      <c r="FLR13" s="18"/>
      <c r="FLS13" s="18"/>
      <c r="FLT13" s="18"/>
      <c r="FLU13" s="18"/>
      <c r="FLV13" s="18"/>
      <c r="FLW13" s="18"/>
      <c r="FLX13" s="18"/>
      <c r="FLY13" s="18"/>
      <c r="FLZ13" s="18"/>
      <c r="FMA13" s="18"/>
      <c r="FMB13" s="18"/>
      <c r="FMC13" s="18"/>
      <c r="FMD13" s="18"/>
      <c r="FME13" s="18"/>
      <c r="FMF13" s="18"/>
      <c r="FMG13" s="18"/>
      <c r="FMH13" s="18"/>
      <c r="FMI13" s="18"/>
      <c r="FMJ13" s="18"/>
      <c r="FMK13" s="18"/>
      <c r="FML13" s="18"/>
      <c r="FMM13" s="18"/>
      <c r="FMN13" s="18"/>
      <c r="FMO13" s="18"/>
      <c r="FMP13" s="18"/>
      <c r="FMQ13" s="18"/>
      <c r="FMR13" s="18"/>
      <c r="FMS13" s="18"/>
      <c r="FMT13" s="18"/>
      <c r="FMU13" s="18"/>
      <c r="FMV13" s="18"/>
      <c r="FMW13" s="18"/>
      <c r="FMX13" s="18"/>
      <c r="FMY13" s="18"/>
      <c r="FMZ13" s="18"/>
      <c r="FNA13" s="18"/>
      <c r="FNB13" s="18"/>
      <c r="FNC13" s="18"/>
      <c r="FND13" s="18"/>
      <c r="FNE13" s="18"/>
      <c r="FNF13" s="18"/>
      <c r="FNG13" s="18"/>
      <c r="FNH13" s="18"/>
      <c r="FNI13" s="18"/>
      <c r="FNJ13" s="18"/>
      <c r="FNK13" s="18"/>
      <c r="FNL13" s="18"/>
      <c r="FNM13" s="18"/>
      <c r="FNN13" s="18"/>
      <c r="FNO13" s="18"/>
      <c r="FNP13" s="18"/>
      <c r="FNQ13" s="18"/>
      <c r="FNR13" s="18"/>
      <c r="FNS13" s="18"/>
      <c r="FNT13" s="18"/>
      <c r="FNU13" s="18"/>
      <c r="FNV13" s="18"/>
      <c r="FNW13" s="18"/>
      <c r="FNX13" s="18"/>
      <c r="FNY13" s="18"/>
      <c r="FNZ13" s="18"/>
      <c r="FOA13" s="18"/>
      <c r="FOB13" s="18"/>
      <c r="FOC13" s="18"/>
      <c r="FOD13" s="18"/>
      <c r="FOE13" s="18"/>
      <c r="FOF13" s="18"/>
      <c r="FOG13" s="18"/>
      <c r="FOH13" s="18"/>
      <c r="FOI13" s="18"/>
      <c r="FOJ13" s="18"/>
      <c r="FOK13" s="18"/>
      <c r="FOL13" s="18"/>
      <c r="FOM13" s="18"/>
      <c r="FON13" s="18"/>
      <c r="FOO13" s="18"/>
      <c r="FOP13" s="18"/>
      <c r="FOQ13" s="18"/>
      <c r="FOR13" s="18"/>
      <c r="FOS13" s="18"/>
      <c r="FOT13" s="18"/>
      <c r="FOU13" s="18"/>
      <c r="FOV13" s="18"/>
      <c r="FOW13" s="18"/>
      <c r="FOX13" s="18"/>
      <c r="FOY13" s="18"/>
      <c r="FOZ13" s="18"/>
      <c r="FPA13" s="18"/>
      <c r="FPB13" s="18"/>
      <c r="FPC13" s="18"/>
      <c r="FPD13" s="18"/>
      <c r="FPE13" s="18"/>
      <c r="FPF13" s="18"/>
      <c r="FPG13" s="18"/>
      <c r="FPH13" s="18"/>
      <c r="FPI13" s="18"/>
      <c r="FPJ13" s="18"/>
      <c r="FPK13" s="18"/>
      <c r="FPL13" s="18"/>
      <c r="FPM13" s="18"/>
      <c r="FPN13" s="18"/>
      <c r="FPO13" s="18"/>
      <c r="FPP13" s="18"/>
      <c r="FPQ13" s="18"/>
      <c r="FPR13" s="18"/>
      <c r="FPS13" s="18"/>
      <c r="FPT13" s="18"/>
      <c r="FPU13" s="18"/>
      <c r="FPV13" s="18"/>
      <c r="FPW13" s="18"/>
      <c r="FPX13" s="18"/>
      <c r="FPY13" s="18"/>
      <c r="FPZ13" s="18"/>
      <c r="FQA13" s="18"/>
      <c r="FQB13" s="18"/>
      <c r="FQC13" s="18"/>
      <c r="FQD13" s="18"/>
      <c r="FQE13" s="18"/>
      <c r="FQF13" s="18"/>
      <c r="FQG13" s="18"/>
      <c r="FQH13" s="18"/>
      <c r="FQI13" s="18"/>
      <c r="FQJ13" s="18"/>
      <c r="FQK13" s="18"/>
      <c r="FQL13" s="18"/>
      <c r="FQM13" s="18"/>
      <c r="FQN13" s="18"/>
      <c r="FQO13" s="18"/>
      <c r="FQP13" s="18"/>
      <c r="FQQ13" s="18"/>
      <c r="FQR13" s="18"/>
      <c r="FQS13" s="18"/>
      <c r="FQT13" s="18"/>
      <c r="FQU13" s="18"/>
      <c r="FQV13" s="18"/>
      <c r="FQW13" s="18"/>
      <c r="FQX13" s="18"/>
      <c r="FQY13" s="18"/>
      <c r="FQZ13" s="18"/>
      <c r="FRA13" s="18"/>
      <c r="FRB13" s="18"/>
      <c r="FRC13" s="18"/>
      <c r="FRD13" s="18"/>
      <c r="FRE13" s="18"/>
      <c r="FRF13" s="18"/>
      <c r="FRG13" s="18"/>
      <c r="FRH13" s="18"/>
      <c r="FRI13" s="18"/>
      <c r="FRJ13" s="18"/>
      <c r="FRK13" s="18"/>
      <c r="FRL13" s="18"/>
      <c r="FRM13" s="18"/>
      <c r="FRN13" s="18"/>
      <c r="FRO13" s="18"/>
      <c r="FRP13" s="18"/>
      <c r="FRQ13" s="18"/>
      <c r="FRR13" s="18"/>
      <c r="FRS13" s="18"/>
      <c r="FRT13" s="18"/>
      <c r="FRU13" s="18"/>
      <c r="FRV13" s="18"/>
      <c r="FRW13" s="18"/>
      <c r="FRX13" s="18"/>
      <c r="FRY13" s="18"/>
      <c r="FRZ13" s="18"/>
      <c r="FSA13" s="18"/>
      <c r="FSB13" s="18"/>
      <c r="FSC13" s="18"/>
      <c r="FSD13" s="18"/>
      <c r="FSE13" s="18"/>
      <c r="FSF13" s="18"/>
      <c r="FSG13" s="18"/>
      <c r="FSH13" s="18"/>
      <c r="FSI13" s="18"/>
      <c r="FSJ13" s="18"/>
      <c r="FSK13" s="18"/>
      <c r="FSL13" s="18"/>
      <c r="FSM13" s="18"/>
      <c r="FSN13" s="18"/>
      <c r="FSO13" s="18"/>
      <c r="FSP13" s="18"/>
      <c r="FSQ13" s="18"/>
      <c r="FSR13" s="18"/>
      <c r="FSS13" s="18"/>
      <c r="FST13" s="18"/>
      <c r="FSU13" s="18"/>
      <c r="FSV13" s="18"/>
      <c r="FSW13" s="18"/>
      <c r="FSX13" s="18"/>
      <c r="FSY13" s="18"/>
      <c r="FSZ13" s="18"/>
      <c r="FTA13" s="18"/>
      <c r="FTB13" s="18"/>
      <c r="FTC13" s="18"/>
      <c r="FTD13" s="18"/>
      <c r="FTE13" s="18"/>
      <c r="FTF13" s="18"/>
      <c r="FTG13" s="18"/>
      <c r="FTH13" s="18"/>
      <c r="FTI13" s="18"/>
      <c r="FTJ13" s="18"/>
      <c r="FTK13" s="18"/>
      <c r="FTL13" s="18"/>
      <c r="FTM13" s="18"/>
      <c r="FTN13" s="18"/>
      <c r="FTO13" s="18"/>
      <c r="FTP13" s="18"/>
      <c r="FTQ13" s="18"/>
      <c r="FTR13" s="18"/>
      <c r="FTS13" s="18"/>
      <c r="FTT13" s="18"/>
      <c r="FTU13" s="18"/>
      <c r="FTV13" s="18"/>
      <c r="FTW13" s="18"/>
      <c r="FTX13" s="18"/>
      <c r="FTY13" s="18"/>
      <c r="FTZ13" s="18"/>
      <c r="FUA13" s="18"/>
      <c r="FUB13" s="18"/>
      <c r="FUC13" s="18"/>
      <c r="FUD13" s="18"/>
      <c r="FUE13" s="18"/>
      <c r="FUF13" s="18"/>
      <c r="FUG13" s="18"/>
      <c r="FUH13" s="18"/>
      <c r="FUI13" s="18"/>
      <c r="FUJ13" s="18"/>
      <c r="FUK13" s="18"/>
      <c r="FUL13" s="18"/>
      <c r="FUM13" s="18"/>
      <c r="FUN13" s="18"/>
      <c r="FUO13" s="18"/>
      <c r="FUP13" s="18"/>
      <c r="FUQ13" s="18"/>
      <c r="FUR13" s="18"/>
      <c r="FUS13" s="18"/>
      <c r="FUT13" s="18"/>
      <c r="FUU13" s="18"/>
      <c r="FUV13" s="18"/>
      <c r="FUW13" s="18"/>
      <c r="FUX13" s="18"/>
      <c r="FUY13" s="18"/>
      <c r="FUZ13" s="18"/>
      <c r="FVA13" s="18"/>
      <c r="FVB13" s="18"/>
      <c r="FVC13" s="18"/>
      <c r="FVD13" s="18"/>
      <c r="FVE13" s="18"/>
      <c r="FVF13" s="18"/>
      <c r="FVG13" s="18"/>
      <c r="FVH13" s="18"/>
      <c r="FVI13" s="18"/>
      <c r="FVJ13" s="18"/>
      <c r="FVK13" s="18"/>
      <c r="FVL13" s="18"/>
      <c r="FVM13" s="18"/>
      <c r="FVN13" s="18"/>
      <c r="FVO13" s="18"/>
      <c r="FVP13" s="18"/>
      <c r="FVQ13" s="18"/>
      <c r="FVR13" s="18"/>
      <c r="FVS13" s="18"/>
      <c r="FVT13" s="18"/>
      <c r="FVU13" s="18"/>
      <c r="FVV13" s="18"/>
      <c r="FVW13" s="18"/>
      <c r="FVX13" s="18"/>
      <c r="FVY13" s="18"/>
      <c r="FVZ13" s="18"/>
      <c r="FWA13" s="18"/>
      <c r="FWB13" s="18"/>
      <c r="FWC13" s="18"/>
      <c r="FWD13" s="18"/>
      <c r="FWE13" s="18"/>
      <c r="FWF13" s="18"/>
      <c r="FWG13" s="18"/>
      <c r="FWH13" s="18"/>
      <c r="FWI13" s="18"/>
      <c r="FWJ13" s="18"/>
      <c r="FWK13" s="18"/>
      <c r="FWL13" s="18"/>
      <c r="FWM13" s="18"/>
      <c r="FWN13" s="18"/>
      <c r="FWO13" s="18"/>
      <c r="FWP13" s="18"/>
      <c r="FWQ13" s="18"/>
      <c r="FWR13" s="18"/>
      <c r="FWS13" s="18"/>
      <c r="FWT13" s="18"/>
      <c r="FWU13" s="18"/>
      <c r="FWV13" s="18"/>
      <c r="FWW13" s="18"/>
      <c r="FWX13" s="18"/>
      <c r="FWY13" s="18"/>
      <c r="FWZ13" s="18"/>
      <c r="FXA13" s="18"/>
      <c r="FXB13" s="18"/>
      <c r="FXC13" s="18"/>
      <c r="FXD13" s="18"/>
      <c r="FXE13" s="18"/>
      <c r="FXF13" s="18"/>
      <c r="FXG13" s="18"/>
      <c r="FXH13" s="18"/>
      <c r="FXI13" s="18"/>
      <c r="FXJ13" s="18"/>
      <c r="FXK13" s="18"/>
      <c r="FXL13" s="18"/>
      <c r="FXM13" s="18"/>
      <c r="FXN13" s="18"/>
      <c r="FXO13" s="18"/>
      <c r="FXP13" s="18"/>
      <c r="FXQ13" s="18"/>
      <c r="FXR13" s="18"/>
      <c r="FXS13" s="18"/>
      <c r="FXT13" s="18"/>
      <c r="FXU13" s="18"/>
      <c r="FXV13" s="18"/>
      <c r="FXW13" s="18"/>
      <c r="FXX13" s="18"/>
      <c r="FXY13" s="18"/>
      <c r="FXZ13" s="18"/>
      <c r="FYA13" s="18"/>
      <c r="FYB13" s="18"/>
      <c r="FYC13" s="18"/>
      <c r="FYD13" s="18"/>
      <c r="FYE13" s="18"/>
      <c r="FYF13" s="18"/>
      <c r="FYG13" s="18"/>
      <c r="FYH13" s="18"/>
      <c r="FYI13" s="18"/>
      <c r="FYJ13" s="18"/>
      <c r="FYK13" s="18"/>
      <c r="FYL13" s="18"/>
      <c r="FYM13" s="18"/>
      <c r="FYN13" s="18"/>
      <c r="FYO13" s="18"/>
      <c r="FYP13" s="18"/>
      <c r="FYQ13" s="18"/>
      <c r="FYR13" s="18"/>
      <c r="FYS13" s="18"/>
      <c r="FYT13" s="18"/>
      <c r="FYU13" s="18"/>
      <c r="FYV13" s="18"/>
      <c r="FYW13" s="18"/>
      <c r="FYX13" s="18"/>
      <c r="FYY13" s="18"/>
      <c r="FYZ13" s="18"/>
      <c r="FZA13" s="18"/>
      <c r="FZB13" s="18"/>
      <c r="FZC13" s="18"/>
      <c r="FZD13" s="18"/>
      <c r="FZE13" s="18"/>
      <c r="FZF13" s="18"/>
      <c r="FZG13" s="18"/>
      <c r="FZH13" s="18"/>
      <c r="FZI13" s="18"/>
      <c r="FZJ13" s="18"/>
      <c r="FZK13" s="18"/>
      <c r="FZL13" s="18"/>
      <c r="FZM13" s="18"/>
      <c r="FZN13" s="18"/>
      <c r="FZO13" s="18"/>
      <c r="FZP13" s="18"/>
      <c r="FZQ13" s="18"/>
      <c r="FZR13" s="18"/>
      <c r="FZS13" s="18"/>
      <c r="FZT13" s="18"/>
      <c r="FZU13" s="18"/>
      <c r="FZV13" s="18"/>
      <c r="FZW13" s="18"/>
      <c r="FZX13" s="18"/>
      <c r="FZY13" s="18"/>
      <c r="FZZ13" s="18"/>
      <c r="GAA13" s="18"/>
      <c r="GAB13" s="18"/>
      <c r="GAC13" s="18"/>
      <c r="GAD13" s="18"/>
      <c r="GAE13" s="18"/>
      <c r="GAF13" s="18"/>
      <c r="GAG13" s="18"/>
      <c r="GAH13" s="18"/>
      <c r="GAI13" s="18"/>
      <c r="GAJ13" s="18"/>
      <c r="GAK13" s="18"/>
      <c r="GAL13" s="18"/>
      <c r="GAM13" s="18"/>
      <c r="GAN13" s="18"/>
      <c r="GAO13" s="18"/>
      <c r="GAP13" s="18"/>
      <c r="GAQ13" s="18"/>
      <c r="GAR13" s="18"/>
      <c r="GAS13" s="18"/>
      <c r="GAT13" s="18"/>
      <c r="GAU13" s="18"/>
      <c r="GAV13" s="18"/>
      <c r="GAW13" s="18"/>
      <c r="GAX13" s="18"/>
      <c r="GAY13" s="18"/>
      <c r="GAZ13" s="18"/>
      <c r="GBA13" s="18"/>
      <c r="GBB13" s="18"/>
      <c r="GBC13" s="18"/>
      <c r="GBD13" s="18"/>
      <c r="GBE13" s="18"/>
      <c r="GBF13" s="18"/>
      <c r="GBG13" s="18"/>
      <c r="GBH13" s="18"/>
      <c r="GBI13" s="18"/>
      <c r="GBJ13" s="18"/>
      <c r="GBK13" s="18"/>
      <c r="GBL13" s="18"/>
      <c r="GBM13" s="18"/>
      <c r="GBN13" s="18"/>
      <c r="GBO13" s="18"/>
      <c r="GBP13" s="18"/>
      <c r="GBQ13" s="18"/>
      <c r="GBR13" s="18"/>
      <c r="GBS13" s="18"/>
      <c r="GBT13" s="18"/>
      <c r="GBU13" s="18"/>
      <c r="GBV13" s="18"/>
      <c r="GBW13" s="18"/>
      <c r="GBX13" s="18"/>
      <c r="GBY13" s="18"/>
      <c r="GBZ13" s="18"/>
      <c r="GCA13" s="18"/>
      <c r="GCB13" s="18"/>
      <c r="GCC13" s="18"/>
      <c r="GCD13" s="18"/>
      <c r="GCE13" s="18"/>
      <c r="GCF13" s="18"/>
      <c r="GCG13" s="18"/>
      <c r="GCH13" s="18"/>
      <c r="GCI13" s="18"/>
      <c r="GCJ13" s="18"/>
      <c r="GCK13" s="18"/>
      <c r="GCL13" s="18"/>
      <c r="GCM13" s="18"/>
      <c r="GCN13" s="18"/>
      <c r="GCO13" s="18"/>
      <c r="GCP13" s="18"/>
      <c r="GCQ13" s="18"/>
      <c r="GCR13" s="18"/>
      <c r="GCS13" s="18"/>
      <c r="GCT13" s="18"/>
      <c r="GCU13" s="18"/>
      <c r="GCV13" s="18"/>
      <c r="GCW13" s="18"/>
      <c r="GCX13" s="18"/>
      <c r="GCY13" s="18"/>
      <c r="GCZ13" s="18"/>
      <c r="GDA13" s="18"/>
      <c r="GDB13" s="18"/>
      <c r="GDC13" s="18"/>
      <c r="GDD13" s="18"/>
      <c r="GDE13" s="18"/>
      <c r="GDF13" s="18"/>
      <c r="GDG13" s="18"/>
      <c r="GDH13" s="18"/>
      <c r="GDI13" s="18"/>
      <c r="GDJ13" s="18"/>
      <c r="GDK13" s="18"/>
      <c r="GDL13" s="18"/>
      <c r="GDM13" s="18"/>
      <c r="GDN13" s="18"/>
      <c r="GDO13" s="18"/>
      <c r="GDP13" s="18"/>
      <c r="GDQ13" s="18"/>
      <c r="GDR13" s="18"/>
      <c r="GDS13" s="18"/>
      <c r="GDT13" s="18"/>
      <c r="GDU13" s="18"/>
      <c r="GDV13" s="18"/>
      <c r="GDW13" s="18"/>
      <c r="GDX13" s="18"/>
      <c r="GDY13" s="18"/>
      <c r="GDZ13" s="18"/>
      <c r="GEA13" s="18"/>
      <c r="GEB13" s="18"/>
      <c r="GEC13" s="18"/>
      <c r="GED13" s="18"/>
      <c r="GEE13" s="18"/>
      <c r="GEF13" s="18"/>
      <c r="GEG13" s="18"/>
      <c r="GEH13" s="18"/>
      <c r="GEI13" s="18"/>
      <c r="GEJ13" s="18"/>
      <c r="GEK13" s="18"/>
      <c r="GEL13" s="18"/>
      <c r="GEM13" s="18"/>
      <c r="GEN13" s="18"/>
      <c r="GEO13" s="18"/>
      <c r="GEP13" s="18"/>
      <c r="GEQ13" s="18"/>
      <c r="GER13" s="18"/>
      <c r="GES13" s="18"/>
      <c r="GET13" s="18"/>
      <c r="GEU13" s="18"/>
      <c r="GEV13" s="18"/>
      <c r="GEW13" s="18"/>
      <c r="GEX13" s="18"/>
      <c r="GEY13" s="18"/>
      <c r="GEZ13" s="18"/>
      <c r="GFA13" s="18"/>
      <c r="GFB13" s="18"/>
      <c r="GFC13" s="18"/>
      <c r="GFD13" s="18"/>
      <c r="GFE13" s="18"/>
      <c r="GFF13" s="18"/>
      <c r="GFG13" s="18"/>
      <c r="GFH13" s="18"/>
      <c r="GFI13" s="18"/>
      <c r="GFJ13" s="18"/>
      <c r="GFK13" s="18"/>
      <c r="GFL13" s="18"/>
      <c r="GFM13" s="18"/>
      <c r="GFN13" s="18"/>
      <c r="GFO13" s="18"/>
      <c r="GFP13" s="18"/>
      <c r="GFQ13" s="18"/>
      <c r="GFR13" s="18"/>
      <c r="GFS13" s="18"/>
      <c r="GFT13" s="18"/>
      <c r="GFU13" s="18"/>
      <c r="GFV13" s="18"/>
      <c r="GFW13" s="18"/>
      <c r="GFX13" s="18"/>
      <c r="GFY13" s="18"/>
      <c r="GFZ13" s="18"/>
      <c r="GGA13" s="18"/>
      <c r="GGB13" s="18"/>
      <c r="GGC13" s="18"/>
      <c r="GGD13" s="18"/>
      <c r="GGE13" s="18"/>
      <c r="GGF13" s="18"/>
      <c r="GGG13" s="18"/>
      <c r="GGH13" s="18"/>
      <c r="GGI13" s="18"/>
      <c r="GGJ13" s="18"/>
      <c r="GGK13" s="18"/>
      <c r="GGL13" s="18"/>
      <c r="GGM13" s="18"/>
      <c r="GGN13" s="18"/>
      <c r="GGO13" s="18"/>
      <c r="GGP13" s="18"/>
      <c r="GGQ13" s="18"/>
      <c r="GGR13" s="18"/>
      <c r="GGS13" s="18"/>
      <c r="GGT13" s="18"/>
      <c r="GGU13" s="18"/>
      <c r="GGV13" s="18"/>
      <c r="GGW13" s="18"/>
      <c r="GGX13" s="18"/>
      <c r="GGY13" s="18"/>
      <c r="GGZ13" s="18"/>
      <c r="GHA13" s="18"/>
      <c r="GHB13" s="18"/>
      <c r="GHC13" s="18"/>
      <c r="GHD13" s="18"/>
      <c r="GHE13" s="18"/>
      <c r="GHF13" s="18"/>
      <c r="GHG13" s="18"/>
      <c r="GHH13" s="18"/>
      <c r="GHI13" s="18"/>
      <c r="GHJ13" s="18"/>
      <c r="GHK13" s="18"/>
      <c r="GHL13" s="18"/>
      <c r="GHM13" s="18"/>
      <c r="GHN13" s="18"/>
      <c r="GHO13" s="18"/>
      <c r="GHP13" s="18"/>
      <c r="GHQ13" s="18"/>
      <c r="GHR13" s="18"/>
      <c r="GHS13" s="18"/>
      <c r="GHT13" s="18"/>
      <c r="GHU13" s="18"/>
      <c r="GHV13" s="18"/>
      <c r="GHW13" s="18"/>
      <c r="GHX13" s="18"/>
      <c r="GHY13" s="18"/>
      <c r="GHZ13" s="18"/>
      <c r="GIA13" s="18"/>
      <c r="GIB13" s="18"/>
      <c r="GIC13" s="18"/>
      <c r="GID13" s="18"/>
      <c r="GIE13" s="18"/>
      <c r="GIF13" s="18"/>
      <c r="GIG13" s="18"/>
      <c r="GIH13" s="18"/>
      <c r="GII13" s="18"/>
      <c r="GIJ13" s="18"/>
      <c r="GIK13" s="18"/>
      <c r="GIL13" s="18"/>
      <c r="GIM13" s="18"/>
      <c r="GIN13" s="18"/>
      <c r="GIO13" s="18"/>
      <c r="GIP13" s="18"/>
      <c r="GIQ13" s="18"/>
      <c r="GIR13" s="18"/>
      <c r="GIS13" s="18"/>
      <c r="GIT13" s="18"/>
      <c r="GIU13" s="18"/>
      <c r="GIV13" s="18"/>
      <c r="GIW13" s="18"/>
      <c r="GIX13" s="18"/>
      <c r="GIY13" s="18"/>
      <c r="GIZ13" s="18"/>
      <c r="GJA13" s="18"/>
      <c r="GJB13" s="18"/>
      <c r="GJC13" s="18"/>
      <c r="GJD13" s="18"/>
      <c r="GJE13" s="18"/>
      <c r="GJF13" s="18"/>
      <c r="GJG13" s="18"/>
      <c r="GJH13" s="18"/>
      <c r="GJI13" s="18"/>
      <c r="GJJ13" s="18"/>
      <c r="GJK13" s="18"/>
      <c r="GJL13" s="18"/>
      <c r="GJM13" s="18"/>
      <c r="GJN13" s="18"/>
      <c r="GJO13" s="18"/>
      <c r="GJP13" s="18"/>
      <c r="GJQ13" s="18"/>
      <c r="GJR13" s="18"/>
      <c r="GJS13" s="18"/>
      <c r="GJT13" s="18"/>
      <c r="GJU13" s="18"/>
      <c r="GJV13" s="18"/>
      <c r="GJW13" s="18"/>
      <c r="GJX13" s="18"/>
      <c r="GJY13" s="18"/>
      <c r="GJZ13" s="18"/>
      <c r="GKA13" s="18"/>
      <c r="GKB13" s="18"/>
      <c r="GKC13" s="18"/>
      <c r="GKD13" s="18"/>
      <c r="GKE13" s="18"/>
      <c r="GKF13" s="18"/>
      <c r="GKG13" s="18"/>
      <c r="GKH13" s="18"/>
      <c r="GKI13" s="18"/>
      <c r="GKJ13" s="18"/>
      <c r="GKK13" s="18"/>
      <c r="GKL13" s="18"/>
      <c r="GKM13" s="18"/>
      <c r="GKN13" s="18"/>
      <c r="GKO13" s="18"/>
      <c r="GKP13" s="18"/>
      <c r="GKQ13" s="18"/>
      <c r="GKR13" s="18"/>
      <c r="GKS13" s="18"/>
      <c r="GKT13" s="18"/>
      <c r="GKU13" s="18"/>
      <c r="GKV13" s="18"/>
      <c r="GKW13" s="18"/>
      <c r="GKX13" s="18"/>
      <c r="GKY13" s="18"/>
      <c r="GKZ13" s="18"/>
      <c r="GLA13" s="18"/>
      <c r="GLB13" s="18"/>
      <c r="GLC13" s="18"/>
      <c r="GLD13" s="18"/>
      <c r="GLE13" s="18"/>
      <c r="GLF13" s="18"/>
      <c r="GLG13" s="18"/>
      <c r="GLH13" s="18"/>
      <c r="GLI13" s="18"/>
      <c r="GLJ13" s="18"/>
      <c r="GLK13" s="18"/>
      <c r="GLL13" s="18"/>
      <c r="GLM13" s="18"/>
      <c r="GLN13" s="18"/>
      <c r="GLO13" s="18"/>
      <c r="GLP13" s="18"/>
      <c r="GLQ13" s="18"/>
      <c r="GLR13" s="18"/>
      <c r="GLS13" s="18"/>
      <c r="GLT13" s="18"/>
      <c r="GLU13" s="18"/>
      <c r="GLV13" s="18"/>
      <c r="GLW13" s="18"/>
      <c r="GLX13" s="18"/>
      <c r="GLY13" s="18"/>
      <c r="GLZ13" s="18"/>
      <c r="GMA13" s="18"/>
      <c r="GMB13" s="18"/>
      <c r="GMC13" s="18"/>
      <c r="GMD13" s="18"/>
      <c r="GME13" s="18"/>
      <c r="GMF13" s="18"/>
      <c r="GMG13" s="18"/>
      <c r="GMH13" s="18"/>
      <c r="GMI13" s="18"/>
      <c r="GMJ13" s="18"/>
      <c r="GMK13" s="18"/>
      <c r="GML13" s="18"/>
      <c r="GMM13" s="18"/>
      <c r="GMN13" s="18"/>
      <c r="GMO13" s="18"/>
      <c r="GMP13" s="18"/>
      <c r="GMQ13" s="18"/>
      <c r="GMR13" s="18"/>
      <c r="GMS13" s="18"/>
      <c r="GMT13" s="18"/>
      <c r="GMU13" s="18"/>
      <c r="GMV13" s="18"/>
      <c r="GMW13" s="18"/>
      <c r="GMX13" s="18"/>
      <c r="GMY13" s="18"/>
      <c r="GMZ13" s="18"/>
      <c r="GNA13" s="18"/>
      <c r="GNB13" s="18"/>
      <c r="GNC13" s="18"/>
      <c r="GND13" s="18"/>
      <c r="GNE13" s="18"/>
      <c r="GNF13" s="18"/>
      <c r="GNG13" s="18"/>
      <c r="GNH13" s="18"/>
      <c r="GNI13" s="18"/>
      <c r="GNJ13" s="18"/>
      <c r="GNK13" s="18"/>
      <c r="GNL13" s="18"/>
      <c r="GNM13" s="18"/>
      <c r="GNN13" s="18"/>
      <c r="GNO13" s="18"/>
      <c r="GNP13" s="18"/>
      <c r="GNQ13" s="18"/>
      <c r="GNR13" s="18"/>
      <c r="GNS13" s="18"/>
      <c r="GNT13" s="18"/>
      <c r="GNU13" s="18"/>
      <c r="GNV13" s="18"/>
      <c r="GNW13" s="18"/>
      <c r="GNX13" s="18"/>
      <c r="GNY13" s="18"/>
      <c r="GNZ13" s="18"/>
      <c r="GOA13" s="18"/>
      <c r="GOB13" s="18"/>
      <c r="GOC13" s="18"/>
      <c r="GOD13" s="18"/>
      <c r="GOE13" s="18"/>
      <c r="GOF13" s="18"/>
      <c r="GOG13" s="18"/>
      <c r="GOH13" s="18"/>
      <c r="GOI13" s="18"/>
      <c r="GOJ13" s="18"/>
      <c r="GOK13" s="18"/>
      <c r="GOL13" s="18"/>
      <c r="GOM13" s="18"/>
      <c r="GON13" s="18"/>
      <c r="GOO13" s="18"/>
      <c r="GOP13" s="18"/>
      <c r="GOQ13" s="18"/>
      <c r="GOR13" s="18"/>
      <c r="GOS13" s="18"/>
      <c r="GOT13" s="18"/>
      <c r="GOU13" s="18"/>
      <c r="GOV13" s="18"/>
      <c r="GOW13" s="18"/>
      <c r="GOX13" s="18"/>
      <c r="GOY13" s="18"/>
      <c r="GOZ13" s="18"/>
      <c r="GPA13" s="18"/>
      <c r="GPB13" s="18"/>
      <c r="GPC13" s="18"/>
      <c r="GPD13" s="18"/>
      <c r="GPE13" s="18"/>
      <c r="GPF13" s="18"/>
      <c r="GPG13" s="18"/>
      <c r="GPH13" s="18"/>
      <c r="GPI13" s="18"/>
      <c r="GPJ13" s="18"/>
      <c r="GPK13" s="18"/>
      <c r="GPL13" s="18"/>
      <c r="GPM13" s="18"/>
      <c r="GPN13" s="18"/>
      <c r="GPO13" s="18"/>
      <c r="GPP13" s="18"/>
      <c r="GPQ13" s="18"/>
      <c r="GPR13" s="18"/>
      <c r="GPS13" s="18"/>
      <c r="GPT13" s="18"/>
      <c r="GPU13" s="18"/>
      <c r="GPV13" s="18"/>
      <c r="GPW13" s="18"/>
      <c r="GPX13" s="18"/>
      <c r="GPY13" s="18"/>
      <c r="GPZ13" s="18"/>
      <c r="GQA13" s="18"/>
      <c r="GQB13" s="18"/>
      <c r="GQC13" s="18"/>
      <c r="GQD13" s="18"/>
      <c r="GQE13" s="18"/>
      <c r="GQF13" s="18"/>
      <c r="GQG13" s="18"/>
      <c r="GQH13" s="18"/>
      <c r="GQI13" s="18"/>
      <c r="GQJ13" s="18"/>
      <c r="GQK13" s="18"/>
      <c r="GQL13" s="18"/>
      <c r="GQM13" s="18"/>
      <c r="GQN13" s="18"/>
      <c r="GQO13" s="18"/>
      <c r="GQP13" s="18"/>
      <c r="GQQ13" s="18"/>
      <c r="GQR13" s="18"/>
      <c r="GQS13" s="18"/>
      <c r="GQT13" s="18"/>
      <c r="GQU13" s="18"/>
      <c r="GQV13" s="18"/>
      <c r="GQW13" s="18"/>
      <c r="GQX13" s="18"/>
      <c r="GQY13" s="18"/>
      <c r="GQZ13" s="18"/>
      <c r="GRA13" s="18"/>
      <c r="GRB13" s="18"/>
      <c r="GRC13" s="18"/>
      <c r="GRD13" s="18"/>
      <c r="GRE13" s="18"/>
      <c r="GRF13" s="18"/>
      <c r="GRG13" s="18"/>
      <c r="GRH13" s="18"/>
      <c r="GRI13" s="18"/>
      <c r="GRJ13" s="18"/>
      <c r="GRK13" s="18"/>
      <c r="GRL13" s="18"/>
      <c r="GRM13" s="18"/>
      <c r="GRN13" s="18"/>
      <c r="GRO13" s="18"/>
      <c r="GRP13" s="18"/>
      <c r="GRQ13" s="18"/>
      <c r="GRR13" s="18"/>
      <c r="GRS13" s="18"/>
      <c r="GRT13" s="18"/>
      <c r="GRU13" s="18"/>
      <c r="GRV13" s="18"/>
      <c r="GRW13" s="18"/>
      <c r="GRX13" s="18"/>
      <c r="GRY13" s="18"/>
      <c r="GRZ13" s="18"/>
      <c r="GSA13" s="18"/>
      <c r="GSB13" s="18"/>
      <c r="GSC13" s="18"/>
      <c r="GSD13" s="18"/>
      <c r="GSE13" s="18"/>
      <c r="GSF13" s="18"/>
      <c r="GSG13" s="18"/>
      <c r="GSH13" s="18"/>
      <c r="GSI13" s="18"/>
      <c r="GSJ13" s="18"/>
      <c r="GSK13" s="18"/>
      <c r="GSL13" s="18"/>
      <c r="GSM13" s="18"/>
      <c r="GSN13" s="18"/>
      <c r="GSO13" s="18"/>
      <c r="GSP13" s="18"/>
      <c r="GSQ13" s="18"/>
      <c r="GSR13" s="18"/>
      <c r="GSS13" s="18"/>
      <c r="GST13" s="18"/>
      <c r="GSU13" s="18"/>
      <c r="GSV13" s="18"/>
      <c r="GSW13" s="18"/>
      <c r="GSX13" s="18"/>
      <c r="GSY13" s="18"/>
      <c r="GSZ13" s="18"/>
      <c r="GTA13" s="18"/>
      <c r="GTB13" s="18"/>
      <c r="GTC13" s="18"/>
      <c r="GTD13" s="18"/>
      <c r="GTE13" s="18"/>
      <c r="GTF13" s="18"/>
      <c r="GTG13" s="18"/>
      <c r="GTH13" s="18"/>
      <c r="GTI13" s="18"/>
      <c r="GTJ13" s="18"/>
      <c r="GTK13" s="18"/>
      <c r="GTL13" s="18"/>
      <c r="GTM13" s="18"/>
      <c r="GTN13" s="18"/>
      <c r="GTO13" s="18"/>
      <c r="GTP13" s="18"/>
      <c r="GTQ13" s="18"/>
      <c r="GTR13" s="18"/>
      <c r="GTS13" s="18"/>
      <c r="GTT13" s="18"/>
      <c r="GTU13" s="18"/>
      <c r="GTV13" s="18"/>
      <c r="GTW13" s="18"/>
      <c r="GTX13" s="18"/>
      <c r="GTY13" s="18"/>
      <c r="GTZ13" s="18"/>
      <c r="GUA13" s="18"/>
      <c r="GUB13" s="18"/>
      <c r="GUC13" s="18"/>
      <c r="GUD13" s="18"/>
      <c r="GUE13" s="18"/>
      <c r="GUF13" s="18"/>
      <c r="GUG13" s="18"/>
      <c r="GUH13" s="18"/>
      <c r="GUI13" s="18"/>
      <c r="GUJ13" s="18"/>
      <c r="GUK13" s="18"/>
      <c r="GUL13" s="18"/>
      <c r="GUM13" s="18"/>
      <c r="GUN13" s="18"/>
      <c r="GUO13" s="18"/>
      <c r="GUP13" s="18"/>
      <c r="GUQ13" s="18"/>
      <c r="GUR13" s="18"/>
      <c r="GUS13" s="18"/>
      <c r="GUT13" s="18"/>
      <c r="GUU13" s="18"/>
      <c r="GUV13" s="18"/>
      <c r="GUW13" s="18"/>
      <c r="GUX13" s="18"/>
      <c r="GUY13" s="18"/>
      <c r="GUZ13" s="18"/>
      <c r="GVA13" s="18"/>
      <c r="GVB13" s="18"/>
      <c r="GVC13" s="18"/>
      <c r="GVD13" s="18"/>
      <c r="GVE13" s="18"/>
      <c r="GVF13" s="18"/>
      <c r="GVG13" s="18"/>
      <c r="GVH13" s="18"/>
      <c r="GVI13" s="18"/>
      <c r="GVJ13" s="18"/>
      <c r="GVK13" s="18"/>
      <c r="GVL13" s="18"/>
      <c r="GVM13" s="18"/>
      <c r="GVN13" s="18"/>
      <c r="GVO13" s="18"/>
      <c r="GVP13" s="18"/>
      <c r="GVQ13" s="18"/>
      <c r="GVR13" s="18"/>
      <c r="GVS13" s="18"/>
      <c r="GVT13" s="18"/>
      <c r="GVU13" s="18"/>
      <c r="GVV13" s="18"/>
      <c r="GVW13" s="18"/>
      <c r="GVX13" s="18"/>
      <c r="GVY13" s="18"/>
      <c r="GVZ13" s="18"/>
      <c r="GWA13" s="18"/>
      <c r="GWB13" s="18"/>
      <c r="GWC13" s="18"/>
      <c r="GWD13" s="18"/>
      <c r="GWE13" s="18"/>
      <c r="GWF13" s="18"/>
      <c r="GWG13" s="18"/>
      <c r="GWH13" s="18"/>
      <c r="GWI13" s="18"/>
      <c r="GWJ13" s="18"/>
      <c r="GWK13" s="18"/>
      <c r="GWL13" s="18"/>
      <c r="GWM13" s="18"/>
      <c r="GWN13" s="18"/>
      <c r="GWO13" s="18"/>
      <c r="GWP13" s="18"/>
      <c r="GWQ13" s="18"/>
      <c r="GWR13" s="18"/>
      <c r="GWS13" s="18"/>
      <c r="GWT13" s="18"/>
      <c r="GWU13" s="18"/>
      <c r="GWV13" s="18"/>
      <c r="GWW13" s="18"/>
      <c r="GWX13" s="18"/>
      <c r="GWY13" s="18"/>
      <c r="GWZ13" s="18"/>
      <c r="GXA13" s="18"/>
      <c r="GXB13" s="18"/>
      <c r="GXC13" s="18"/>
      <c r="GXD13" s="18"/>
      <c r="GXE13" s="18"/>
      <c r="GXF13" s="18"/>
      <c r="GXG13" s="18"/>
      <c r="GXH13" s="18"/>
      <c r="GXI13" s="18"/>
      <c r="GXJ13" s="18"/>
      <c r="GXK13" s="18"/>
      <c r="GXL13" s="18"/>
      <c r="GXM13" s="18"/>
      <c r="GXN13" s="18"/>
      <c r="GXO13" s="18"/>
      <c r="GXP13" s="18"/>
      <c r="GXQ13" s="18"/>
      <c r="GXR13" s="18"/>
      <c r="GXS13" s="18"/>
      <c r="GXT13" s="18"/>
      <c r="GXU13" s="18"/>
      <c r="GXV13" s="18"/>
      <c r="GXW13" s="18"/>
      <c r="GXX13" s="18"/>
      <c r="GXY13" s="18"/>
      <c r="GXZ13" s="18"/>
      <c r="GYA13" s="18"/>
      <c r="GYB13" s="18"/>
      <c r="GYC13" s="18"/>
      <c r="GYD13" s="18"/>
      <c r="GYE13" s="18"/>
      <c r="GYF13" s="18"/>
      <c r="GYG13" s="18"/>
      <c r="GYH13" s="18"/>
      <c r="GYI13" s="18"/>
      <c r="GYJ13" s="18"/>
      <c r="GYK13" s="18"/>
      <c r="GYL13" s="18"/>
      <c r="GYM13" s="18"/>
      <c r="GYN13" s="18"/>
      <c r="GYO13" s="18"/>
      <c r="GYP13" s="18"/>
      <c r="GYQ13" s="18"/>
      <c r="GYR13" s="18"/>
      <c r="GYS13" s="18"/>
      <c r="GYT13" s="18"/>
      <c r="GYU13" s="18"/>
      <c r="GYV13" s="18"/>
      <c r="GYW13" s="18"/>
      <c r="GYX13" s="18"/>
      <c r="GYY13" s="18"/>
      <c r="GYZ13" s="18"/>
      <c r="GZA13" s="18"/>
      <c r="GZB13" s="18"/>
      <c r="GZC13" s="18"/>
      <c r="GZD13" s="18"/>
      <c r="GZE13" s="18"/>
      <c r="GZF13" s="18"/>
      <c r="GZG13" s="18"/>
      <c r="GZH13" s="18"/>
      <c r="GZI13" s="18"/>
      <c r="GZJ13" s="18"/>
      <c r="GZK13" s="18"/>
      <c r="GZL13" s="18"/>
      <c r="GZM13" s="18"/>
      <c r="GZN13" s="18"/>
      <c r="GZO13" s="18"/>
      <c r="GZP13" s="18"/>
      <c r="GZQ13" s="18"/>
      <c r="GZR13" s="18"/>
      <c r="GZS13" s="18"/>
      <c r="GZT13" s="18"/>
      <c r="GZU13" s="18"/>
      <c r="GZV13" s="18"/>
      <c r="GZW13" s="18"/>
      <c r="GZX13" s="18"/>
      <c r="GZY13" s="18"/>
      <c r="GZZ13" s="18"/>
      <c r="HAA13" s="18"/>
      <c r="HAB13" s="18"/>
      <c r="HAC13" s="18"/>
      <c r="HAD13" s="18"/>
      <c r="HAE13" s="18"/>
      <c r="HAF13" s="18"/>
      <c r="HAG13" s="18"/>
      <c r="HAH13" s="18"/>
      <c r="HAI13" s="18"/>
      <c r="HAJ13" s="18"/>
      <c r="HAK13" s="18"/>
      <c r="HAL13" s="18"/>
      <c r="HAM13" s="18"/>
      <c r="HAN13" s="18"/>
      <c r="HAO13" s="18"/>
      <c r="HAP13" s="18"/>
      <c r="HAQ13" s="18"/>
      <c r="HAR13" s="18"/>
      <c r="HAS13" s="18"/>
      <c r="HAT13" s="18"/>
      <c r="HAU13" s="18"/>
      <c r="HAV13" s="18"/>
      <c r="HAW13" s="18"/>
      <c r="HAX13" s="18"/>
      <c r="HAY13" s="18"/>
      <c r="HAZ13" s="18"/>
      <c r="HBA13" s="18"/>
      <c r="HBB13" s="18"/>
      <c r="HBC13" s="18"/>
      <c r="HBD13" s="18"/>
      <c r="HBE13" s="18"/>
      <c r="HBF13" s="18"/>
      <c r="HBG13" s="18"/>
      <c r="HBH13" s="18"/>
      <c r="HBI13" s="18"/>
      <c r="HBJ13" s="18"/>
      <c r="HBK13" s="18"/>
      <c r="HBL13" s="18"/>
      <c r="HBM13" s="18"/>
      <c r="HBN13" s="18"/>
      <c r="HBO13" s="18"/>
      <c r="HBP13" s="18"/>
      <c r="HBQ13" s="18"/>
      <c r="HBR13" s="18"/>
      <c r="HBS13" s="18"/>
      <c r="HBT13" s="18"/>
      <c r="HBU13" s="18"/>
      <c r="HBV13" s="18"/>
      <c r="HBW13" s="18"/>
      <c r="HBX13" s="18"/>
      <c r="HBY13" s="18"/>
      <c r="HBZ13" s="18"/>
      <c r="HCA13" s="18"/>
      <c r="HCB13" s="18"/>
      <c r="HCC13" s="18"/>
      <c r="HCD13" s="18"/>
      <c r="HCE13" s="18"/>
      <c r="HCF13" s="18"/>
      <c r="HCG13" s="18"/>
      <c r="HCH13" s="18"/>
      <c r="HCI13" s="18"/>
      <c r="HCJ13" s="18"/>
      <c r="HCK13" s="18"/>
      <c r="HCL13" s="18"/>
      <c r="HCM13" s="18"/>
      <c r="HCN13" s="18"/>
      <c r="HCO13" s="18"/>
      <c r="HCP13" s="18"/>
      <c r="HCQ13" s="18"/>
      <c r="HCR13" s="18"/>
      <c r="HCS13" s="18"/>
      <c r="HCT13" s="18"/>
      <c r="HCU13" s="18"/>
      <c r="HCV13" s="18"/>
      <c r="HCW13" s="18"/>
      <c r="HCX13" s="18"/>
      <c r="HCY13" s="18"/>
      <c r="HCZ13" s="18"/>
      <c r="HDA13" s="18"/>
      <c r="HDB13" s="18"/>
      <c r="HDC13" s="18"/>
      <c r="HDD13" s="18"/>
      <c r="HDE13" s="18"/>
      <c r="HDF13" s="18"/>
      <c r="HDG13" s="18"/>
      <c r="HDH13" s="18"/>
      <c r="HDI13" s="18"/>
      <c r="HDJ13" s="18"/>
      <c r="HDK13" s="18"/>
      <c r="HDL13" s="18"/>
      <c r="HDM13" s="18"/>
      <c r="HDN13" s="18"/>
      <c r="HDO13" s="18"/>
      <c r="HDP13" s="18"/>
      <c r="HDQ13" s="18"/>
      <c r="HDR13" s="18"/>
      <c r="HDS13" s="18"/>
      <c r="HDT13" s="18"/>
      <c r="HDU13" s="18"/>
      <c r="HDV13" s="18"/>
      <c r="HDW13" s="18"/>
      <c r="HDX13" s="18"/>
      <c r="HDY13" s="18"/>
      <c r="HDZ13" s="18"/>
      <c r="HEA13" s="18"/>
      <c r="HEB13" s="18"/>
      <c r="HEC13" s="18"/>
      <c r="HED13" s="18"/>
      <c r="HEE13" s="18"/>
      <c r="HEF13" s="18"/>
      <c r="HEG13" s="18"/>
      <c r="HEH13" s="18"/>
      <c r="HEI13" s="18"/>
      <c r="HEJ13" s="18"/>
      <c r="HEK13" s="18"/>
      <c r="HEL13" s="18"/>
      <c r="HEM13" s="18"/>
      <c r="HEN13" s="18"/>
      <c r="HEO13" s="18"/>
      <c r="HEP13" s="18"/>
      <c r="HEQ13" s="18"/>
      <c r="HER13" s="18"/>
      <c r="HES13" s="18"/>
      <c r="HET13" s="18"/>
      <c r="HEU13" s="18"/>
      <c r="HEV13" s="18"/>
      <c r="HEW13" s="18"/>
      <c r="HEX13" s="18"/>
      <c r="HEY13" s="18"/>
      <c r="HEZ13" s="18"/>
      <c r="HFA13" s="18"/>
      <c r="HFB13" s="18"/>
      <c r="HFC13" s="18"/>
      <c r="HFD13" s="18"/>
      <c r="HFE13" s="18"/>
      <c r="HFF13" s="18"/>
      <c r="HFG13" s="18"/>
      <c r="HFH13" s="18"/>
      <c r="HFI13" s="18"/>
      <c r="HFJ13" s="18"/>
      <c r="HFK13" s="18"/>
      <c r="HFL13" s="18"/>
      <c r="HFM13" s="18"/>
      <c r="HFN13" s="18"/>
      <c r="HFO13" s="18"/>
      <c r="HFP13" s="18"/>
      <c r="HFQ13" s="18"/>
      <c r="HFR13" s="18"/>
      <c r="HFS13" s="18"/>
      <c r="HFT13" s="18"/>
      <c r="HFU13" s="18"/>
      <c r="HFV13" s="18"/>
      <c r="HFW13" s="18"/>
      <c r="HFX13" s="18"/>
      <c r="HFY13" s="18"/>
      <c r="HFZ13" s="18"/>
      <c r="HGA13" s="18"/>
      <c r="HGB13" s="18"/>
      <c r="HGC13" s="18"/>
      <c r="HGD13" s="18"/>
      <c r="HGE13" s="18"/>
      <c r="HGF13" s="18"/>
      <c r="HGG13" s="18"/>
      <c r="HGH13" s="18"/>
      <c r="HGI13" s="18"/>
      <c r="HGJ13" s="18"/>
      <c r="HGK13" s="18"/>
      <c r="HGL13" s="18"/>
      <c r="HGM13" s="18"/>
      <c r="HGN13" s="18"/>
      <c r="HGO13" s="18"/>
      <c r="HGP13" s="18"/>
      <c r="HGQ13" s="18"/>
      <c r="HGR13" s="18"/>
      <c r="HGS13" s="18"/>
      <c r="HGT13" s="18"/>
      <c r="HGU13" s="18"/>
      <c r="HGV13" s="18"/>
      <c r="HGW13" s="18"/>
      <c r="HGX13" s="18"/>
      <c r="HGY13" s="18"/>
      <c r="HGZ13" s="18"/>
      <c r="HHA13" s="18"/>
      <c r="HHB13" s="18"/>
      <c r="HHC13" s="18"/>
      <c r="HHD13" s="18"/>
      <c r="HHE13" s="18"/>
      <c r="HHF13" s="18"/>
      <c r="HHG13" s="18"/>
      <c r="HHH13" s="18"/>
      <c r="HHI13" s="18"/>
      <c r="HHJ13" s="18"/>
      <c r="HHK13" s="18"/>
      <c r="HHL13" s="18"/>
      <c r="HHM13" s="18"/>
      <c r="HHN13" s="18"/>
      <c r="HHO13" s="18"/>
      <c r="HHP13" s="18"/>
      <c r="HHQ13" s="18"/>
      <c r="HHR13" s="18"/>
      <c r="HHS13" s="18"/>
      <c r="HHT13" s="18"/>
      <c r="HHU13" s="18"/>
      <c r="HHV13" s="18"/>
      <c r="HHW13" s="18"/>
      <c r="HHX13" s="18"/>
      <c r="HHY13" s="18"/>
      <c r="HHZ13" s="18"/>
      <c r="HIA13" s="18"/>
      <c r="HIB13" s="18"/>
      <c r="HIC13" s="18"/>
      <c r="HID13" s="18"/>
      <c r="HIE13" s="18"/>
      <c r="HIF13" s="18"/>
      <c r="HIG13" s="18"/>
      <c r="HIH13" s="18"/>
      <c r="HII13" s="18"/>
      <c r="HIJ13" s="18"/>
      <c r="HIK13" s="18"/>
      <c r="HIL13" s="18"/>
      <c r="HIM13" s="18"/>
      <c r="HIN13" s="18"/>
      <c r="HIO13" s="18"/>
      <c r="HIP13" s="18"/>
      <c r="HIQ13" s="18"/>
      <c r="HIR13" s="18"/>
      <c r="HIS13" s="18"/>
      <c r="HIT13" s="18"/>
      <c r="HIU13" s="18"/>
      <c r="HIV13" s="18"/>
      <c r="HIW13" s="18"/>
      <c r="HIX13" s="18"/>
      <c r="HIY13" s="18"/>
      <c r="HIZ13" s="18"/>
      <c r="HJA13" s="18"/>
      <c r="HJB13" s="18"/>
      <c r="HJC13" s="18"/>
      <c r="HJD13" s="18"/>
      <c r="HJE13" s="18"/>
      <c r="HJF13" s="18"/>
      <c r="HJG13" s="18"/>
      <c r="HJH13" s="18"/>
      <c r="HJI13" s="18"/>
      <c r="HJJ13" s="18"/>
      <c r="HJK13" s="18"/>
      <c r="HJL13" s="18"/>
      <c r="HJM13" s="18"/>
      <c r="HJN13" s="18"/>
      <c r="HJO13" s="18"/>
      <c r="HJP13" s="18"/>
      <c r="HJQ13" s="18"/>
      <c r="HJR13" s="18"/>
      <c r="HJS13" s="18"/>
      <c r="HJT13" s="18"/>
      <c r="HJU13" s="18"/>
      <c r="HJV13" s="18"/>
      <c r="HJW13" s="18"/>
      <c r="HJX13" s="18"/>
      <c r="HJY13" s="18"/>
      <c r="HJZ13" s="18"/>
      <c r="HKA13" s="18"/>
      <c r="HKB13" s="18"/>
      <c r="HKC13" s="18"/>
      <c r="HKD13" s="18"/>
      <c r="HKE13" s="18"/>
      <c r="HKF13" s="18"/>
      <c r="HKG13" s="18"/>
      <c r="HKH13" s="18"/>
      <c r="HKI13" s="18"/>
      <c r="HKJ13" s="18"/>
      <c r="HKK13" s="18"/>
      <c r="HKL13" s="18"/>
      <c r="HKM13" s="18"/>
      <c r="HKN13" s="18"/>
      <c r="HKO13" s="18"/>
      <c r="HKP13" s="18"/>
      <c r="HKQ13" s="18"/>
      <c r="HKR13" s="18"/>
      <c r="HKS13" s="18"/>
      <c r="HKT13" s="18"/>
      <c r="HKU13" s="18"/>
      <c r="HKV13" s="18"/>
      <c r="HKW13" s="18"/>
      <c r="HKX13" s="18"/>
      <c r="HKY13" s="18"/>
      <c r="HKZ13" s="18"/>
      <c r="HLA13" s="18"/>
      <c r="HLB13" s="18"/>
      <c r="HLC13" s="18"/>
      <c r="HLD13" s="18"/>
      <c r="HLE13" s="18"/>
      <c r="HLF13" s="18"/>
      <c r="HLG13" s="18"/>
      <c r="HLH13" s="18"/>
      <c r="HLI13" s="18"/>
      <c r="HLJ13" s="18"/>
      <c r="HLK13" s="18"/>
      <c r="HLL13" s="18"/>
      <c r="HLM13" s="18"/>
      <c r="HLN13" s="18"/>
      <c r="HLO13" s="18"/>
      <c r="HLP13" s="18"/>
      <c r="HLQ13" s="18"/>
      <c r="HLR13" s="18"/>
      <c r="HLS13" s="18"/>
      <c r="HLT13" s="18"/>
      <c r="HLU13" s="18"/>
      <c r="HLV13" s="18"/>
      <c r="HLW13" s="18"/>
      <c r="HLX13" s="18"/>
      <c r="HLY13" s="18"/>
      <c r="HLZ13" s="18"/>
      <c r="HMA13" s="18"/>
      <c r="HMB13" s="18"/>
      <c r="HMC13" s="18"/>
      <c r="HMD13" s="18"/>
      <c r="HME13" s="18"/>
      <c r="HMF13" s="18"/>
      <c r="HMG13" s="18"/>
      <c r="HMH13" s="18"/>
      <c r="HMI13" s="18"/>
      <c r="HMJ13" s="18"/>
      <c r="HMK13" s="18"/>
      <c r="HML13" s="18"/>
      <c r="HMM13" s="18"/>
      <c r="HMN13" s="18"/>
      <c r="HMO13" s="18"/>
      <c r="HMP13" s="18"/>
      <c r="HMQ13" s="18"/>
      <c r="HMR13" s="18"/>
      <c r="HMS13" s="18"/>
      <c r="HMT13" s="18"/>
      <c r="HMU13" s="18"/>
      <c r="HMV13" s="18"/>
      <c r="HMW13" s="18"/>
      <c r="HMX13" s="18"/>
      <c r="HMY13" s="18"/>
      <c r="HMZ13" s="18"/>
      <c r="HNA13" s="18"/>
      <c r="HNB13" s="18"/>
      <c r="HNC13" s="18"/>
      <c r="HND13" s="18"/>
      <c r="HNE13" s="18"/>
      <c r="HNF13" s="18"/>
      <c r="HNG13" s="18"/>
      <c r="HNH13" s="18"/>
      <c r="HNI13" s="18"/>
      <c r="HNJ13" s="18"/>
      <c r="HNK13" s="18"/>
      <c r="HNL13" s="18"/>
      <c r="HNM13" s="18"/>
      <c r="HNN13" s="18"/>
      <c r="HNO13" s="18"/>
      <c r="HNP13" s="18"/>
      <c r="HNQ13" s="18"/>
      <c r="HNR13" s="18"/>
      <c r="HNS13" s="18"/>
      <c r="HNT13" s="18"/>
      <c r="HNU13" s="18"/>
      <c r="HNV13" s="18"/>
      <c r="HNW13" s="18"/>
      <c r="HNX13" s="18"/>
      <c r="HNY13" s="18"/>
      <c r="HNZ13" s="18"/>
      <c r="HOA13" s="18"/>
      <c r="HOB13" s="18"/>
      <c r="HOC13" s="18"/>
      <c r="HOD13" s="18"/>
      <c r="HOE13" s="18"/>
      <c r="HOF13" s="18"/>
      <c r="HOG13" s="18"/>
      <c r="HOH13" s="18"/>
      <c r="HOI13" s="18"/>
      <c r="HOJ13" s="18"/>
      <c r="HOK13" s="18"/>
      <c r="HOL13" s="18"/>
      <c r="HOM13" s="18"/>
      <c r="HON13" s="18"/>
      <c r="HOO13" s="18"/>
      <c r="HOP13" s="18"/>
      <c r="HOQ13" s="18"/>
      <c r="HOR13" s="18"/>
      <c r="HOS13" s="18"/>
      <c r="HOT13" s="18"/>
      <c r="HOU13" s="18"/>
      <c r="HOV13" s="18"/>
      <c r="HOW13" s="18"/>
      <c r="HOX13" s="18"/>
      <c r="HOY13" s="18"/>
      <c r="HOZ13" s="18"/>
      <c r="HPA13" s="18"/>
      <c r="HPB13" s="18"/>
      <c r="HPC13" s="18"/>
      <c r="HPD13" s="18"/>
      <c r="HPE13" s="18"/>
      <c r="HPF13" s="18"/>
      <c r="HPG13" s="18"/>
      <c r="HPH13" s="18"/>
      <c r="HPI13" s="18"/>
      <c r="HPJ13" s="18"/>
      <c r="HPK13" s="18"/>
      <c r="HPL13" s="18"/>
      <c r="HPM13" s="18"/>
      <c r="HPN13" s="18"/>
      <c r="HPO13" s="18"/>
      <c r="HPP13" s="18"/>
      <c r="HPQ13" s="18"/>
      <c r="HPR13" s="18"/>
      <c r="HPS13" s="18"/>
      <c r="HPT13" s="18"/>
      <c r="HPU13" s="18"/>
      <c r="HPV13" s="18"/>
      <c r="HPW13" s="18"/>
      <c r="HPX13" s="18"/>
      <c r="HPY13" s="18"/>
      <c r="HPZ13" s="18"/>
      <c r="HQA13" s="18"/>
      <c r="HQB13" s="18"/>
      <c r="HQC13" s="18"/>
      <c r="HQD13" s="18"/>
      <c r="HQE13" s="18"/>
      <c r="HQF13" s="18"/>
      <c r="HQG13" s="18"/>
      <c r="HQH13" s="18"/>
      <c r="HQI13" s="18"/>
      <c r="HQJ13" s="18"/>
      <c r="HQK13" s="18"/>
      <c r="HQL13" s="18"/>
      <c r="HQM13" s="18"/>
      <c r="HQN13" s="18"/>
      <c r="HQO13" s="18"/>
      <c r="HQP13" s="18"/>
      <c r="HQQ13" s="18"/>
      <c r="HQR13" s="18"/>
      <c r="HQS13" s="18"/>
      <c r="HQT13" s="18"/>
      <c r="HQU13" s="18"/>
      <c r="HQV13" s="18"/>
      <c r="HQW13" s="18"/>
      <c r="HQX13" s="18"/>
      <c r="HQY13" s="18"/>
      <c r="HQZ13" s="18"/>
      <c r="HRA13" s="18"/>
      <c r="HRB13" s="18"/>
      <c r="HRC13" s="18"/>
      <c r="HRD13" s="18"/>
      <c r="HRE13" s="18"/>
      <c r="HRF13" s="18"/>
      <c r="HRG13" s="18"/>
      <c r="HRH13" s="18"/>
      <c r="HRI13" s="18"/>
      <c r="HRJ13" s="18"/>
      <c r="HRK13" s="18"/>
      <c r="HRL13" s="18"/>
      <c r="HRM13" s="18"/>
      <c r="HRN13" s="18"/>
      <c r="HRO13" s="18"/>
      <c r="HRP13" s="18"/>
      <c r="HRQ13" s="18"/>
      <c r="HRR13" s="18"/>
      <c r="HRS13" s="18"/>
      <c r="HRT13" s="18"/>
      <c r="HRU13" s="18"/>
      <c r="HRV13" s="18"/>
      <c r="HRW13" s="18"/>
      <c r="HRX13" s="18"/>
      <c r="HRY13" s="18"/>
      <c r="HRZ13" s="18"/>
      <c r="HSA13" s="18"/>
      <c r="HSB13" s="18"/>
      <c r="HSC13" s="18"/>
      <c r="HSD13" s="18"/>
      <c r="HSE13" s="18"/>
      <c r="HSF13" s="18"/>
      <c r="HSG13" s="18"/>
      <c r="HSH13" s="18"/>
      <c r="HSI13" s="18"/>
      <c r="HSJ13" s="18"/>
      <c r="HSK13" s="18"/>
      <c r="HSL13" s="18"/>
      <c r="HSM13" s="18"/>
      <c r="HSN13" s="18"/>
      <c r="HSO13" s="18"/>
      <c r="HSP13" s="18"/>
      <c r="HSQ13" s="18"/>
      <c r="HSR13" s="18"/>
      <c r="HSS13" s="18"/>
      <c r="HST13" s="18"/>
      <c r="HSU13" s="18"/>
      <c r="HSV13" s="18"/>
      <c r="HSW13" s="18"/>
      <c r="HSX13" s="18"/>
      <c r="HSY13" s="18"/>
      <c r="HSZ13" s="18"/>
      <c r="HTA13" s="18"/>
      <c r="HTB13" s="18"/>
      <c r="HTC13" s="18"/>
      <c r="HTD13" s="18"/>
      <c r="HTE13" s="18"/>
      <c r="HTF13" s="18"/>
      <c r="HTG13" s="18"/>
      <c r="HTH13" s="18"/>
      <c r="HTI13" s="18"/>
      <c r="HTJ13" s="18"/>
      <c r="HTK13" s="18"/>
      <c r="HTL13" s="18"/>
      <c r="HTM13" s="18"/>
      <c r="HTN13" s="18"/>
      <c r="HTO13" s="18"/>
      <c r="HTP13" s="18"/>
      <c r="HTQ13" s="18"/>
      <c r="HTR13" s="18"/>
      <c r="HTS13" s="18"/>
      <c r="HTT13" s="18"/>
      <c r="HTU13" s="18"/>
      <c r="HTV13" s="18"/>
      <c r="HTW13" s="18"/>
      <c r="HTX13" s="18"/>
      <c r="HTY13" s="18"/>
      <c r="HTZ13" s="18"/>
      <c r="HUA13" s="18"/>
      <c r="HUB13" s="18"/>
      <c r="HUC13" s="18"/>
      <c r="HUD13" s="18"/>
      <c r="HUE13" s="18"/>
      <c r="HUF13" s="18"/>
      <c r="HUG13" s="18"/>
      <c r="HUH13" s="18"/>
      <c r="HUI13" s="18"/>
      <c r="HUJ13" s="18"/>
      <c r="HUK13" s="18"/>
      <c r="HUL13" s="18"/>
      <c r="HUM13" s="18"/>
      <c r="HUN13" s="18"/>
      <c r="HUO13" s="18"/>
      <c r="HUP13" s="18"/>
      <c r="HUQ13" s="18"/>
      <c r="HUR13" s="18"/>
      <c r="HUS13" s="18"/>
      <c r="HUT13" s="18"/>
      <c r="HUU13" s="18"/>
      <c r="HUV13" s="18"/>
      <c r="HUW13" s="18"/>
      <c r="HUX13" s="18"/>
      <c r="HUY13" s="18"/>
      <c r="HUZ13" s="18"/>
      <c r="HVA13" s="18"/>
      <c r="HVB13" s="18"/>
      <c r="HVC13" s="18"/>
      <c r="HVD13" s="18"/>
      <c r="HVE13" s="18"/>
      <c r="HVF13" s="18"/>
      <c r="HVG13" s="18"/>
      <c r="HVH13" s="18"/>
      <c r="HVI13" s="18"/>
      <c r="HVJ13" s="18"/>
      <c r="HVK13" s="18"/>
      <c r="HVL13" s="18"/>
      <c r="HVM13" s="18"/>
      <c r="HVN13" s="18"/>
      <c r="HVO13" s="18"/>
      <c r="HVP13" s="18"/>
      <c r="HVQ13" s="18"/>
      <c r="HVR13" s="18"/>
      <c r="HVS13" s="18"/>
      <c r="HVT13" s="18"/>
      <c r="HVU13" s="18"/>
      <c r="HVV13" s="18"/>
      <c r="HVW13" s="18"/>
      <c r="HVX13" s="18"/>
      <c r="HVY13" s="18"/>
      <c r="HVZ13" s="18"/>
      <c r="HWA13" s="18"/>
      <c r="HWB13" s="18"/>
      <c r="HWC13" s="18"/>
      <c r="HWD13" s="18"/>
      <c r="HWE13" s="18"/>
      <c r="HWF13" s="18"/>
      <c r="HWG13" s="18"/>
      <c r="HWH13" s="18"/>
      <c r="HWI13" s="18"/>
      <c r="HWJ13" s="18"/>
      <c r="HWK13" s="18"/>
      <c r="HWL13" s="18"/>
      <c r="HWM13" s="18"/>
      <c r="HWN13" s="18"/>
      <c r="HWO13" s="18"/>
      <c r="HWP13" s="18"/>
      <c r="HWQ13" s="18"/>
      <c r="HWR13" s="18"/>
      <c r="HWS13" s="18"/>
      <c r="HWT13" s="18"/>
      <c r="HWU13" s="18"/>
      <c r="HWV13" s="18"/>
      <c r="HWW13" s="18"/>
      <c r="HWX13" s="18"/>
      <c r="HWY13" s="18"/>
      <c r="HWZ13" s="18"/>
      <c r="HXA13" s="18"/>
      <c r="HXB13" s="18"/>
      <c r="HXC13" s="18"/>
      <c r="HXD13" s="18"/>
      <c r="HXE13" s="18"/>
      <c r="HXF13" s="18"/>
      <c r="HXG13" s="18"/>
      <c r="HXH13" s="18"/>
      <c r="HXI13" s="18"/>
      <c r="HXJ13" s="18"/>
      <c r="HXK13" s="18"/>
      <c r="HXL13" s="18"/>
      <c r="HXM13" s="18"/>
      <c r="HXN13" s="18"/>
      <c r="HXO13" s="18"/>
      <c r="HXP13" s="18"/>
      <c r="HXQ13" s="18"/>
      <c r="HXR13" s="18"/>
      <c r="HXS13" s="18"/>
      <c r="HXT13" s="18"/>
      <c r="HXU13" s="18"/>
      <c r="HXV13" s="18"/>
      <c r="HXW13" s="18"/>
      <c r="HXX13" s="18"/>
      <c r="HXY13" s="18"/>
      <c r="HXZ13" s="18"/>
      <c r="HYA13" s="18"/>
      <c r="HYB13" s="18"/>
      <c r="HYC13" s="18"/>
      <c r="HYD13" s="18"/>
      <c r="HYE13" s="18"/>
      <c r="HYF13" s="18"/>
      <c r="HYG13" s="18"/>
      <c r="HYH13" s="18"/>
      <c r="HYI13" s="18"/>
      <c r="HYJ13" s="18"/>
      <c r="HYK13" s="18"/>
      <c r="HYL13" s="18"/>
      <c r="HYM13" s="18"/>
      <c r="HYN13" s="18"/>
      <c r="HYO13" s="18"/>
      <c r="HYP13" s="18"/>
      <c r="HYQ13" s="18"/>
      <c r="HYR13" s="18"/>
      <c r="HYS13" s="18"/>
      <c r="HYT13" s="18"/>
      <c r="HYU13" s="18"/>
      <c r="HYV13" s="18"/>
      <c r="HYW13" s="18"/>
      <c r="HYX13" s="18"/>
      <c r="HYY13" s="18"/>
      <c r="HYZ13" s="18"/>
      <c r="HZA13" s="18"/>
      <c r="HZB13" s="18"/>
      <c r="HZC13" s="18"/>
      <c r="HZD13" s="18"/>
      <c r="HZE13" s="18"/>
      <c r="HZF13" s="18"/>
      <c r="HZG13" s="18"/>
      <c r="HZH13" s="18"/>
      <c r="HZI13" s="18"/>
      <c r="HZJ13" s="18"/>
      <c r="HZK13" s="18"/>
      <c r="HZL13" s="18"/>
      <c r="HZM13" s="18"/>
      <c r="HZN13" s="18"/>
      <c r="HZO13" s="18"/>
      <c r="HZP13" s="18"/>
      <c r="HZQ13" s="18"/>
      <c r="HZR13" s="18"/>
      <c r="HZS13" s="18"/>
      <c r="HZT13" s="18"/>
      <c r="HZU13" s="18"/>
      <c r="HZV13" s="18"/>
      <c r="HZW13" s="18"/>
      <c r="HZX13" s="18"/>
      <c r="HZY13" s="18"/>
      <c r="HZZ13" s="18"/>
      <c r="IAA13" s="18"/>
      <c r="IAB13" s="18"/>
      <c r="IAC13" s="18"/>
      <c r="IAD13" s="18"/>
      <c r="IAE13" s="18"/>
      <c r="IAF13" s="18"/>
      <c r="IAG13" s="18"/>
      <c r="IAH13" s="18"/>
      <c r="IAI13" s="18"/>
      <c r="IAJ13" s="18"/>
      <c r="IAK13" s="18"/>
      <c r="IAL13" s="18"/>
      <c r="IAM13" s="18"/>
      <c r="IAN13" s="18"/>
      <c r="IAO13" s="18"/>
      <c r="IAP13" s="18"/>
      <c r="IAQ13" s="18"/>
      <c r="IAR13" s="18"/>
      <c r="IAS13" s="18"/>
      <c r="IAT13" s="18"/>
      <c r="IAU13" s="18"/>
      <c r="IAV13" s="18"/>
      <c r="IAW13" s="18"/>
      <c r="IAX13" s="18"/>
      <c r="IAY13" s="18"/>
      <c r="IAZ13" s="18"/>
      <c r="IBA13" s="18"/>
      <c r="IBB13" s="18"/>
      <c r="IBC13" s="18"/>
      <c r="IBD13" s="18"/>
      <c r="IBE13" s="18"/>
      <c r="IBF13" s="18"/>
      <c r="IBG13" s="18"/>
      <c r="IBH13" s="18"/>
      <c r="IBI13" s="18"/>
      <c r="IBJ13" s="18"/>
      <c r="IBK13" s="18"/>
      <c r="IBL13" s="18"/>
      <c r="IBM13" s="18"/>
      <c r="IBN13" s="18"/>
      <c r="IBO13" s="18"/>
      <c r="IBP13" s="18"/>
      <c r="IBQ13" s="18"/>
      <c r="IBR13" s="18"/>
      <c r="IBS13" s="18"/>
      <c r="IBT13" s="18"/>
      <c r="IBU13" s="18"/>
      <c r="IBV13" s="18"/>
      <c r="IBW13" s="18"/>
      <c r="IBX13" s="18"/>
      <c r="IBY13" s="18"/>
      <c r="IBZ13" s="18"/>
      <c r="ICA13" s="18"/>
      <c r="ICB13" s="18"/>
      <c r="ICC13" s="18"/>
      <c r="ICD13" s="18"/>
      <c r="ICE13" s="18"/>
      <c r="ICF13" s="18"/>
      <c r="ICG13" s="18"/>
      <c r="ICH13" s="18"/>
      <c r="ICI13" s="18"/>
      <c r="ICJ13" s="18"/>
      <c r="ICK13" s="18"/>
      <c r="ICL13" s="18"/>
      <c r="ICM13" s="18"/>
      <c r="ICN13" s="18"/>
      <c r="ICO13" s="18"/>
      <c r="ICP13" s="18"/>
      <c r="ICQ13" s="18"/>
      <c r="ICR13" s="18"/>
      <c r="ICS13" s="18"/>
      <c r="ICT13" s="18"/>
      <c r="ICU13" s="18"/>
      <c r="ICV13" s="18"/>
      <c r="ICW13" s="18"/>
      <c r="ICX13" s="18"/>
      <c r="ICY13" s="18"/>
      <c r="ICZ13" s="18"/>
      <c r="IDA13" s="18"/>
      <c r="IDB13" s="18"/>
      <c r="IDC13" s="18"/>
      <c r="IDD13" s="18"/>
      <c r="IDE13" s="18"/>
      <c r="IDF13" s="18"/>
      <c r="IDG13" s="18"/>
      <c r="IDH13" s="18"/>
      <c r="IDI13" s="18"/>
      <c r="IDJ13" s="18"/>
      <c r="IDK13" s="18"/>
      <c r="IDL13" s="18"/>
      <c r="IDM13" s="18"/>
      <c r="IDN13" s="18"/>
      <c r="IDO13" s="18"/>
      <c r="IDP13" s="18"/>
      <c r="IDQ13" s="18"/>
      <c r="IDR13" s="18"/>
      <c r="IDS13" s="18"/>
      <c r="IDT13" s="18"/>
      <c r="IDU13" s="18"/>
      <c r="IDV13" s="18"/>
      <c r="IDW13" s="18"/>
      <c r="IDX13" s="18"/>
      <c r="IDY13" s="18"/>
      <c r="IDZ13" s="18"/>
      <c r="IEA13" s="18"/>
      <c r="IEB13" s="18"/>
      <c r="IEC13" s="18"/>
      <c r="IED13" s="18"/>
      <c r="IEE13" s="18"/>
      <c r="IEF13" s="18"/>
      <c r="IEG13" s="18"/>
      <c r="IEH13" s="18"/>
      <c r="IEI13" s="18"/>
      <c r="IEJ13" s="18"/>
      <c r="IEK13" s="18"/>
      <c r="IEL13" s="18"/>
      <c r="IEM13" s="18"/>
      <c r="IEN13" s="18"/>
      <c r="IEO13" s="18"/>
      <c r="IEP13" s="18"/>
      <c r="IEQ13" s="18"/>
      <c r="IER13" s="18"/>
      <c r="IES13" s="18"/>
      <c r="IET13" s="18"/>
      <c r="IEU13" s="18"/>
      <c r="IEV13" s="18"/>
      <c r="IEW13" s="18"/>
      <c r="IEX13" s="18"/>
      <c r="IEY13" s="18"/>
      <c r="IEZ13" s="18"/>
      <c r="IFA13" s="18"/>
      <c r="IFB13" s="18"/>
      <c r="IFC13" s="18"/>
      <c r="IFD13" s="18"/>
      <c r="IFE13" s="18"/>
      <c r="IFF13" s="18"/>
      <c r="IFG13" s="18"/>
      <c r="IFH13" s="18"/>
      <c r="IFI13" s="18"/>
      <c r="IFJ13" s="18"/>
      <c r="IFK13" s="18"/>
      <c r="IFL13" s="18"/>
      <c r="IFM13" s="18"/>
      <c r="IFN13" s="18"/>
      <c r="IFO13" s="18"/>
      <c r="IFP13" s="18"/>
      <c r="IFQ13" s="18"/>
      <c r="IFR13" s="18"/>
      <c r="IFS13" s="18"/>
      <c r="IFT13" s="18"/>
      <c r="IFU13" s="18"/>
      <c r="IFV13" s="18"/>
      <c r="IFW13" s="18"/>
      <c r="IFX13" s="18"/>
      <c r="IFY13" s="18"/>
      <c r="IFZ13" s="18"/>
      <c r="IGA13" s="18"/>
      <c r="IGB13" s="18"/>
      <c r="IGC13" s="18"/>
      <c r="IGD13" s="18"/>
      <c r="IGE13" s="18"/>
      <c r="IGF13" s="18"/>
      <c r="IGG13" s="18"/>
      <c r="IGH13" s="18"/>
      <c r="IGI13" s="18"/>
      <c r="IGJ13" s="18"/>
      <c r="IGK13" s="18"/>
      <c r="IGL13" s="18"/>
      <c r="IGM13" s="18"/>
      <c r="IGN13" s="18"/>
      <c r="IGO13" s="18"/>
      <c r="IGP13" s="18"/>
      <c r="IGQ13" s="18"/>
      <c r="IGR13" s="18"/>
      <c r="IGS13" s="18"/>
      <c r="IGT13" s="18"/>
      <c r="IGU13" s="18"/>
      <c r="IGV13" s="18"/>
      <c r="IGW13" s="18"/>
      <c r="IGX13" s="18"/>
      <c r="IGY13" s="18"/>
      <c r="IGZ13" s="18"/>
      <c r="IHA13" s="18"/>
      <c r="IHB13" s="18"/>
      <c r="IHC13" s="18"/>
      <c r="IHD13" s="18"/>
      <c r="IHE13" s="18"/>
      <c r="IHF13" s="18"/>
      <c r="IHG13" s="18"/>
      <c r="IHH13" s="18"/>
      <c r="IHI13" s="18"/>
      <c r="IHJ13" s="18"/>
      <c r="IHK13" s="18"/>
      <c r="IHL13" s="18"/>
      <c r="IHM13" s="18"/>
      <c r="IHN13" s="18"/>
      <c r="IHO13" s="18"/>
      <c r="IHP13" s="18"/>
      <c r="IHQ13" s="18"/>
      <c r="IHR13" s="18"/>
      <c r="IHS13" s="18"/>
      <c r="IHT13" s="18"/>
      <c r="IHU13" s="18"/>
      <c r="IHV13" s="18"/>
      <c r="IHW13" s="18"/>
      <c r="IHX13" s="18"/>
      <c r="IHY13" s="18"/>
      <c r="IHZ13" s="18"/>
      <c r="IIA13" s="18"/>
      <c r="IIB13" s="18"/>
      <c r="IIC13" s="18"/>
      <c r="IID13" s="18"/>
      <c r="IIE13" s="18"/>
      <c r="IIF13" s="18"/>
      <c r="IIG13" s="18"/>
      <c r="IIH13" s="18"/>
      <c r="III13" s="18"/>
      <c r="IIJ13" s="18"/>
      <c r="IIK13" s="18"/>
      <c r="IIL13" s="18"/>
      <c r="IIM13" s="18"/>
      <c r="IIN13" s="18"/>
      <c r="IIO13" s="18"/>
      <c r="IIP13" s="18"/>
      <c r="IIQ13" s="18"/>
      <c r="IIR13" s="18"/>
      <c r="IIS13" s="18"/>
      <c r="IIT13" s="18"/>
      <c r="IIU13" s="18"/>
      <c r="IIV13" s="18"/>
      <c r="IIW13" s="18"/>
      <c r="IIX13" s="18"/>
      <c r="IIY13" s="18"/>
      <c r="IIZ13" s="18"/>
      <c r="IJA13" s="18"/>
      <c r="IJB13" s="18"/>
      <c r="IJC13" s="18"/>
      <c r="IJD13" s="18"/>
      <c r="IJE13" s="18"/>
      <c r="IJF13" s="18"/>
      <c r="IJG13" s="18"/>
      <c r="IJH13" s="18"/>
      <c r="IJI13" s="18"/>
      <c r="IJJ13" s="18"/>
      <c r="IJK13" s="18"/>
      <c r="IJL13" s="18"/>
      <c r="IJM13" s="18"/>
      <c r="IJN13" s="18"/>
      <c r="IJO13" s="18"/>
      <c r="IJP13" s="18"/>
      <c r="IJQ13" s="18"/>
      <c r="IJR13" s="18"/>
      <c r="IJS13" s="18"/>
      <c r="IJT13" s="18"/>
      <c r="IJU13" s="18"/>
      <c r="IJV13" s="18"/>
      <c r="IJW13" s="18"/>
      <c r="IJX13" s="18"/>
      <c r="IJY13" s="18"/>
      <c r="IJZ13" s="18"/>
      <c r="IKA13" s="18"/>
      <c r="IKB13" s="18"/>
      <c r="IKC13" s="18"/>
      <c r="IKD13" s="18"/>
      <c r="IKE13" s="18"/>
      <c r="IKF13" s="18"/>
      <c r="IKG13" s="18"/>
      <c r="IKH13" s="18"/>
      <c r="IKI13" s="18"/>
      <c r="IKJ13" s="18"/>
      <c r="IKK13" s="18"/>
      <c r="IKL13" s="18"/>
      <c r="IKM13" s="18"/>
      <c r="IKN13" s="18"/>
      <c r="IKO13" s="18"/>
      <c r="IKP13" s="18"/>
      <c r="IKQ13" s="18"/>
      <c r="IKR13" s="18"/>
      <c r="IKS13" s="18"/>
      <c r="IKT13" s="18"/>
      <c r="IKU13" s="18"/>
      <c r="IKV13" s="18"/>
      <c r="IKW13" s="18"/>
      <c r="IKX13" s="18"/>
      <c r="IKY13" s="18"/>
      <c r="IKZ13" s="18"/>
      <c r="ILA13" s="18"/>
      <c r="ILB13" s="18"/>
      <c r="ILC13" s="18"/>
      <c r="ILD13" s="18"/>
      <c r="ILE13" s="18"/>
      <c r="ILF13" s="18"/>
      <c r="ILG13" s="18"/>
      <c r="ILH13" s="18"/>
      <c r="ILI13" s="18"/>
      <c r="ILJ13" s="18"/>
      <c r="ILK13" s="18"/>
      <c r="ILL13" s="18"/>
      <c r="ILM13" s="18"/>
      <c r="ILN13" s="18"/>
      <c r="ILO13" s="18"/>
      <c r="ILP13" s="18"/>
      <c r="ILQ13" s="18"/>
      <c r="ILR13" s="18"/>
      <c r="ILS13" s="18"/>
      <c r="ILT13" s="18"/>
      <c r="ILU13" s="18"/>
      <c r="ILV13" s="18"/>
      <c r="ILW13" s="18"/>
      <c r="ILX13" s="18"/>
      <c r="ILY13" s="18"/>
      <c r="ILZ13" s="18"/>
      <c r="IMA13" s="18"/>
      <c r="IMB13" s="18"/>
      <c r="IMC13" s="18"/>
      <c r="IMD13" s="18"/>
      <c r="IME13" s="18"/>
      <c r="IMF13" s="18"/>
      <c r="IMG13" s="18"/>
      <c r="IMH13" s="18"/>
      <c r="IMI13" s="18"/>
      <c r="IMJ13" s="18"/>
      <c r="IMK13" s="18"/>
      <c r="IML13" s="18"/>
      <c r="IMM13" s="18"/>
      <c r="IMN13" s="18"/>
      <c r="IMO13" s="18"/>
      <c r="IMP13" s="18"/>
      <c r="IMQ13" s="18"/>
      <c r="IMR13" s="18"/>
      <c r="IMS13" s="18"/>
      <c r="IMT13" s="18"/>
      <c r="IMU13" s="18"/>
      <c r="IMV13" s="18"/>
      <c r="IMW13" s="18"/>
      <c r="IMX13" s="18"/>
      <c r="IMY13" s="18"/>
      <c r="IMZ13" s="18"/>
      <c r="INA13" s="18"/>
      <c r="INB13" s="18"/>
      <c r="INC13" s="18"/>
      <c r="IND13" s="18"/>
      <c r="INE13" s="18"/>
      <c r="INF13" s="18"/>
      <c r="ING13" s="18"/>
      <c r="INH13" s="18"/>
      <c r="INI13" s="18"/>
      <c r="INJ13" s="18"/>
      <c r="INK13" s="18"/>
      <c r="INL13" s="18"/>
      <c r="INM13" s="18"/>
      <c r="INN13" s="18"/>
      <c r="INO13" s="18"/>
      <c r="INP13" s="18"/>
      <c r="INQ13" s="18"/>
      <c r="INR13" s="18"/>
      <c r="INS13" s="18"/>
      <c r="INT13" s="18"/>
      <c r="INU13" s="18"/>
      <c r="INV13" s="18"/>
      <c r="INW13" s="18"/>
      <c r="INX13" s="18"/>
      <c r="INY13" s="18"/>
      <c r="INZ13" s="18"/>
      <c r="IOA13" s="18"/>
      <c r="IOB13" s="18"/>
      <c r="IOC13" s="18"/>
      <c r="IOD13" s="18"/>
      <c r="IOE13" s="18"/>
      <c r="IOF13" s="18"/>
      <c r="IOG13" s="18"/>
      <c r="IOH13" s="18"/>
      <c r="IOI13" s="18"/>
      <c r="IOJ13" s="18"/>
      <c r="IOK13" s="18"/>
      <c r="IOL13" s="18"/>
      <c r="IOM13" s="18"/>
      <c r="ION13" s="18"/>
      <c r="IOO13" s="18"/>
      <c r="IOP13" s="18"/>
      <c r="IOQ13" s="18"/>
      <c r="IOR13" s="18"/>
      <c r="IOS13" s="18"/>
      <c r="IOT13" s="18"/>
      <c r="IOU13" s="18"/>
      <c r="IOV13" s="18"/>
      <c r="IOW13" s="18"/>
      <c r="IOX13" s="18"/>
      <c r="IOY13" s="18"/>
      <c r="IOZ13" s="18"/>
      <c r="IPA13" s="18"/>
      <c r="IPB13" s="18"/>
      <c r="IPC13" s="18"/>
      <c r="IPD13" s="18"/>
      <c r="IPE13" s="18"/>
      <c r="IPF13" s="18"/>
      <c r="IPG13" s="18"/>
      <c r="IPH13" s="18"/>
      <c r="IPI13" s="18"/>
      <c r="IPJ13" s="18"/>
      <c r="IPK13" s="18"/>
      <c r="IPL13" s="18"/>
      <c r="IPM13" s="18"/>
      <c r="IPN13" s="18"/>
      <c r="IPO13" s="18"/>
      <c r="IPP13" s="18"/>
      <c r="IPQ13" s="18"/>
      <c r="IPR13" s="18"/>
      <c r="IPS13" s="18"/>
      <c r="IPT13" s="18"/>
      <c r="IPU13" s="18"/>
      <c r="IPV13" s="18"/>
      <c r="IPW13" s="18"/>
      <c r="IPX13" s="18"/>
      <c r="IPY13" s="18"/>
      <c r="IPZ13" s="18"/>
      <c r="IQA13" s="18"/>
      <c r="IQB13" s="18"/>
      <c r="IQC13" s="18"/>
      <c r="IQD13" s="18"/>
      <c r="IQE13" s="18"/>
      <c r="IQF13" s="18"/>
      <c r="IQG13" s="18"/>
      <c r="IQH13" s="18"/>
      <c r="IQI13" s="18"/>
      <c r="IQJ13" s="18"/>
      <c r="IQK13" s="18"/>
      <c r="IQL13" s="18"/>
      <c r="IQM13" s="18"/>
      <c r="IQN13" s="18"/>
      <c r="IQO13" s="18"/>
      <c r="IQP13" s="18"/>
      <c r="IQQ13" s="18"/>
      <c r="IQR13" s="18"/>
      <c r="IQS13" s="18"/>
      <c r="IQT13" s="18"/>
      <c r="IQU13" s="18"/>
      <c r="IQV13" s="18"/>
      <c r="IQW13" s="18"/>
      <c r="IQX13" s="18"/>
      <c r="IQY13" s="18"/>
      <c r="IQZ13" s="18"/>
      <c r="IRA13" s="18"/>
      <c r="IRB13" s="18"/>
      <c r="IRC13" s="18"/>
      <c r="IRD13" s="18"/>
      <c r="IRE13" s="18"/>
      <c r="IRF13" s="18"/>
      <c r="IRG13" s="18"/>
      <c r="IRH13" s="18"/>
      <c r="IRI13" s="18"/>
      <c r="IRJ13" s="18"/>
      <c r="IRK13" s="18"/>
      <c r="IRL13" s="18"/>
      <c r="IRM13" s="18"/>
      <c r="IRN13" s="18"/>
      <c r="IRO13" s="18"/>
      <c r="IRP13" s="18"/>
      <c r="IRQ13" s="18"/>
      <c r="IRR13" s="18"/>
      <c r="IRS13" s="18"/>
      <c r="IRT13" s="18"/>
      <c r="IRU13" s="18"/>
      <c r="IRV13" s="18"/>
      <c r="IRW13" s="18"/>
      <c r="IRX13" s="18"/>
      <c r="IRY13" s="18"/>
      <c r="IRZ13" s="18"/>
      <c r="ISA13" s="18"/>
      <c r="ISB13" s="18"/>
      <c r="ISC13" s="18"/>
      <c r="ISD13" s="18"/>
      <c r="ISE13" s="18"/>
      <c r="ISF13" s="18"/>
      <c r="ISG13" s="18"/>
      <c r="ISH13" s="18"/>
      <c r="ISI13" s="18"/>
      <c r="ISJ13" s="18"/>
      <c r="ISK13" s="18"/>
      <c r="ISL13" s="18"/>
      <c r="ISM13" s="18"/>
      <c r="ISN13" s="18"/>
      <c r="ISO13" s="18"/>
      <c r="ISP13" s="18"/>
      <c r="ISQ13" s="18"/>
      <c r="ISR13" s="18"/>
      <c r="ISS13" s="18"/>
      <c r="IST13" s="18"/>
      <c r="ISU13" s="18"/>
      <c r="ISV13" s="18"/>
      <c r="ISW13" s="18"/>
      <c r="ISX13" s="18"/>
      <c r="ISY13" s="18"/>
      <c r="ISZ13" s="18"/>
      <c r="ITA13" s="18"/>
      <c r="ITB13" s="18"/>
      <c r="ITC13" s="18"/>
      <c r="ITD13" s="18"/>
      <c r="ITE13" s="18"/>
      <c r="ITF13" s="18"/>
      <c r="ITG13" s="18"/>
      <c r="ITH13" s="18"/>
      <c r="ITI13" s="18"/>
      <c r="ITJ13" s="18"/>
      <c r="ITK13" s="18"/>
      <c r="ITL13" s="18"/>
      <c r="ITM13" s="18"/>
      <c r="ITN13" s="18"/>
      <c r="ITO13" s="18"/>
      <c r="ITP13" s="18"/>
      <c r="ITQ13" s="18"/>
      <c r="ITR13" s="18"/>
      <c r="ITS13" s="18"/>
      <c r="ITT13" s="18"/>
      <c r="ITU13" s="18"/>
      <c r="ITV13" s="18"/>
      <c r="ITW13" s="18"/>
      <c r="ITX13" s="18"/>
      <c r="ITY13" s="18"/>
      <c r="ITZ13" s="18"/>
      <c r="IUA13" s="18"/>
      <c r="IUB13" s="18"/>
      <c r="IUC13" s="18"/>
      <c r="IUD13" s="18"/>
      <c r="IUE13" s="18"/>
      <c r="IUF13" s="18"/>
      <c r="IUG13" s="18"/>
      <c r="IUH13" s="18"/>
      <c r="IUI13" s="18"/>
      <c r="IUJ13" s="18"/>
      <c r="IUK13" s="18"/>
      <c r="IUL13" s="18"/>
      <c r="IUM13" s="18"/>
      <c r="IUN13" s="18"/>
      <c r="IUO13" s="18"/>
      <c r="IUP13" s="18"/>
      <c r="IUQ13" s="18"/>
      <c r="IUR13" s="18"/>
      <c r="IUS13" s="18"/>
      <c r="IUT13" s="18"/>
      <c r="IUU13" s="18"/>
      <c r="IUV13" s="18"/>
      <c r="IUW13" s="18"/>
      <c r="IUX13" s="18"/>
      <c r="IUY13" s="18"/>
      <c r="IUZ13" s="18"/>
      <c r="IVA13" s="18"/>
      <c r="IVB13" s="18"/>
      <c r="IVC13" s="18"/>
      <c r="IVD13" s="18"/>
      <c r="IVE13" s="18"/>
      <c r="IVF13" s="18"/>
      <c r="IVG13" s="18"/>
      <c r="IVH13" s="18"/>
      <c r="IVI13" s="18"/>
      <c r="IVJ13" s="18"/>
      <c r="IVK13" s="18"/>
      <c r="IVL13" s="18"/>
      <c r="IVM13" s="18"/>
      <c r="IVN13" s="18"/>
      <c r="IVO13" s="18"/>
      <c r="IVP13" s="18"/>
      <c r="IVQ13" s="18"/>
      <c r="IVR13" s="18"/>
      <c r="IVS13" s="18"/>
      <c r="IVT13" s="18"/>
      <c r="IVU13" s="18"/>
      <c r="IVV13" s="18"/>
      <c r="IVW13" s="18"/>
      <c r="IVX13" s="18"/>
      <c r="IVY13" s="18"/>
      <c r="IVZ13" s="18"/>
      <c r="IWA13" s="18"/>
      <c r="IWB13" s="18"/>
      <c r="IWC13" s="18"/>
      <c r="IWD13" s="18"/>
      <c r="IWE13" s="18"/>
      <c r="IWF13" s="18"/>
      <c r="IWG13" s="18"/>
      <c r="IWH13" s="18"/>
      <c r="IWI13" s="18"/>
      <c r="IWJ13" s="18"/>
      <c r="IWK13" s="18"/>
      <c r="IWL13" s="18"/>
      <c r="IWM13" s="18"/>
      <c r="IWN13" s="18"/>
      <c r="IWO13" s="18"/>
      <c r="IWP13" s="18"/>
      <c r="IWQ13" s="18"/>
      <c r="IWR13" s="18"/>
      <c r="IWS13" s="18"/>
      <c r="IWT13" s="18"/>
      <c r="IWU13" s="18"/>
      <c r="IWV13" s="18"/>
      <c r="IWW13" s="18"/>
      <c r="IWX13" s="18"/>
      <c r="IWY13" s="18"/>
      <c r="IWZ13" s="18"/>
      <c r="IXA13" s="18"/>
      <c r="IXB13" s="18"/>
      <c r="IXC13" s="18"/>
      <c r="IXD13" s="18"/>
      <c r="IXE13" s="18"/>
      <c r="IXF13" s="18"/>
      <c r="IXG13" s="18"/>
      <c r="IXH13" s="18"/>
      <c r="IXI13" s="18"/>
      <c r="IXJ13" s="18"/>
      <c r="IXK13" s="18"/>
      <c r="IXL13" s="18"/>
      <c r="IXM13" s="18"/>
      <c r="IXN13" s="18"/>
      <c r="IXO13" s="18"/>
      <c r="IXP13" s="18"/>
      <c r="IXQ13" s="18"/>
      <c r="IXR13" s="18"/>
      <c r="IXS13" s="18"/>
      <c r="IXT13" s="18"/>
      <c r="IXU13" s="18"/>
      <c r="IXV13" s="18"/>
      <c r="IXW13" s="18"/>
      <c r="IXX13" s="18"/>
      <c r="IXY13" s="18"/>
      <c r="IXZ13" s="18"/>
      <c r="IYA13" s="18"/>
      <c r="IYB13" s="18"/>
      <c r="IYC13" s="18"/>
      <c r="IYD13" s="18"/>
      <c r="IYE13" s="18"/>
      <c r="IYF13" s="18"/>
      <c r="IYG13" s="18"/>
      <c r="IYH13" s="18"/>
      <c r="IYI13" s="18"/>
      <c r="IYJ13" s="18"/>
      <c r="IYK13" s="18"/>
      <c r="IYL13" s="18"/>
      <c r="IYM13" s="18"/>
      <c r="IYN13" s="18"/>
      <c r="IYO13" s="18"/>
      <c r="IYP13" s="18"/>
      <c r="IYQ13" s="18"/>
      <c r="IYR13" s="18"/>
      <c r="IYS13" s="18"/>
      <c r="IYT13" s="18"/>
      <c r="IYU13" s="18"/>
      <c r="IYV13" s="18"/>
      <c r="IYW13" s="18"/>
      <c r="IYX13" s="18"/>
      <c r="IYY13" s="18"/>
      <c r="IYZ13" s="18"/>
      <c r="IZA13" s="18"/>
      <c r="IZB13" s="18"/>
      <c r="IZC13" s="18"/>
      <c r="IZD13" s="18"/>
      <c r="IZE13" s="18"/>
      <c r="IZF13" s="18"/>
      <c r="IZG13" s="18"/>
      <c r="IZH13" s="18"/>
      <c r="IZI13" s="18"/>
      <c r="IZJ13" s="18"/>
      <c r="IZK13" s="18"/>
      <c r="IZL13" s="18"/>
      <c r="IZM13" s="18"/>
      <c r="IZN13" s="18"/>
      <c r="IZO13" s="18"/>
      <c r="IZP13" s="18"/>
      <c r="IZQ13" s="18"/>
      <c r="IZR13" s="18"/>
      <c r="IZS13" s="18"/>
      <c r="IZT13" s="18"/>
      <c r="IZU13" s="18"/>
      <c r="IZV13" s="18"/>
      <c r="IZW13" s="18"/>
      <c r="IZX13" s="18"/>
      <c r="IZY13" s="18"/>
      <c r="IZZ13" s="18"/>
      <c r="JAA13" s="18"/>
      <c r="JAB13" s="18"/>
      <c r="JAC13" s="18"/>
      <c r="JAD13" s="18"/>
      <c r="JAE13" s="18"/>
      <c r="JAF13" s="18"/>
      <c r="JAG13" s="18"/>
      <c r="JAH13" s="18"/>
      <c r="JAI13" s="18"/>
      <c r="JAJ13" s="18"/>
      <c r="JAK13" s="18"/>
      <c r="JAL13" s="18"/>
      <c r="JAM13" s="18"/>
      <c r="JAN13" s="18"/>
      <c r="JAO13" s="18"/>
      <c r="JAP13" s="18"/>
      <c r="JAQ13" s="18"/>
      <c r="JAR13" s="18"/>
      <c r="JAS13" s="18"/>
      <c r="JAT13" s="18"/>
      <c r="JAU13" s="18"/>
      <c r="JAV13" s="18"/>
      <c r="JAW13" s="18"/>
      <c r="JAX13" s="18"/>
      <c r="JAY13" s="18"/>
      <c r="JAZ13" s="18"/>
      <c r="JBA13" s="18"/>
      <c r="JBB13" s="18"/>
      <c r="JBC13" s="18"/>
      <c r="JBD13" s="18"/>
      <c r="JBE13" s="18"/>
      <c r="JBF13" s="18"/>
      <c r="JBG13" s="18"/>
      <c r="JBH13" s="18"/>
      <c r="JBI13" s="18"/>
      <c r="JBJ13" s="18"/>
      <c r="JBK13" s="18"/>
      <c r="JBL13" s="18"/>
      <c r="JBM13" s="18"/>
      <c r="JBN13" s="18"/>
      <c r="JBO13" s="18"/>
      <c r="JBP13" s="18"/>
      <c r="JBQ13" s="18"/>
      <c r="JBR13" s="18"/>
      <c r="JBS13" s="18"/>
      <c r="JBT13" s="18"/>
      <c r="JBU13" s="18"/>
      <c r="JBV13" s="18"/>
      <c r="JBW13" s="18"/>
      <c r="JBX13" s="18"/>
      <c r="JBY13" s="18"/>
      <c r="JBZ13" s="18"/>
      <c r="JCA13" s="18"/>
      <c r="JCB13" s="18"/>
      <c r="JCC13" s="18"/>
      <c r="JCD13" s="18"/>
      <c r="JCE13" s="18"/>
      <c r="JCF13" s="18"/>
      <c r="JCG13" s="18"/>
      <c r="JCH13" s="18"/>
      <c r="JCI13" s="18"/>
      <c r="JCJ13" s="18"/>
      <c r="JCK13" s="18"/>
      <c r="JCL13" s="18"/>
      <c r="JCM13" s="18"/>
      <c r="JCN13" s="18"/>
      <c r="JCO13" s="18"/>
      <c r="JCP13" s="18"/>
      <c r="JCQ13" s="18"/>
      <c r="JCR13" s="18"/>
      <c r="JCS13" s="18"/>
      <c r="JCT13" s="18"/>
      <c r="JCU13" s="18"/>
      <c r="JCV13" s="18"/>
      <c r="JCW13" s="18"/>
      <c r="JCX13" s="18"/>
      <c r="JCY13" s="18"/>
      <c r="JCZ13" s="18"/>
      <c r="JDA13" s="18"/>
      <c r="JDB13" s="18"/>
      <c r="JDC13" s="18"/>
      <c r="JDD13" s="18"/>
      <c r="JDE13" s="18"/>
      <c r="JDF13" s="18"/>
      <c r="JDG13" s="18"/>
      <c r="JDH13" s="18"/>
      <c r="JDI13" s="18"/>
      <c r="JDJ13" s="18"/>
      <c r="JDK13" s="18"/>
      <c r="JDL13" s="18"/>
      <c r="JDM13" s="18"/>
      <c r="JDN13" s="18"/>
      <c r="JDO13" s="18"/>
      <c r="JDP13" s="18"/>
      <c r="JDQ13" s="18"/>
      <c r="JDR13" s="18"/>
      <c r="JDS13" s="18"/>
      <c r="JDT13" s="18"/>
      <c r="JDU13" s="18"/>
      <c r="JDV13" s="18"/>
      <c r="JDW13" s="18"/>
      <c r="JDX13" s="18"/>
      <c r="JDY13" s="18"/>
      <c r="JDZ13" s="18"/>
      <c r="JEA13" s="18"/>
      <c r="JEB13" s="18"/>
      <c r="JEC13" s="18"/>
      <c r="JED13" s="18"/>
      <c r="JEE13" s="18"/>
      <c r="JEF13" s="18"/>
      <c r="JEG13" s="18"/>
      <c r="JEH13" s="18"/>
      <c r="JEI13" s="18"/>
      <c r="JEJ13" s="18"/>
      <c r="JEK13" s="18"/>
      <c r="JEL13" s="18"/>
      <c r="JEM13" s="18"/>
      <c r="JEN13" s="18"/>
      <c r="JEO13" s="18"/>
      <c r="JEP13" s="18"/>
      <c r="JEQ13" s="18"/>
      <c r="JER13" s="18"/>
      <c r="JES13" s="18"/>
      <c r="JET13" s="18"/>
      <c r="JEU13" s="18"/>
      <c r="JEV13" s="18"/>
      <c r="JEW13" s="18"/>
      <c r="JEX13" s="18"/>
      <c r="JEY13" s="18"/>
      <c r="JEZ13" s="18"/>
      <c r="JFA13" s="18"/>
      <c r="JFB13" s="18"/>
      <c r="JFC13" s="18"/>
      <c r="JFD13" s="18"/>
      <c r="JFE13" s="18"/>
      <c r="JFF13" s="18"/>
      <c r="JFG13" s="18"/>
      <c r="JFH13" s="18"/>
      <c r="JFI13" s="18"/>
      <c r="JFJ13" s="18"/>
      <c r="JFK13" s="18"/>
      <c r="JFL13" s="18"/>
      <c r="JFM13" s="18"/>
      <c r="JFN13" s="18"/>
      <c r="JFO13" s="18"/>
      <c r="JFP13" s="18"/>
      <c r="JFQ13" s="18"/>
      <c r="JFR13" s="18"/>
      <c r="JFS13" s="18"/>
      <c r="JFT13" s="18"/>
      <c r="JFU13" s="18"/>
      <c r="JFV13" s="18"/>
      <c r="JFW13" s="18"/>
      <c r="JFX13" s="18"/>
      <c r="JFY13" s="18"/>
      <c r="JFZ13" s="18"/>
      <c r="JGA13" s="18"/>
      <c r="JGB13" s="18"/>
      <c r="JGC13" s="18"/>
      <c r="JGD13" s="18"/>
      <c r="JGE13" s="18"/>
      <c r="JGF13" s="18"/>
      <c r="JGG13" s="18"/>
      <c r="JGH13" s="18"/>
      <c r="JGI13" s="18"/>
      <c r="JGJ13" s="18"/>
      <c r="JGK13" s="18"/>
      <c r="JGL13" s="18"/>
      <c r="JGM13" s="18"/>
      <c r="JGN13" s="18"/>
      <c r="JGO13" s="18"/>
      <c r="JGP13" s="18"/>
      <c r="JGQ13" s="18"/>
      <c r="JGR13" s="18"/>
      <c r="JGS13" s="18"/>
      <c r="JGT13" s="18"/>
      <c r="JGU13" s="18"/>
      <c r="JGV13" s="18"/>
      <c r="JGW13" s="18"/>
      <c r="JGX13" s="18"/>
      <c r="JGY13" s="18"/>
      <c r="JGZ13" s="18"/>
      <c r="JHA13" s="18"/>
      <c r="JHB13" s="18"/>
      <c r="JHC13" s="18"/>
      <c r="JHD13" s="18"/>
      <c r="JHE13" s="18"/>
      <c r="JHF13" s="18"/>
      <c r="JHG13" s="18"/>
      <c r="JHH13" s="18"/>
      <c r="JHI13" s="18"/>
      <c r="JHJ13" s="18"/>
      <c r="JHK13" s="18"/>
      <c r="JHL13" s="18"/>
      <c r="JHM13" s="18"/>
      <c r="JHN13" s="18"/>
      <c r="JHO13" s="18"/>
      <c r="JHP13" s="18"/>
      <c r="JHQ13" s="18"/>
      <c r="JHR13" s="18"/>
      <c r="JHS13" s="18"/>
      <c r="JHT13" s="18"/>
      <c r="JHU13" s="18"/>
      <c r="JHV13" s="18"/>
      <c r="JHW13" s="18"/>
      <c r="JHX13" s="18"/>
      <c r="JHY13" s="18"/>
      <c r="JHZ13" s="18"/>
      <c r="JIA13" s="18"/>
      <c r="JIB13" s="18"/>
      <c r="JIC13" s="18"/>
      <c r="JID13" s="18"/>
      <c r="JIE13" s="18"/>
      <c r="JIF13" s="18"/>
      <c r="JIG13" s="18"/>
      <c r="JIH13" s="18"/>
      <c r="JII13" s="18"/>
      <c r="JIJ13" s="18"/>
      <c r="JIK13" s="18"/>
      <c r="JIL13" s="18"/>
      <c r="JIM13" s="18"/>
      <c r="JIN13" s="18"/>
      <c r="JIO13" s="18"/>
      <c r="JIP13" s="18"/>
      <c r="JIQ13" s="18"/>
      <c r="JIR13" s="18"/>
      <c r="JIS13" s="18"/>
      <c r="JIT13" s="18"/>
      <c r="JIU13" s="18"/>
      <c r="JIV13" s="18"/>
      <c r="JIW13" s="18"/>
      <c r="JIX13" s="18"/>
      <c r="JIY13" s="18"/>
      <c r="JIZ13" s="18"/>
      <c r="JJA13" s="18"/>
      <c r="JJB13" s="18"/>
      <c r="JJC13" s="18"/>
      <c r="JJD13" s="18"/>
      <c r="JJE13" s="18"/>
      <c r="JJF13" s="18"/>
      <c r="JJG13" s="18"/>
      <c r="JJH13" s="18"/>
      <c r="JJI13" s="18"/>
      <c r="JJJ13" s="18"/>
      <c r="JJK13" s="18"/>
      <c r="JJL13" s="18"/>
      <c r="JJM13" s="18"/>
      <c r="JJN13" s="18"/>
      <c r="JJO13" s="18"/>
      <c r="JJP13" s="18"/>
      <c r="JJQ13" s="18"/>
      <c r="JJR13" s="18"/>
      <c r="JJS13" s="18"/>
      <c r="JJT13" s="18"/>
      <c r="JJU13" s="18"/>
      <c r="JJV13" s="18"/>
      <c r="JJW13" s="18"/>
      <c r="JJX13" s="18"/>
      <c r="JJY13" s="18"/>
      <c r="JJZ13" s="18"/>
      <c r="JKA13" s="18"/>
      <c r="JKB13" s="18"/>
      <c r="JKC13" s="18"/>
      <c r="JKD13" s="18"/>
      <c r="JKE13" s="18"/>
      <c r="JKF13" s="18"/>
      <c r="JKG13" s="18"/>
      <c r="JKH13" s="18"/>
      <c r="JKI13" s="18"/>
      <c r="JKJ13" s="18"/>
      <c r="JKK13" s="18"/>
      <c r="JKL13" s="18"/>
      <c r="JKM13" s="18"/>
      <c r="JKN13" s="18"/>
      <c r="JKO13" s="18"/>
      <c r="JKP13" s="18"/>
      <c r="JKQ13" s="18"/>
      <c r="JKR13" s="18"/>
      <c r="JKS13" s="18"/>
      <c r="JKT13" s="18"/>
      <c r="JKU13" s="18"/>
      <c r="JKV13" s="18"/>
      <c r="JKW13" s="18"/>
      <c r="JKX13" s="18"/>
      <c r="JKY13" s="18"/>
      <c r="JKZ13" s="18"/>
      <c r="JLA13" s="18"/>
      <c r="JLB13" s="18"/>
      <c r="JLC13" s="18"/>
      <c r="JLD13" s="18"/>
      <c r="JLE13" s="18"/>
      <c r="JLF13" s="18"/>
      <c r="JLG13" s="18"/>
      <c r="JLH13" s="18"/>
      <c r="JLI13" s="18"/>
      <c r="JLJ13" s="18"/>
      <c r="JLK13" s="18"/>
      <c r="JLL13" s="18"/>
      <c r="JLM13" s="18"/>
      <c r="JLN13" s="18"/>
      <c r="JLO13" s="18"/>
      <c r="JLP13" s="18"/>
      <c r="JLQ13" s="18"/>
      <c r="JLR13" s="18"/>
      <c r="JLS13" s="18"/>
      <c r="JLT13" s="18"/>
      <c r="JLU13" s="18"/>
      <c r="JLV13" s="18"/>
      <c r="JLW13" s="18"/>
      <c r="JLX13" s="18"/>
      <c r="JLY13" s="18"/>
      <c r="JLZ13" s="18"/>
      <c r="JMA13" s="18"/>
      <c r="JMB13" s="18"/>
      <c r="JMC13" s="18"/>
      <c r="JMD13" s="18"/>
      <c r="JME13" s="18"/>
      <c r="JMF13" s="18"/>
      <c r="JMG13" s="18"/>
      <c r="JMH13" s="18"/>
      <c r="JMI13" s="18"/>
      <c r="JMJ13" s="18"/>
      <c r="JMK13" s="18"/>
      <c r="JML13" s="18"/>
      <c r="JMM13" s="18"/>
      <c r="JMN13" s="18"/>
      <c r="JMO13" s="18"/>
      <c r="JMP13" s="18"/>
      <c r="JMQ13" s="18"/>
      <c r="JMR13" s="18"/>
      <c r="JMS13" s="18"/>
      <c r="JMT13" s="18"/>
      <c r="JMU13" s="18"/>
      <c r="JMV13" s="18"/>
      <c r="JMW13" s="18"/>
      <c r="JMX13" s="18"/>
      <c r="JMY13" s="18"/>
      <c r="JMZ13" s="18"/>
      <c r="JNA13" s="18"/>
      <c r="JNB13" s="18"/>
      <c r="JNC13" s="18"/>
      <c r="JND13" s="18"/>
      <c r="JNE13" s="18"/>
      <c r="JNF13" s="18"/>
      <c r="JNG13" s="18"/>
      <c r="JNH13" s="18"/>
      <c r="JNI13" s="18"/>
      <c r="JNJ13" s="18"/>
      <c r="JNK13" s="18"/>
      <c r="JNL13" s="18"/>
      <c r="JNM13" s="18"/>
      <c r="JNN13" s="18"/>
      <c r="JNO13" s="18"/>
      <c r="JNP13" s="18"/>
      <c r="JNQ13" s="18"/>
      <c r="JNR13" s="18"/>
      <c r="JNS13" s="18"/>
      <c r="JNT13" s="18"/>
      <c r="JNU13" s="18"/>
      <c r="JNV13" s="18"/>
      <c r="JNW13" s="18"/>
      <c r="JNX13" s="18"/>
      <c r="JNY13" s="18"/>
      <c r="JNZ13" s="18"/>
      <c r="JOA13" s="18"/>
      <c r="JOB13" s="18"/>
      <c r="JOC13" s="18"/>
      <c r="JOD13" s="18"/>
      <c r="JOE13" s="18"/>
      <c r="JOF13" s="18"/>
      <c r="JOG13" s="18"/>
      <c r="JOH13" s="18"/>
      <c r="JOI13" s="18"/>
      <c r="JOJ13" s="18"/>
      <c r="JOK13" s="18"/>
      <c r="JOL13" s="18"/>
      <c r="JOM13" s="18"/>
      <c r="JON13" s="18"/>
      <c r="JOO13" s="18"/>
      <c r="JOP13" s="18"/>
      <c r="JOQ13" s="18"/>
      <c r="JOR13" s="18"/>
      <c r="JOS13" s="18"/>
      <c r="JOT13" s="18"/>
      <c r="JOU13" s="18"/>
      <c r="JOV13" s="18"/>
      <c r="JOW13" s="18"/>
      <c r="JOX13" s="18"/>
      <c r="JOY13" s="18"/>
      <c r="JOZ13" s="18"/>
      <c r="JPA13" s="18"/>
      <c r="JPB13" s="18"/>
      <c r="JPC13" s="18"/>
      <c r="JPD13" s="18"/>
      <c r="JPE13" s="18"/>
      <c r="JPF13" s="18"/>
      <c r="JPG13" s="18"/>
      <c r="JPH13" s="18"/>
      <c r="JPI13" s="18"/>
      <c r="JPJ13" s="18"/>
      <c r="JPK13" s="18"/>
      <c r="JPL13" s="18"/>
      <c r="JPM13" s="18"/>
      <c r="JPN13" s="18"/>
      <c r="JPO13" s="18"/>
      <c r="JPP13" s="18"/>
      <c r="JPQ13" s="18"/>
      <c r="JPR13" s="18"/>
      <c r="JPS13" s="18"/>
      <c r="JPT13" s="18"/>
      <c r="JPU13" s="18"/>
      <c r="JPV13" s="18"/>
      <c r="JPW13" s="18"/>
      <c r="JPX13" s="18"/>
      <c r="JPY13" s="18"/>
      <c r="JPZ13" s="18"/>
      <c r="JQA13" s="18"/>
      <c r="JQB13" s="18"/>
      <c r="JQC13" s="18"/>
      <c r="JQD13" s="18"/>
      <c r="JQE13" s="18"/>
      <c r="JQF13" s="18"/>
      <c r="JQG13" s="18"/>
      <c r="JQH13" s="18"/>
      <c r="JQI13" s="18"/>
      <c r="JQJ13" s="18"/>
      <c r="JQK13" s="18"/>
      <c r="JQL13" s="18"/>
      <c r="JQM13" s="18"/>
      <c r="JQN13" s="18"/>
      <c r="JQO13" s="18"/>
      <c r="JQP13" s="18"/>
      <c r="JQQ13" s="18"/>
      <c r="JQR13" s="18"/>
      <c r="JQS13" s="18"/>
      <c r="JQT13" s="18"/>
      <c r="JQU13" s="18"/>
      <c r="JQV13" s="18"/>
      <c r="JQW13" s="18"/>
      <c r="JQX13" s="18"/>
      <c r="JQY13" s="18"/>
      <c r="JQZ13" s="18"/>
      <c r="JRA13" s="18"/>
      <c r="JRB13" s="18"/>
      <c r="JRC13" s="18"/>
      <c r="JRD13" s="18"/>
      <c r="JRE13" s="18"/>
      <c r="JRF13" s="18"/>
      <c r="JRG13" s="18"/>
      <c r="JRH13" s="18"/>
      <c r="JRI13" s="18"/>
      <c r="JRJ13" s="18"/>
      <c r="JRK13" s="18"/>
      <c r="JRL13" s="18"/>
      <c r="JRM13" s="18"/>
      <c r="JRN13" s="18"/>
      <c r="JRO13" s="18"/>
      <c r="JRP13" s="18"/>
      <c r="JRQ13" s="18"/>
      <c r="JRR13" s="18"/>
      <c r="JRS13" s="18"/>
      <c r="JRT13" s="18"/>
      <c r="JRU13" s="18"/>
      <c r="JRV13" s="18"/>
      <c r="JRW13" s="18"/>
      <c r="JRX13" s="18"/>
      <c r="JRY13" s="18"/>
      <c r="JRZ13" s="18"/>
      <c r="JSA13" s="18"/>
      <c r="JSB13" s="18"/>
      <c r="JSC13" s="18"/>
      <c r="JSD13" s="18"/>
      <c r="JSE13" s="18"/>
      <c r="JSF13" s="18"/>
      <c r="JSG13" s="18"/>
      <c r="JSH13" s="18"/>
      <c r="JSI13" s="18"/>
      <c r="JSJ13" s="18"/>
      <c r="JSK13" s="18"/>
      <c r="JSL13" s="18"/>
      <c r="JSM13" s="18"/>
      <c r="JSN13" s="18"/>
      <c r="JSO13" s="18"/>
      <c r="JSP13" s="18"/>
      <c r="JSQ13" s="18"/>
      <c r="JSR13" s="18"/>
      <c r="JSS13" s="18"/>
      <c r="JST13" s="18"/>
      <c r="JSU13" s="18"/>
      <c r="JSV13" s="18"/>
      <c r="JSW13" s="18"/>
      <c r="JSX13" s="18"/>
      <c r="JSY13" s="18"/>
      <c r="JSZ13" s="18"/>
      <c r="JTA13" s="18"/>
      <c r="JTB13" s="18"/>
      <c r="JTC13" s="18"/>
      <c r="JTD13" s="18"/>
      <c r="JTE13" s="18"/>
      <c r="JTF13" s="18"/>
      <c r="JTG13" s="18"/>
      <c r="JTH13" s="18"/>
      <c r="JTI13" s="18"/>
      <c r="JTJ13" s="18"/>
      <c r="JTK13" s="18"/>
      <c r="JTL13" s="18"/>
      <c r="JTM13" s="18"/>
      <c r="JTN13" s="18"/>
      <c r="JTO13" s="18"/>
      <c r="JTP13" s="18"/>
      <c r="JTQ13" s="18"/>
      <c r="JTR13" s="18"/>
      <c r="JTS13" s="18"/>
      <c r="JTT13" s="18"/>
      <c r="JTU13" s="18"/>
      <c r="JTV13" s="18"/>
      <c r="JTW13" s="18"/>
      <c r="JTX13" s="18"/>
      <c r="JTY13" s="18"/>
      <c r="JTZ13" s="18"/>
      <c r="JUA13" s="18"/>
      <c r="JUB13" s="18"/>
      <c r="JUC13" s="18"/>
      <c r="JUD13" s="18"/>
      <c r="JUE13" s="18"/>
      <c r="JUF13" s="18"/>
      <c r="JUG13" s="18"/>
      <c r="JUH13" s="18"/>
      <c r="JUI13" s="18"/>
      <c r="JUJ13" s="18"/>
      <c r="JUK13" s="18"/>
      <c r="JUL13" s="18"/>
      <c r="JUM13" s="18"/>
      <c r="JUN13" s="18"/>
      <c r="JUO13" s="18"/>
      <c r="JUP13" s="18"/>
      <c r="JUQ13" s="18"/>
      <c r="JUR13" s="18"/>
      <c r="JUS13" s="18"/>
      <c r="JUT13" s="18"/>
      <c r="JUU13" s="18"/>
      <c r="JUV13" s="18"/>
      <c r="JUW13" s="18"/>
      <c r="JUX13" s="18"/>
      <c r="JUY13" s="18"/>
      <c r="JUZ13" s="18"/>
      <c r="JVA13" s="18"/>
      <c r="JVB13" s="18"/>
      <c r="JVC13" s="18"/>
      <c r="JVD13" s="18"/>
      <c r="JVE13" s="18"/>
      <c r="JVF13" s="18"/>
      <c r="JVG13" s="18"/>
      <c r="JVH13" s="18"/>
      <c r="JVI13" s="18"/>
      <c r="JVJ13" s="18"/>
      <c r="JVK13" s="18"/>
      <c r="JVL13" s="18"/>
      <c r="JVM13" s="18"/>
      <c r="JVN13" s="18"/>
      <c r="JVO13" s="18"/>
      <c r="JVP13" s="18"/>
      <c r="JVQ13" s="18"/>
      <c r="JVR13" s="18"/>
      <c r="JVS13" s="18"/>
      <c r="JVT13" s="18"/>
      <c r="JVU13" s="18"/>
      <c r="JVV13" s="18"/>
      <c r="JVW13" s="18"/>
      <c r="JVX13" s="18"/>
      <c r="JVY13" s="18"/>
      <c r="JVZ13" s="18"/>
      <c r="JWA13" s="18"/>
      <c r="JWB13" s="18"/>
      <c r="JWC13" s="18"/>
      <c r="JWD13" s="18"/>
      <c r="JWE13" s="18"/>
      <c r="JWF13" s="18"/>
      <c r="JWG13" s="18"/>
      <c r="JWH13" s="18"/>
      <c r="JWI13" s="18"/>
      <c r="JWJ13" s="18"/>
      <c r="JWK13" s="18"/>
      <c r="JWL13" s="18"/>
      <c r="JWM13" s="18"/>
      <c r="JWN13" s="18"/>
      <c r="JWO13" s="18"/>
      <c r="JWP13" s="18"/>
      <c r="JWQ13" s="18"/>
      <c r="JWR13" s="18"/>
      <c r="JWS13" s="18"/>
      <c r="JWT13" s="18"/>
      <c r="JWU13" s="18"/>
      <c r="JWV13" s="18"/>
      <c r="JWW13" s="18"/>
      <c r="JWX13" s="18"/>
      <c r="JWY13" s="18"/>
      <c r="JWZ13" s="18"/>
      <c r="JXA13" s="18"/>
      <c r="JXB13" s="18"/>
      <c r="JXC13" s="18"/>
      <c r="JXD13" s="18"/>
      <c r="JXE13" s="18"/>
      <c r="JXF13" s="18"/>
      <c r="JXG13" s="18"/>
      <c r="JXH13" s="18"/>
      <c r="JXI13" s="18"/>
      <c r="JXJ13" s="18"/>
      <c r="JXK13" s="18"/>
      <c r="JXL13" s="18"/>
      <c r="JXM13" s="18"/>
      <c r="JXN13" s="18"/>
      <c r="JXO13" s="18"/>
      <c r="JXP13" s="18"/>
      <c r="JXQ13" s="18"/>
      <c r="JXR13" s="18"/>
      <c r="JXS13" s="18"/>
      <c r="JXT13" s="18"/>
      <c r="JXU13" s="18"/>
      <c r="JXV13" s="18"/>
      <c r="JXW13" s="18"/>
      <c r="JXX13" s="18"/>
      <c r="JXY13" s="18"/>
      <c r="JXZ13" s="18"/>
      <c r="JYA13" s="18"/>
      <c r="JYB13" s="18"/>
      <c r="JYC13" s="18"/>
      <c r="JYD13" s="18"/>
      <c r="JYE13" s="18"/>
      <c r="JYF13" s="18"/>
      <c r="JYG13" s="18"/>
      <c r="JYH13" s="18"/>
      <c r="JYI13" s="18"/>
      <c r="JYJ13" s="18"/>
      <c r="JYK13" s="18"/>
      <c r="JYL13" s="18"/>
      <c r="JYM13" s="18"/>
      <c r="JYN13" s="18"/>
      <c r="JYO13" s="18"/>
      <c r="JYP13" s="18"/>
      <c r="JYQ13" s="18"/>
      <c r="JYR13" s="18"/>
      <c r="JYS13" s="18"/>
      <c r="JYT13" s="18"/>
      <c r="JYU13" s="18"/>
      <c r="JYV13" s="18"/>
      <c r="JYW13" s="18"/>
      <c r="JYX13" s="18"/>
      <c r="JYY13" s="18"/>
      <c r="JYZ13" s="18"/>
      <c r="JZA13" s="18"/>
      <c r="JZB13" s="18"/>
      <c r="JZC13" s="18"/>
      <c r="JZD13" s="18"/>
      <c r="JZE13" s="18"/>
      <c r="JZF13" s="18"/>
      <c r="JZG13" s="18"/>
      <c r="JZH13" s="18"/>
      <c r="JZI13" s="18"/>
      <c r="JZJ13" s="18"/>
      <c r="JZK13" s="18"/>
      <c r="JZL13" s="18"/>
      <c r="JZM13" s="18"/>
      <c r="JZN13" s="18"/>
      <c r="JZO13" s="18"/>
      <c r="JZP13" s="18"/>
      <c r="JZQ13" s="18"/>
      <c r="JZR13" s="18"/>
      <c r="JZS13" s="18"/>
      <c r="JZT13" s="18"/>
      <c r="JZU13" s="18"/>
      <c r="JZV13" s="18"/>
      <c r="JZW13" s="18"/>
      <c r="JZX13" s="18"/>
      <c r="JZY13" s="18"/>
      <c r="JZZ13" s="18"/>
      <c r="KAA13" s="18"/>
      <c r="KAB13" s="18"/>
      <c r="KAC13" s="18"/>
      <c r="KAD13" s="18"/>
      <c r="KAE13" s="18"/>
      <c r="KAF13" s="18"/>
      <c r="KAG13" s="18"/>
      <c r="KAH13" s="18"/>
      <c r="KAI13" s="18"/>
      <c r="KAJ13" s="18"/>
      <c r="KAK13" s="18"/>
      <c r="KAL13" s="18"/>
      <c r="KAM13" s="18"/>
      <c r="KAN13" s="18"/>
      <c r="KAO13" s="18"/>
      <c r="KAP13" s="18"/>
      <c r="KAQ13" s="18"/>
      <c r="KAR13" s="18"/>
      <c r="KAS13" s="18"/>
      <c r="KAT13" s="18"/>
      <c r="KAU13" s="18"/>
      <c r="KAV13" s="18"/>
      <c r="KAW13" s="18"/>
      <c r="KAX13" s="18"/>
      <c r="KAY13" s="18"/>
      <c r="KAZ13" s="18"/>
      <c r="KBA13" s="18"/>
      <c r="KBB13" s="18"/>
      <c r="KBC13" s="18"/>
      <c r="KBD13" s="18"/>
      <c r="KBE13" s="18"/>
      <c r="KBF13" s="18"/>
      <c r="KBG13" s="18"/>
      <c r="KBH13" s="18"/>
      <c r="KBI13" s="18"/>
      <c r="KBJ13" s="18"/>
      <c r="KBK13" s="18"/>
      <c r="KBL13" s="18"/>
      <c r="KBM13" s="18"/>
      <c r="KBN13" s="18"/>
      <c r="KBO13" s="18"/>
      <c r="KBP13" s="18"/>
      <c r="KBQ13" s="18"/>
      <c r="KBR13" s="18"/>
      <c r="KBS13" s="18"/>
      <c r="KBT13" s="18"/>
      <c r="KBU13" s="18"/>
      <c r="KBV13" s="18"/>
      <c r="KBW13" s="18"/>
      <c r="KBX13" s="18"/>
      <c r="KBY13" s="18"/>
      <c r="KBZ13" s="18"/>
      <c r="KCA13" s="18"/>
      <c r="KCB13" s="18"/>
      <c r="KCC13" s="18"/>
      <c r="KCD13" s="18"/>
      <c r="KCE13" s="18"/>
      <c r="KCF13" s="18"/>
      <c r="KCG13" s="18"/>
      <c r="KCH13" s="18"/>
      <c r="KCI13" s="18"/>
      <c r="KCJ13" s="18"/>
      <c r="KCK13" s="18"/>
      <c r="KCL13" s="18"/>
      <c r="KCM13" s="18"/>
      <c r="KCN13" s="18"/>
      <c r="KCO13" s="18"/>
      <c r="KCP13" s="18"/>
      <c r="KCQ13" s="18"/>
      <c r="KCR13" s="18"/>
      <c r="KCS13" s="18"/>
      <c r="KCT13" s="18"/>
      <c r="KCU13" s="18"/>
      <c r="KCV13" s="18"/>
      <c r="KCW13" s="18"/>
      <c r="KCX13" s="18"/>
      <c r="KCY13" s="18"/>
      <c r="KCZ13" s="18"/>
      <c r="KDA13" s="18"/>
      <c r="KDB13" s="18"/>
      <c r="KDC13" s="18"/>
      <c r="KDD13" s="18"/>
      <c r="KDE13" s="18"/>
      <c r="KDF13" s="18"/>
      <c r="KDG13" s="18"/>
      <c r="KDH13" s="18"/>
      <c r="KDI13" s="18"/>
      <c r="KDJ13" s="18"/>
      <c r="KDK13" s="18"/>
      <c r="KDL13" s="18"/>
      <c r="KDM13" s="18"/>
      <c r="KDN13" s="18"/>
      <c r="KDO13" s="18"/>
      <c r="KDP13" s="18"/>
      <c r="KDQ13" s="18"/>
      <c r="KDR13" s="18"/>
      <c r="KDS13" s="18"/>
      <c r="KDT13" s="18"/>
      <c r="KDU13" s="18"/>
      <c r="KDV13" s="18"/>
      <c r="KDW13" s="18"/>
      <c r="KDX13" s="18"/>
      <c r="KDY13" s="18"/>
      <c r="KDZ13" s="18"/>
      <c r="KEA13" s="18"/>
      <c r="KEB13" s="18"/>
      <c r="KEC13" s="18"/>
      <c r="KED13" s="18"/>
      <c r="KEE13" s="18"/>
      <c r="KEF13" s="18"/>
      <c r="KEG13" s="18"/>
      <c r="KEH13" s="18"/>
      <c r="KEI13" s="18"/>
      <c r="KEJ13" s="18"/>
      <c r="KEK13" s="18"/>
      <c r="KEL13" s="18"/>
      <c r="KEM13" s="18"/>
      <c r="KEN13" s="18"/>
      <c r="KEO13" s="18"/>
      <c r="KEP13" s="18"/>
      <c r="KEQ13" s="18"/>
      <c r="KER13" s="18"/>
      <c r="KES13" s="18"/>
      <c r="KET13" s="18"/>
      <c r="KEU13" s="18"/>
      <c r="KEV13" s="18"/>
      <c r="KEW13" s="18"/>
      <c r="KEX13" s="18"/>
      <c r="KEY13" s="18"/>
      <c r="KEZ13" s="18"/>
      <c r="KFA13" s="18"/>
      <c r="KFB13" s="18"/>
      <c r="KFC13" s="18"/>
      <c r="KFD13" s="18"/>
      <c r="KFE13" s="18"/>
      <c r="KFF13" s="18"/>
      <c r="KFG13" s="18"/>
      <c r="KFH13" s="18"/>
      <c r="KFI13" s="18"/>
      <c r="KFJ13" s="18"/>
      <c r="KFK13" s="18"/>
      <c r="KFL13" s="18"/>
      <c r="KFM13" s="18"/>
      <c r="KFN13" s="18"/>
      <c r="KFO13" s="18"/>
      <c r="KFP13" s="18"/>
      <c r="KFQ13" s="18"/>
      <c r="KFR13" s="18"/>
      <c r="KFS13" s="18"/>
      <c r="KFT13" s="18"/>
      <c r="KFU13" s="18"/>
      <c r="KFV13" s="18"/>
      <c r="KFW13" s="18"/>
      <c r="KFX13" s="18"/>
      <c r="KFY13" s="18"/>
      <c r="KFZ13" s="18"/>
      <c r="KGA13" s="18"/>
      <c r="KGB13" s="18"/>
      <c r="KGC13" s="18"/>
      <c r="KGD13" s="18"/>
      <c r="KGE13" s="18"/>
      <c r="KGF13" s="18"/>
      <c r="KGG13" s="18"/>
      <c r="KGH13" s="18"/>
      <c r="KGI13" s="18"/>
      <c r="KGJ13" s="18"/>
      <c r="KGK13" s="18"/>
      <c r="KGL13" s="18"/>
      <c r="KGM13" s="18"/>
      <c r="KGN13" s="18"/>
      <c r="KGO13" s="18"/>
      <c r="KGP13" s="18"/>
      <c r="KGQ13" s="18"/>
      <c r="KGR13" s="18"/>
      <c r="KGS13" s="18"/>
      <c r="KGT13" s="18"/>
      <c r="KGU13" s="18"/>
      <c r="KGV13" s="18"/>
      <c r="KGW13" s="18"/>
      <c r="KGX13" s="18"/>
      <c r="KGY13" s="18"/>
      <c r="KGZ13" s="18"/>
      <c r="KHA13" s="18"/>
      <c r="KHB13" s="18"/>
      <c r="KHC13" s="18"/>
      <c r="KHD13" s="18"/>
      <c r="KHE13" s="18"/>
      <c r="KHF13" s="18"/>
      <c r="KHG13" s="18"/>
      <c r="KHH13" s="18"/>
      <c r="KHI13" s="18"/>
      <c r="KHJ13" s="18"/>
      <c r="KHK13" s="18"/>
      <c r="KHL13" s="18"/>
      <c r="KHM13" s="18"/>
      <c r="KHN13" s="18"/>
      <c r="KHO13" s="18"/>
      <c r="KHP13" s="18"/>
      <c r="KHQ13" s="18"/>
      <c r="KHR13" s="18"/>
      <c r="KHS13" s="18"/>
      <c r="KHT13" s="18"/>
      <c r="KHU13" s="18"/>
      <c r="KHV13" s="18"/>
      <c r="KHW13" s="18"/>
      <c r="KHX13" s="18"/>
      <c r="KHY13" s="18"/>
      <c r="KHZ13" s="18"/>
      <c r="KIA13" s="18"/>
      <c r="KIB13" s="18"/>
      <c r="KIC13" s="18"/>
      <c r="KID13" s="18"/>
      <c r="KIE13" s="18"/>
      <c r="KIF13" s="18"/>
      <c r="KIG13" s="18"/>
      <c r="KIH13" s="18"/>
      <c r="KII13" s="18"/>
      <c r="KIJ13" s="18"/>
      <c r="KIK13" s="18"/>
      <c r="KIL13" s="18"/>
      <c r="KIM13" s="18"/>
      <c r="KIN13" s="18"/>
      <c r="KIO13" s="18"/>
      <c r="KIP13" s="18"/>
      <c r="KIQ13" s="18"/>
      <c r="KIR13" s="18"/>
      <c r="KIS13" s="18"/>
      <c r="KIT13" s="18"/>
      <c r="KIU13" s="18"/>
      <c r="KIV13" s="18"/>
      <c r="KIW13" s="18"/>
      <c r="KIX13" s="18"/>
      <c r="KIY13" s="18"/>
      <c r="KIZ13" s="18"/>
      <c r="KJA13" s="18"/>
      <c r="KJB13" s="18"/>
      <c r="KJC13" s="18"/>
      <c r="KJD13" s="18"/>
      <c r="KJE13" s="18"/>
      <c r="KJF13" s="18"/>
      <c r="KJG13" s="18"/>
      <c r="KJH13" s="18"/>
      <c r="KJI13" s="18"/>
      <c r="KJJ13" s="18"/>
      <c r="KJK13" s="18"/>
      <c r="KJL13" s="18"/>
      <c r="KJM13" s="18"/>
      <c r="KJN13" s="18"/>
      <c r="KJO13" s="18"/>
      <c r="KJP13" s="18"/>
      <c r="KJQ13" s="18"/>
      <c r="KJR13" s="18"/>
      <c r="KJS13" s="18"/>
      <c r="KJT13" s="18"/>
      <c r="KJU13" s="18"/>
      <c r="KJV13" s="18"/>
      <c r="KJW13" s="18"/>
      <c r="KJX13" s="18"/>
      <c r="KJY13" s="18"/>
      <c r="KJZ13" s="18"/>
      <c r="KKA13" s="18"/>
      <c r="KKB13" s="18"/>
      <c r="KKC13" s="18"/>
      <c r="KKD13" s="18"/>
      <c r="KKE13" s="18"/>
      <c r="KKF13" s="18"/>
      <c r="KKG13" s="18"/>
      <c r="KKH13" s="18"/>
      <c r="KKI13" s="18"/>
      <c r="KKJ13" s="18"/>
      <c r="KKK13" s="18"/>
      <c r="KKL13" s="18"/>
      <c r="KKM13" s="18"/>
      <c r="KKN13" s="18"/>
      <c r="KKO13" s="18"/>
      <c r="KKP13" s="18"/>
      <c r="KKQ13" s="18"/>
      <c r="KKR13" s="18"/>
      <c r="KKS13" s="18"/>
      <c r="KKT13" s="18"/>
      <c r="KKU13" s="18"/>
      <c r="KKV13" s="18"/>
      <c r="KKW13" s="18"/>
      <c r="KKX13" s="18"/>
      <c r="KKY13" s="18"/>
      <c r="KKZ13" s="18"/>
      <c r="KLA13" s="18"/>
      <c r="KLB13" s="18"/>
      <c r="KLC13" s="18"/>
      <c r="KLD13" s="18"/>
      <c r="KLE13" s="18"/>
      <c r="KLF13" s="18"/>
      <c r="KLG13" s="18"/>
      <c r="KLH13" s="18"/>
      <c r="KLI13" s="18"/>
      <c r="KLJ13" s="18"/>
      <c r="KLK13" s="18"/>
      <c r="KLL13" s="18"/>
      <c r="KLM13" s="18"/>
      <c r="KLN13" s="18"/>
      <c r="KLO13" s="18"/>
      <c r="KLP13" s="18"/>
      <c r="KLQ13" s="18"/>
      <c r="KLR13" s="18"/>
      <c r="KLS13" s="18"/>
      <c r="KLT13" s="18"/>
      <c r="KLU13" s="18"/>
      <c r="KLV13" s="18"/>
      <c r="KLW13" s="18"/>
      <c r="KLX13" s="18"/>
      <c r="KLY13" s="18"/>
      <c r="KLZ13" s="18"/>
      <c r="KMA13" s="18"/>
      <c r="KMB13" s="18"/>
      <c r="KMC13" s="18"/>
      <c r="KMD13" s="18"/>
      <c r="KME13" s="18"/>
      <c r="KMF13" s="18"/>
      <c r="KMG13" s="18"/>
      <c r="KMH13" s="18"/>
      <c r="KMI13" s="18"/>
      <c r="KMJ13" s="18"/>
      <c r="KMK13" s="18"/>
      <c r="KML13" s="18"/>
      <c r="KMM13" s="18"/>
      <c r="KMN13" s="18"/>
      <c r="KMO13" s="18"/>
      <c r="KMP13" s="18"/>
      <c r="KMQ13" s="18"/>
      <c r="KMR13" s="18"/>
      <c r="KMS13" s="18"/>
      <c r="KMT13" s="18"/>
      <c r="KMU13" s="18"/>
      <c r="KMV13" s="18"/>
      <c r="KMW13" s="18"/>
      <c r="KMX13" s="18"/>
      <c r="KMY13" s="18"/>
      <c r="KMZ13" s="18"/>
      <c r="KNA13" s="18"/>
      <c r="KNB13" s="18"/>
      <c r="KNC13" s="18"/>
      <c r="KND13" s="18"/>
      <c r="KNE13" s="18"/>
      <c r="KNF13" s="18"/>
      <c r="KNG13" s="18"/>
      <c r="KNH13" s="18"/>
      <c r="KNI13" s="18"/>
      <c r="KNJ13" s="18"/>
      <c r="KNK13" s="18"/>
      <c r="KNL13" s="18"/>
      <c r="KNM13" s="18"/>
      <c r="KNN13" s="18"/>
      <c r="KNO13" s="18"/>
      <c r="KNP13" s="18"/>
      <c r="KNQ13" s="18"/>
      <c r="KNR13" s="18"/>
      <c r="KNS13" s="18"/>
      <c r="KNT13" s="18"/>
      <c r="KNU13" s="18"/>
      <c r="KNV13" s="18"/>
      <c r="KNW13" s="18"/>
      <c r="KNX13" s="18"/>
      <c r="KNY13" s="18"/>
      <c r="KNZ13" s="18"/>
      <c r="KOA13" s="18"/>
      <c r="KOB13" s="18"/>
      <c r="KOC13" s="18"/>
      <c r="KOD13" s="18"/>
      <c r="KOE13" s="18"/>
      <c r="KOF13" s="18"/>
      <c r="KOG13" s="18"/>
      <c r="KOH13" s="18"/>
      <c r="KOI13" s="18"/>
      <c r="KOJ13" s="18"/>
      <c r="KOK13" s="18"/>
      <c r="KOL13" s="18"/>
      <c r="KOM13" s="18"/>
      <c r="KON13" s="18"/>
      <c r="KOO13" s="18"/>
      <c r="KOP13" s="18"/>
      <c r="KOQ13" s="18"/>
      <c r="KOR13" s="18"/>
      <c r="KOS13" s="18"/>
      <c r="KOT13" s="18"/>
      <c r="KOU13" s="18"/>
      <c r="KOV13" s="18"/>
      <c r="KOW13" s="18"/>
      <c r="KOX13" s="18"/>
      <c r="KOY13" s="18"/>
      <c r="KOZ13" s="18"/>
      <c r="KPA13" s="18"/>
      <c r="KPB13" s="18"/>
      <c r="KPC13" s="18"/>
      <c r="KPD13" s="18"/>
      <c r="KPE13" s="18"/>
      <c r="KPF13" s="18"/>
      <c r="KPG13" s="18"/>
      <c r="KPH13" s="18"/>
      <c r="KPI13" s="18"/>
      <c r="KPJ13" s="18"/>
      <c r="KPK13" s="18"/>
      <c r="KPL13" s="18"/>
      <c r="KPM13" s="18"/>
      <c r="KPN13" s="18"/>
      <c r="KPO13" s="18"/>
      <c r="KPP13" s="18"/>
      <c r="KPQ13" s="18"/>
      <c r="KPR13" s="18"/>
      <c r="KPS13" s="18"/>
      <c r="KPT13" s="18"/>
      <c r="KPU13" s="18"/>
      <c r="KPV13" s="18"/>
      <c r="KPW13" s="18"/>
      <c r="KPX13" s="18"/>
      <c r="KPY13" s="18"/>
      <c r="KPZ13" s="18"/>
      <c r="KQA13" s="18"/>
      <c r="KQB13" s="18"/>
      <c r="KQC13" s="18"/>
      <c r="KQD13" s="18"/>
      <c r="KQE13" s="18"/>
      <c r="KQF13" s="18"/>
      <c r="KQG13" s="18"/>
      <c r="KQH13" s="18"/>
      <c r="KQI13" s="18"/>
      <c r="KQJ13" s="18"/>
      <c r="KQK13" s="18"/>
      <c r="KQL13" s="18"/>
      <c r="KQM13" s="18"/>
      <c r="KQN13" s="18"/>
      <c r="KQO13" s="18"/>
      <c r="KQP13" s="18"/>
      <c r="KQQ13" s="18"/>
      <c r="KQR13" s="18"/>
      <c r="KQS13" s="18"/>
      <c r="KQT13" s="18"/>
      <c r="KQU13" s="18"/>
      <c r="KQV13" s="18"/>
      <c r="KQW13" s="18"/>
      <c r="KQX13" s="18"/>
      <c r="KQY13" s="18"/>
      <c r="KQZ13" s="18"/>
      <c r="KRA13" s="18"/>
      <c r="KRB13" s="18"/>
      <c r="KRC13" s="18"/>
      <c r="KRD13" s="18"/>
      <c r="KRE13" s="18"/>
      <c r="KRF13" s="18"/>
      <c r="KRG13" s="18"/>
      <c r="KRH13" s="18"/>
      <c r="KRI13" s="18"/>
      <c r="KRJ13" s="18"/>
      <c r="KRK13" s="18"/>
      <c r="KRL13" s="18"/>
      <c r="KRM13" s="18"/>
      <c r="KRN13" s="18"/>
      <c r="KRO13" s="18"/>
      <c r="KRP13" s="18"/>
      <c r="KRQ13" s="18"/>
      <c r="KRR13" s="18"/>
      <c r="KRS13" s="18"/>
      <c r="KRT13" s="18"/>
      <c r="KRU13" s="18"/>
      <c r="KRV13" s="18"/>
      <c r="KRW13" s="18"/>
      <c r="KRX13" s="18"/>
      <c r="KRY13" s="18"/>
      <c r="KRZ13" s="18"/>
      <c r="KSA13" s="18"/>
      <c r="KSB13" s="18"/>
      <c r="KSC13" s="18"/>
      <c r="KSD13" s="18"/>
      <c r="KSE13" s="18"/>
      <c r="KSF13" s="18"/>
      <c r="KSG13" s="18"/>
      <c r="KSH13" s="18"/>
      <c r="KSI13" s="18"/>
      <c r="KSJ13" s="18"/>
      <c r="KSK13" s="18"/>
      <c r="KSL13" s="18"/>
      <c r="KSM13" s="18"/>
      <c r="KSN13" s="18"/>
      <c r="KSO13" s="18"/>
      <c r="KSP13" s="18"/>
      <c r="KSQ13" s="18"/>
      <c r="KSR13" s="18"/>
      <c r="KSS13" s="18"/>
      <c r="KST13" s="18"/>
      <c r="KSU13" s="18"/>
      <c r="KSV13" s="18"/>
      <c r="KSW13" s="18"/>
      <c r="KSX13" s="18"/>
      <c r="KSY13" s="18"/>
      <c r="KSZ13" s="18"/>
      <c r="KTA13" s="18"/>
      <c r="KTB13" s="18"/>
      <c r="KTC13" s="18"/>
      <c r="KTD13" s="18"/>
      <c r="KTE13" s="18"/>
      <c r="KTF13" s="18"/>
      <c r="KTG13" s="18"/>
      <c r="KTH13" s="18"/>
      <c r="KTI13" s="18"/>
      <c r="KTJ13" s="18"/>
      <c r="KTK13" s="18"/>
      <c r="KTL13" s="18"/>
      <c r="KTM13" s="18"/>
      <c r="KTN13" s="18"/>
      <c r="KTO13" s="18"/>
      <c r="KTP13" s="18"/>
      <c r="KTQ13" s="18"/>
      <c r="KTR13" s="18"/>
      <c r="KTS13" s="18"/>
      <c r="KTT13" s="18"/>
      <c r="KTU13" s="18"/>
      <c r="KTV13" s="18"/>
      <c r="KTW13" s="18"/>
      <c r="KTX13" s="18"/>
      <c r="KTY13" s="18"/>
      <c r="KTZ13" s="18"/>
      <c r="KUA13" s="18"/>
      <c r="KUB13" s="18"/>
      <c r="KUC13" s="18"/>
      <c r="KUD13" s="18"/>
      <c r="KUE13" s="18"/>
      <c r="KUF13" s="18"/>
      <c r="KUG13" s="18"/>
      <c r="KUH13" s="18"/>
      <c r="KUI13" s="18"/>
      <c r="KUJ13" s="18"/>
      <c r="KUK13" s="18"/>
      <c r="KUL13" s="18"/>
      <c r="KUM13" s="18"/>
      <c r="KUN13" s="18"/>
      <c r="KUO13" s="18"/>
      <c r="KUP13" s="18"/>
      <c r="KUQ13" s="18"/>
      <c r="KUR13" s="18"/>
      <c r="KUS13" s="18"/>
      <c r="KUT13" s="18"/>
      <c r="KUU13" s="18"/>
      <c r="KUV13" s="18"/>
      <c r="KUW13" s="18"/>
      <c r="KUX13" s="18"/>
      <c r="KUY13" s="18"/>
      <c r="KUZ13" s="18"/>
      <c r="KVA13" s="18"/>
      <c r="KVB13" s="18"/>
      <c r="KVC13" s="18"/>
      <c r="KVD13" s="18"/>
      <c r="KVE13" s="18"/>
      <c r="KVF13" s="18"/>
      <c r="KVG13" s="18"/>
      <c r="KVH13" s="18"/>
      <c r="KVI13" s="18"/>
      <c r="KVJ13" s="18"/>
      <c r="KVK13" s="18"/>
      <c r="KVL13" s="18"/>
      <c r="KVM13" s="18"/>
      <c r="KVN13" s="18"/>
      <c r="KVO13" s="18"/>
      <c r="KVP13" s="18"/>
      <c r="KVQ13" s="18"/>
      <c r="KVR13" s="18"/>
      <c r="KVS13" s="18"/>
      <c r="KVT13" s="18"/>
      <c r="KVU13" s="18"/>
      <c r="KVV13" s="18"/>
      <c r="KVW13" s="18"/>
      <c r="KVX13" s="18"/>
      <c r="KVY13" s="18"/>
      <c r="KVZ13" s="18"/>
      <c r="KWA13" s="18"/>
      <c r="KWB13" s="18"/>
      <c r="KWC13" s="18"/>
      <c r="KWD13" s="18"/>
      <c r="KWE13" s="18"/>
      <c r="KWF13" s="18"/>
      <c r="KWG13" s="18"/>
      <c r="KWH13" s="18"/>
      <c r="KWI13" s="18"/>
      <c r="KWJ13" s="18"/>
      <c r="KWK13" s="18"/>
      <c r="KWL13" s="18"/>
      <c r="KWM13" s="18"/>
      <c r="KWN13" s="18"/>
      <c r="KWO13" s="18"/>
      <c r="KWP13" s="18"/>
      <c r="KWQ13" s="18"/>
      <c r="KWR13" s="18"/>
      <c r="KWS13" s="18"/>
      <c r="KWT13" s="18"/>
      <c r="KWU13" s="18"/>
      <c r="KWV13" s="18"/>
      <c r="KWW13" s="18"/>
      <c r="KWX13" s="18"/>
      <c r="KWY13" s="18"/>
      <c r="KWZ13" s="18"/>
      <c r="KXA13" s="18"/>
      <c r="KXB13" s="18"/>
      <c r="KXC13" s="18"/>
      <c r="KXD13" s="18"/>
      <c r="KXE13" s="18"/>
      <c r="KXF13" s="18"/>
      <c r="KXG13" s="18"/>
      <c r="KXH13" s="18"/>
      <c r="KXI13" s="18"/>
      <c r="KXJ13" s="18"/>
      <c r="KXK13" s="18"/>
      <c r="KXL13" s="18"/>
      <c r="KXM13" s="18"/>
      <c r="KXN13" s="18"/>
      <c r="KXO13" s="18"/>
      <c r="KXP13" s="18"/>
      <c r="KXQ13" s="18"/>
      <c r="KXR13" s="18"/>
      <c r="KXS13" s="18"/>
      <c r="KXT13" s="18"/>
      <c r="KXU13" s="18"/>
      <c r="KXV13" s="18"/>
      <c r="KXW13" s="18"/>
      <c r="KXX13" s="18"/>
      <c r="KXY13" s="18"/>
      <c r="KXZ13" s="18"/>
      <c r="KYA13" s="18"/>
      <c r="KYB13" s="18"/>
      <c r="KYC13" s="18"/>
      <c r="KYD13" s="18"/>
      <c r="KYE13" s="18"/>
      <c r="KYF13" s="18"/>
      <c r="KYG13" s="18"/>
      <c r="KYH13" s="18"/>
      <c r="KYI13" s="18"/>
      <c r="KYJ13" s="18"/>
      <c r="KYK13" s="18"/>
      <c r="KYL13" s="18"/>
      <c r="KYM13" s="18"/>
      <c r="KYN13" s="18"/>
      <c r="KYO13" s="18"/>
      <c r="KYP13" s="18"/>
      <c r="KYQ13" s="18"/>
      <c r="KYR13" s="18"/>
      <c r="KYS13" s="18"/>
      <c r="KYT13" s="18"/>
      <c r="KYU13" s="18"/>
      <c r="KYV13" s="18"/>
      <c r="KYW13" s="18"/>
      <c r="KYX13" s="18"/>
      <c r="KYY13" s="18"/>
      <c r="KYZ13" s="18"/>
      <c r="KZA13" s="18"/>
      <c r="KZB13" s="18"/>
      <c r="KZC13" s="18"/>
      <c r="KZD13" s="18"/>
      <c r="KZE13" s="18"/>
      <c r="KZF13" s="18"/>
      <c r="KZG13" s="18"/>
      <c r="KZH13" s="18"/>
      <c r="KZI13" s="18"/>
      <c r="KZJ13" s="18"/>
      <c r="KZK13" s="18"/>
      <c r="KZL13" s="18"/>
      <c r="KZM13" s="18"/>
      <c r="KZN13" s="18"/>
      <c r="KZO13" s="18"/>
      <c r="KZP13" s="18"/>
      <c r="KZQ13" s="18"/>
      <c r="KZR13" s="18"/>
      <c r="KZS13" s="18"/>
      <c r="KZT13" s="18"/>
      <c r="KZU13" s="18"/>
      <c r="KZV13" s="18"/>
      <c r="KZW13" s="18"/>
      <c r="KZX13" s="18"/>
      <c r="KZY13" s="18"/>
      <c r="KZZ13" s="18"/>
      <c r="LAA13" s="18"/>
      <c r="LAB13" s="18"/>
      <c r="LAC13" s="18"/>
      <c r="LAD13" s="18"/>
      <c r="LAE13" s="18"/>
      <c r="LAF13" s="18"/>
      <c r="LAG13" s="18"/>
      <c r="LAH13" s="18"/>
      <c r="LAI13" s="18"/>
      <c r="LAJ13" s="18"/>
      <c r="LAK13" s="18"/>
      <c r="LAL13" s="18"/>
      <c r="LAM13" s="18"/>
      <c r="LAN13" s="18"/>
      <c r="LAO13" s="18"/>
      <c r="LAP13" s="18"/>
      <c r="LAQ13" s="18"/>
      <c r="LAR13" s="18"/>
      <c r="LAS13" s="18"/>
      <c r="LAT13" s="18"/>
      <c r="LAU13" s="18"/>
      <c r="LAV13" s="18"/>
      <c r="LAW13" s="18"/>
      <c r="LAX13" s="18"/>
      <c r="LAY13" s="18"/>
      <c r="LAZ13" s="18"/>
      <c r="LBA13" s="18"/>
      <c r="LBB13" s="18"/>
      <c r="LBC13" s="18"/>
      <c r="LBD13" s="18"/>
      <c r="LBE13" s="18"/>
      <c r="LBF13" s="18"/>
      <c r="LBG13" s="18"/>
      <c r="LBH13" s="18"/>
      <c r="LBI13" s="18"/>
      <c r="LBJ13" s="18"/>
      <c r="LBK13" s="18"/>
      <c r="LBL13" s="18"/>
      <c r="LBM13" s="18"/>
      <c r="LBN13" s="18"/>
      <c r="LBO13" s="18"/>
      <c r="LBP13" s="18"/>
      <c r="LBQ13" s="18"/>
      <c r="LBR13" s="18"/>
      <c r="LBS13" s="18"/>
      <c r="LBT13" s="18"/>
      <c r="LBU13" s="18"/>
      <c r="LBV13" s="18"/>
      <c r="LBW13" s="18"/>
      <c r="LBX13" s="18"/>
      <c r="LBY13" s="18"/>
      <c r="LBZ13" s="18"/>
      <c r="LCA13" s="18"/>
      <c r="LCB13" s="18"/>
      <c r="LCC13" s="18"/>
      <c r="LCD13" s="18"/>
      <c r="LCE13" s="18"/>
      <c r="LCF13" s="18"/>
      <c r="LCG13" s="18"/>
      <c r="LCH13" s="18"/>
      <c r="LCI13" s="18"/>
      <c r="LCJ13" s="18"/>
      <c r="LCK13" s="18"/>
      <c r="LCL13" s="18"/>
      <c r="LCM13" s="18"/>
      <c r="LCN13" s="18"/>
      <c r="LCO13" s="18"/>
      <c r="LCP13" s="18"/>
      <c r="LCQ13" s="18"/>
      <c r="LCR13" s="18"/>
      <c r="LCS13" s="18"/>
      <c r="LCT13" s="18"/>
      <c r="LCU13" s="18"/>
      <c r="LCV13" s="18"/>
      <c r="LCW13" s="18"/>
      <c r="LCX13" s="18"/>
      <c r="LCY13" s="18"/>
      <c r="LCZ13" s="18"/>
      <c r="LDA13" s="18"/>
      <c r="LDB13" s="18"/>
      <c r="LDC13" s="18"/>
      <c r="LDD13" s="18"/>
      <c r="LDE13" s="18"/>
      <c r="LDF13" s="18"/>
      <c r="LDG13" s="18"/>
      <c r="LDH13" s="18"/>
      <c r="LDI13" s="18"/>
      <c r="LDJ13" s="18"/>
      <c r="LDK13" s="18"/>
      <c r="LDL13" s="18"/>
      <c r="LDM13" s="18"/>
      <c r="LDN13" s="18"/>
      <c r="LDO13" s="18"/>
      <c r="LDP13" s="18"/>
      <c r="LDQ13" s="18"/>
      <c r="LDR13" s="18"/>
      <c r="LDS13" s="18"/>
      <c r="LDT13" s="18"/>
      <c r="LDU13" s="18"/>
      <c r="LDV13" s="18"/>
      <c r="LDW13" s="18"/>
      <c r="LDX13" s="18"/>
      <c r="LDY13" s="18"/>
      <c r="LDZ13" s="18"/>
      <c r="LEA13" s="18"/>
      <c r="LEB13" s="18"/>
      <c r="LEC13" s="18"/>
      <c r="LED13" s="18"/>
      <c r="LEE13" s="18"/>
      <c r="LEF13" s="18"/>
      <c r="LEG13" s="18"/>
      <c r="LEH13" s="18"/>
      <c r="LEI13" s="18"/>
      <c r="LEJ13" s="18"/>
      <c r="LEK13" s="18"/>
      <c r="LEL13" s="18"/>
      <c r="LEM13" s="18"/>
      <c r="LEN13" s="18"/>
      <c r="LEO13" s="18"/>
      <c r="LEP13" s="18"/>
      <c r="LEQ13" s="18"/>
      <c r="LER13" s="18"/>
      <c r="LES13" s="18"/>
      <c r="LET13" s="18"/>
      <c r="LEU13" s="18"/>
      <c r="LEV13" s="18"/>
      <c r="LEW13" s="18"/>
      <c r="LEX13" s="18"/>
      <c r="LEY13" s="18"/>
      <c r="LEZ13" s="18"/>
      <c r="LFA13" s="18"/>
      <c r="LFB13" s="18"/>
      <c r="LFC13" s="18"/>
      <c r="LFD13" s="18"/>
      <c r="LFE13" s="18"/>
      <c r="LFF13" s="18"/>
      <c r="LFG13" s="18"/>
      <c r="LFH13" s="18"/>
      <c r="LFI13" s="18"/>
      <c r="LFJ13" s="18"/>
      <c r="LFK13" s="18"/>
      <c r="LFL13" s="18"/>
      <c r="LFM13" s="18"/>
      <c r="LFN13" s="18"/>
      <c r="LFO13" s="18"/>
      <c r="LFP13" s="18"/>
      <c r="LFQ13" s="18"/>
      <c r="LFR13" s="18"/>
      <c r="LFS13" s="18"/>
      <c r="LFT13" s="18"/>
      <c r="LFU13" s="18"/>
      <c r="LFV13" s="18"/>
      <c r="LFW13" s="18"/>
      <c r="LFX13" s="18"/>
      <c r="LFY13" s="18"/>
      <c r="LFZ13" s="18"/>
      <c r="LGA13" s="18"/>
      <c r="LGB13" s="18"/>
      <c r="LGC13" s="18"/>
      <c r="LGD13" s="18"/>
      <c r="LGE13" s="18"/>
      <c r="LGF13" s="18"/>
      <c r="LGG13" s="18"/>
      <c r="LGH13" s="18"/>
      <c r="LGI13" s="18"/>
      <c r="LGJ13" s="18"/>
      <c r="LGK13" s="18"/>
      <c r="LGL13" s="18"/>
      <c r="LGM13" s="18"/>
      <c r="LGN13" s="18"/>
      <c r="LGO13" s="18"/>
      <c r="LGP13" s="18"/>
      <c r="LGQ13" s="18"/>
      <c r="LGR13" s="18"/>
      <c r="LGS13" s="18"/>
      <c r="LGT13" s="18"/>
      <c r="LGU13" s="18"/>
      <c r="LGV13" s="18"/>
      <c r="LGW13" s="18"/>
      <c r="LGX13" s="18"/>
      <c r="LGY13" s="18"/>
      <c r="LGZ13" s="18"/>
      <c r="LHA13" s="18"/>
      <c r="LHB13" s="18"/>
      <c r="LHC13" s="18"/>
      <c r="LHD13" s="18"/>
      <c r="LHE13" s="18"/>
      <c r="LHF13" s="18"/>
      <c r="LHG13" s="18"/>
      <c r="LHH13" s="18"/>
      <c r="LHI13" s="18"/>
      <c r="LHJ13" s="18"/>
      <c r="LHK13" s="18"/>
      <c r="LHL13" s="18"/>
      <c r="LHM13" s="18"/>
      <c r="LHN13" s="18"/>
      <c r="LHO13" s="18"/>
      <c r="LHP13" s="18"/>
      <c r="LHQ13" s="18"/>
      <c r="LHR13" s="18"/>
      <c r="LHS13" s="18"/>
      <c r="LHT13" s="18"/>
      <c r="LHU13" s="18"/>
      <c r="LHV13" s="18"/>
      <c r="LHW13" s="18"/>
      <c r="LHX13" s="18"/>
      <c r="LHY13" s="18"/>
      <c r="LHZ13" s="18"/>
      <c r="LIA13" s="18"/>
      <c r="LIB13" s="18"/>
      <c r="LIC13" s="18"/>
      <c r="LID13" s="18"/>
      <c r="LIE13" s="18"/>
      <c r="LIF13" s="18"/>
      <c r="LIG13" s="18"/>
      <c r="LIH13" s="18"/>
      <c r="LII13" s="18"/>
      <c r="LIJ13" s="18"/>
      <c r="LIK13" s="18"/>
      <c r="LIL13" s="18"/>
      <c r="LIM13" s="18"/>
      <c r="LIN13" s="18"/>
      <c r="LIO13" s="18"/>
      <c r="LIP13" s="18"/>
      <c r="LIQ13" s="18"/>
      <c r="LIR13" s="18"/>
      <c r="LIS13" s="18"/>
      <c r="LIT13" s="18"/>
      <c r="LIU13" s="18"/>
      <c r="LIV13" s="18"/>
      <c r="LIW13" s="18"/>
      <c r="LIX13" s="18"/>
      <c r="LIY13" s="18"/>
      <c r="LIZ13" s="18"/>
      <c r="LJA13" s="18"/>
      <c r="LJB13" s="18"/>
      <c r="LJC13" s="18"/>
      <c r="LJD13" s="18"/>
      <c r="LJE13" s="18"/>
      <c r="LJF13" s="18"/>
      <c r="LJG13" s="18"/>
      <c r="LJH13" s="18"/>
      <c r="LJI13" s="18"/>
      <c r="LJJ13" s="18"/>
      <c r="LJK13" s="18"/>
      <c r="LJL13" s="18"/>
      <c r="LJM13" s="18"/>
      <c r="LJN13" s="18"/>
      <c r="LJO13" s="18"/>
      <c r="LJP13" s="18"/>
      <c r="LJQ13" s="18"/>
      <c r="LJR13" s="18"/>
      <c r="LJS13" s="18"/>
      <c r="LJT13" s="18"/>
      <c r="LJU13" s="18"/>
      <c r="LJV13" s="18"/>
      <c r="LJW13" s="18"/>
      <c r="LJX13" s="18"/>
      <c r="LJY13" s="18"/>
      <c r="LJZ13" s="18"/>
      <c r="LKA13" s="18"/>
      <c r="LKB13" s="18"/>
      <c r="LKC13" s="18"/>
      <c r="LKD13" s="18"/>
      <c r="LKE13" s="18"/>
      <c r="LKF13" s="18"/>
      <c r="LKG13" s="18"/>
      <c r="LKH13" s="18"/>
      <c r="LKI13" s="18"/>
      <c r="LKJ13" s="18"/>
      <c r="LKK13" s="18"/>
      <c r="LKL13" s="18"/>
      <c r="LKM13" s="18"/>
      <c r="LKN13" s="18"/>
      <c r="LKO13" s="18"/>
      <c r="LKP13" s="18"/>
      <c r="LKQ13" s="18"/>
      <c r="LKR13" s="18"/>
      <c r="LKS13" s="18"/>
      <c r="LKT13" s="18"/>
      <c r="LKU13" s="18"/>
      <c r="LKV13" s="18"/>
      <c r="LKW13" s="18"/>
      <c r="LKX13" s="18"/>
      <c r="LKY13" s="18"/>
      <c r="LKZ13" s="18"/>
      <c r="LLA13" s="18"/>
      <c r="LLB13" s="18"/>
      <c r="LLC13" s="18"/>
      <c r="LLD13" s="18"/>
      <c r="LLE13" s="18"/>
      <c r="LLF13" s="18"/>
      <c r="LLG13" s="18"/>
      <c r="LLH13" s="18"/>
      <c r="LLI13" s="18"/>
      <c r="LLJ13" s="18"/>
      <c r="LLK13" s="18"/>
      <c r="LLL13" s="18"/>
      <c r="LLM13" s="18"/>
      <c r="LLN13" s="18"/>
      <c r="LLO13" s="18"/>
      <c r="LLP13" s="18"/>
      <c r="LLQ13" s="18"/>
      <c r="LLR13" s="18"/>
      <c r="LLS13" s="18"/>
      <c r="LLT13" s="18"/>
      <c r="LLU13" s="18"/>
      <c r="LLV13" s="18"/>
      <c r="LLW13" s="18"/>
      <c r="LLX13" s="18"/>
      <c r="LLY13" s="18"/>
      <c r="LLZ13" s="18"/>
      <c r="LMA13" s="18"/>
      <c r="LMB13" s="18"/>
      <c r="LMC13" s="18"/>
      <c r="LMD13" s="18"/>
      <c r="LME13" s="18"/>
      <c r="LMF13" s="18"/>
      <c r="LMG13" s="18"/>
      <c r="LMH13" s="18"/>
      <c r="LMI13" s="18"/>
      <c r="LMJ13" s="18"/>
      <c r="LMK13" s="18"/>
      <c r="LML13" s="18"/>
      <c r="LMM13" s="18"/>
      <c r="LMN13" s="18"/>
      <c r="LMO13" s="18"/>
      <c r="LMP13" s="18"/>
      <c r="LMQ13" s="18"/>
      <c r="LMR13" s="18"/>
      <c r="LMS13" s="18"/>
      <c r="LMT13" s="18"/>
      <c r="LMU13" s="18"/>
      <c r="LMV13" s="18"/>
      <c r="LMW13" s="18"/>
      <c r="LMX13" s="18"/>
      <c r="LMY13" s="18"/>
      <c r="LMZ13" s="18"/>
      <c r="LNA13" s="18"/>
      <c r="LNB13" s="18"/>
      <c r="LNC13" s="18"/>
      <c r="LND13" s="18"/>
      <c r="LNE13" s="18"/>
      <c r="LNF13" s="18"/>
      <c r="LNG13" s="18"/>
      <c r="LNH13" s="18"/>
      <c r="LNI13" s="18"/>
      <c r="LNJ13" s="18"/>
      <c r="LNK13" s="18"/>
      <c r="LNL13" s="18"/>
      <c r="LNM13" s="18"/>
      <c r="LNN13" s="18"/>
      <c r="LNO13" s="18"/>
      <c r="LNP13" s="18"/>
      <c r="LNQ13" s="18"/>
      <c r="LNR13" s="18"/>
      <c r="LNS13" s="18"/>
      <c r="LNT13" s="18"/>
      <c r="LNU13" s="18"/>
      <c r="LNV13" s="18"/>
      <c r="LNW13" s="18"/>
      <c r="LNX13" s="18"/>
      <c r="LNY13" s="18"/>
      <c r="LNZ13" s="18"/>
      <c r="LOA13" s="18"/>
      <c r="LOB13" s="18"/>
      <c r="LOC13" s="18"/>
      <c r="LOD13" s="18"/>
      <c r="LOE13" s="18"/>
      <c r="LOF13" s="18"/>
      <c r="LOG13" s="18"/>
      <c r="LOH13" s="18"/>
      <c r="LOI13" s="18"/>
      <c r="LOJ13" s="18"/>
      <c r="LOK13" s="18"/>
      <c r="LOL13" s="18"/>
      <c r="LOM13" s="18"/>
      <c r="LON13" s="18"/>
      <c r="LOO13" s="18"/>
      <c r="LOP13" s="18"/>
      <c r="LOQ13" s="18"/>
      <c r="LOR13" s="18"/>
      <c r="LOS13" s="18"/>
      <c r="LOT13" s="18"/>
      <c r="LOU13" s="18"/>
      <c r="LOV13" s="18"/>
      <c r="LOW13" s="18"/>
      <c r="LOX13" s="18"/>
      <c r="LOY13" s="18"/>
      <c r="LOZ13" s="18"/>
      <c r="LPA13" s="18"/>
      <c r="LPB13" s="18"/>
      <c r="LPC13" s="18"/>
      <c r="LPD13" s="18"/>
      <c r="LPE13" s="18"/>
      <c r="LPF13" s="18"/>
      <c r="LPG13" s="18"/>
      <c r="LPH13" s="18"/>
      <c r="LPI13" s="18"/>
      <c r="LPJ13" s="18"/>
      <c r="LPK13" s="18"/>
      <c r="LPL13" s="18"/>
      <c r="LPM13" s="18"/>
      <c r="LPN13" s="18"/>
      <c r="LPO13" s="18"/>
      <c r="LPP13" s="18"/>
      <c r="LPQ13" s="18"/>
      <c r="LPR13" s="18"/>
      <c r="LPS13" s="18"/>
      <c r="LPT13" s="18"/>
      <c r="LPU13" s="18"/>
      <c r="LPV13" s="18"/>
      <c r="LPW13" s="18"/>
      <c r="LPX13" s="18"/>
      <c r="LPY13" s="18"/>
      <c r="LPZ13" s="18"/>
      <c r="LQA13" s="18"/>
      <c r="LQB13" s="18"/>
      <c r="LQC13" s="18"/>
      <c r="LQD13" s="18"/>
      <c r="LQE13" s="18"/>
      <c r="LQF13" s="18"/>
      <c r="LQG13" s="18"/>
      <c r="LQH13" s="18"/>
      <c r="LQI13" s="18"/>
      <c r="LQJ13" s="18"/>
      <c r="LQK13" s="18"/>
      <c r="LQL13" s="18"/>
      <c r="LQM13" s="18"/>
      <c r="LQN13" s="18"/>
      <c r="LQO13" s="18"/>
      <c r="LQP13" s="18"/>
      <c r="LQQ13" s="18"/>
      <c r="LQR13" s="18"/>
      <c r="LQS13" s="18"/>
      <c r="LQT13" s="18"/>
      <c r="LQU13" s="18"/>
      <c r="LQV13" s="18"/>
      <c r="LQW13" s="18"/>
      <c r="LQX13" s="18"/>
      <c r="LQY13" s="18"/>
      <c r="LQZ13" s="18"/>
      <c r="LRA13" s="18"/>
      <c r="LRB13" s="18"/>
      <c r="LRC13" s="18"/>
      <c r="LRD13" s="18"/>
      <c r="LRE13" s="18"/>
      <c r="LRF13" s="18"/>
      <c r="LRG13" s="18"/>
      <c r="LRH13" s="18"/>
      <c r="LRI13" s="18"/>
      <c r="LRJ13" s="18"/>
      <c r="LRK13" s="18"/>
      <c r="LRL13" s="18"/>
      <c r="LRM13" s="18"/>
      <c r="LRN13" s="18"/>
      <c r="LRO13" s="18"/>
      <c r="LRP13" s="18"/>
      <c r="LRQ13" s="18"/>
      <c r="LRR13" s="18"/>
      <c r="LRS13" s="18"/>
      <c r="LRT13" s="18"/>
      <c r="LRU13" s="18"/>
      <c r="LRV13" s="18"/>
      <c r="LRW13" s="18"/>
      <c r="LRX13" s="18"/>
      <c r="LRY13" s="18"/>
      <c r="LRZ13" s="18"/>
      <c r="LSA13" s="18"/>
      <c r="LSB13" s="18"/>
      <c r="LSC13" s="18"/>
      <c r="LSD13" s="18"/>
      <c r="LSE13" s="18"/>
      <c r="LSF13" s="18"/>
      <c r="LSG13" s="18"/>
      <c r="LSH13" s="18"/>
      <c r="LSI13" s="18"/>
      <c r="LSJ13" s="18"/>
      <c r="LSK13" s="18"/>
      <c r="LSL13" s="18"/>
      <c r="LSM13" s="18"/>
      <c r="LSN13" s="18"/>
      <c r="LSO13" s="18"/>
      <c r="LSP13" s="18"/>
      <c r="LSQ13" s="18"/>
      <c r="LSR13" s="18"/>
      <c r="LSS13" s="18"/>
      <c r="LST13" s="18"/>
      <c r="LSU13" s="18"/>
      <c r="LSV13" s="18"/>
      <c r="LSW13" s="18"/>
      <c r="LSX13" s="18"/>
      <c r="LSY13" s="18"/>
      <c r="LSZ13" s="18"/>
      <c r="LTA13" s="18"/>
      <c r="LTB13" s="18"/>
      <c r="LTC13" s="18"/>
      <c r="LTD13" s="18"/>
      <c r="LTE13" s="18"/>
      <c r="LTF13" s="18"/>
      <c r="LTG13" s="18"/>
      <c r="LTH13" s="18"/>
      <c r="LTI13" s="18"/>
      <c r="LTJ13" s="18"/>
      <c r="LTK13" s="18"/>
      <c r="LTL13" s="18"/>
      <c r="LTM13" s="18"/>
      <c r="LTN13" s="18"/>
      <c r="LTO13" s="18"/>
      <c r="LTP13" s="18"/>
      <c r="LTQ13" s="18"/>
      <c r="LTR13" s="18"/>
      <c r="LTS13" s="18"/>
      <c r="LTT13" s="18"/>
      <c r="LTU13" s="18"/>
      <c r="LTV13" s="18"/>
      <c r="LTW13" s="18"/>
      <c r="LTX13" s="18"/>
      <c r="LTY13" s="18"/>
      <c r="LTZ13" s="18"/>
      <c r="LUA13" s="18"/>
      <c r="LUB13" s="18"/>
      <c r="LUC13" s="18"/>
      <c r="LUD13" s="18"/>
      <c r="LUE13" s="18"/>
      <c r="LUF13" s="18"/>
      <c r="LUG13" s="18"/>
      <c r="LUH13" s="18"/>
      <c r="LUI13" s="18"/>
      <c r="LUJ13" s="18"/>
      <c r="LUK13" s="18"/>
      <c r="LUL13" s="18"/>
      <c r="LUM13" s="18"/>
      <c r="LUN13" s="18"/>
      <c r="LUO13" s="18"/>
      <c r="LUP13" s="18"/>
      <c r="LUQ13" s="18"/>
      <c r="LUR13" s="18"/>
      <c r="LUS13" s="18"/>
      <c r="LUT13" s="18"/>
      <c r="LUU13" s="18"/>
      <c r="LUV13" s="18"/>
      <c r="LUW13" s="18"/>
      <c r="LUX13" s="18"/>
      <c r="LUY13" s="18"/>
      <c r="LUZ13" s="18"/>
      <c r="LVA13" s="18"/>
      <c r="LVB13" s="18"/>
      <c r="LVC13" s="18"/>
      <c r="LVD13" s="18"/>
      <c r="LVE13" s="18"/>
      <c r="LVF13" s="18"/>
      <c r="LVG13" s="18"/>
      <c r="LVH13" s="18"/>
      <c r="LVI13" s="18"/>
      <c r="LVJ13" s="18"/>
      <c r="LVK13" s="18"/>
      <c r="LVL13" s="18"/>
      <c r="LVM13" s="18"/>
      <c r="LVN13" s="18"/>
      <c r="LVO13" s="18"/>
      <c r="LVP13" s="18"/>
      <c r="LVQ13" s="18"/>
      <c r="LVR13" s="18"/>
      <c r="LVS13" s="18"/>
      <c r="LVT13" s="18"/>
      <c r="LVU13" s="18"/>
      <c r="LVV13" s="18"/>
      <c r="LVW13" s="18"/>
      <c r="LVX13" s="18"/>
      <c r="LVY13" s="18"/>
      <c r="LVZ13" s="18"/>
      <c r="LWA13" s="18"/>
      <c r="LWB13" s="18"/>
      <c r="LWC13" s="18"/>
      <c r="LWD13" s="18"/>
      <c r="LWE13" s="18"/>
      <c r="LWF13" s="18"/>
      <c r="LWG13" s="18"/>
      <c r="LWH13" s="18"/>
      <c r="LWI13" s="18"/>
      <c r="LWJ13" s="18"/>
      <c r="LWK13" s="18"/>
      <c r="LWL13" s="18"/>
      <c r="LWM13" s="18"/>
      <c r="LWN13" s="18"/>
      <c r="LWO13" s="18"/>
      <c r="LWP13" s="18"/>
      <c r="LWQ13" s="18"/>
      <c r="LWR13" s="18"/>
      <c r="LWS13" s="18"/>
      <c r="LWT13" s="18"/>
      <c r="LWU13" s="18"/>
      <c r="LWV13" s="18"/>
      <c r="LWW13" s="18"/>
      <c r="LWX13" s="18"/>
      <c r="LWY13" s="18"/>
      <c r="LWZ13" s="18"/>
      <c r="LXA13" s="18"/>
      <c r="LXB13" s="18"/>
      <c r="LXC13" s="18"/>
      <c r="LXD13" s="18"/>
      <c r="LXE13" s="18"/>
      <c r="LXF13" s="18"/>
      <c r="LXG13" s="18"/>
      <c r="LXH13" s="18"/>
      <c r="LXI13" s="18"/>
      <c r="LXJ13" s="18"/>
      <c r="LXK13" s="18"/>
      <c r="LXL13" s="18"/>
      <c r="LXM13" s="18"/>
      <c r="LXN13" s="18"/>
      <c r="LXO13" s="18"/>
      <c r="LXP13" s="18"/>
      <c r="LXQ13" s="18"/>
      <c r="LXR13" s="18"/>
      <c r="LXS13" s="18"/>
      <c r="LXT13" s="18"/>
      <c r="LXU13" s="18"/>
      <c r="LXV13" s="18"/>
      <c r="LXW13" s="18"/>
      <c r="LXX13" s="18"/>
      <c r="LXY13" s="18"/>
      <c r="LXZ13" s="18"/>
      <c r="LYA13" s="18"/>
      <c r="LYB13" s="18"/>
      <c r="LYC13" s="18"/>
      <c r="LYD13" s="18"/>
      <c r="LYE13" s="18"/>
      <c r="LYF13" s="18"/>
      <c r="LYG13" s="18"/>
      <c r="LYH13" s="18"/>
      <c r="LYI13" s="18"/>
      <c r="LYJ13" s="18"/>
      <c r="LYK13" s="18"/>
      <c r="LYL13" s="18"/>
      <c r="LYM13" s="18"/>
      <c r="LYN13" s="18"/>
      <c r="LYO13" s="18"/>
      <c r="LYP13" s="18"/>
      <c r="LYQ13" s="18"/>
      <c r="LYR13" s="18"/>
      <c r="LYS13" s="18"/>
      <c r="LYT13" s="18"/>
      <c r="LYU13" s="18"/>
      <c r="LYV13" s="18"/>
      <c r="LYW13" s="18"/>
      <c r="LYX13" s="18"/>
      <c r="LYY13" s="18"/>
      <c r="LYZ13" s="18"/>
      <c r="LZA13" s="18"/>
      <c r="LZB13" s="18"/>
      <c r="LZC13" s="18"/>
      <c r="LZD13" s="18"/>
      <c r="LZE13" s="18"/>
      <c r="LZF13" s="18"/>
      <c r="LZG13" s="18"/>
      <c r="LZH13" s="18"/>
      <c r="LZI13" s="18"/>
      <c r="LZJ13" s="18"/>
      <c r="LZK13" s="18"/>
      <c r="LZL13" s="18"/>
      <c r="LZM13" s="18"/>
      <c r="LZN13" s="18"/>
      <c r="LZO13" s="18"/>
      <c r="LZP13" s="18"/>
      <c r="LZQ13" s="18"/>
      <c r="LZR13" s="18"/>
      <c r="LZS13" s="18"/>
      <c r="LZT13" s="18"/>
      <c r="LZU13" s="18"/>
      <c r="LZV13" s="18"/>
      <c r="LZW13" s="18"/>
      <c r="LZX13" s="18"/>
      <c r="LZY13" s="18"/>
      <c r="LZZ13" s="18"/>
      <c r="MAA13" s="18"/>
      <c r="MAB13" s="18"/>
      <c r="MAC13" s="18"/>
      <c r="MAD13" s="18"/>
      <c r="MAE13" s="18"/>
      <c r="MAF13" s="18"/>
      <c r="MAG13" s="18"/>
      <c r="MAH13" s="18"/>
      <c r="MAI13" s="18"/>
      <c r="MAJ13" s="18"/>
      <c r="MAK13" s="18"/>
      <c r="MAL13" s="18"/>
      <c r="MAM13" s="18"/>
      <c r="MAN13" s="18"/>
      <c r="MAO13" s="18"/>
      <c r="MAP13" s="18"/>
      <c r="MAQ13" s="18"/>
      <c r="MAR13" s="18"/>
      <c r="MAS13" s="18"/>
      <c r="MAT13" s="18"/>
      <c r="MAU13" s="18"/>
      <c r="MAV13" s="18"/>
      <c r="MAW13" s="18"/>
      <c r="MAX13" s="18"/>
      <c r="MAY13" s="18"/>
      <c r="MAZ13" s="18"/>
      <c r="MBA13" s="18"/>
      <c r="MBB13" s="18"/>
      <c r="MBC13" s="18"/>
      <c r="MBD13" s="18"/>
      <c r="MBE13" s="18"/>
      <c r="MBF13" s="18"/>
      <c r="MBG13" s="18"/>
      <c r="MBH13" s="18"/>
      <c r="MBI13" s="18"/>
      <c r="MBJ13" s="18"/>
      <c r="MBK13" s="18"/>
      <c r="MBL13" s="18"/>
      <c r="MBM13" s="18"/>
      <c r="MBN13" s="18"/>
      <c r="MBO13" s="18"/>
      <c r="MBP13" s="18"/>
      <c r="MBQ13" s="18"/>
      <c r="MBR13" s="18"/>
      <c r="MBS13" s="18"/>
      <c r="MBT13" s="18"/>
      <c r="MBU13" s="18"/>
      <c r="MBV13" s="18"/>
      <c r="MBW13" s="18"/>
      <c r="MBX13" s="18"/>
      <c r="MBY13" s="18"/>
      <c r="MBZ13" s="18"/>
      <c r="MCA13" s="18"/>
      <c r="MCB13" s="18"/>
      <c r="MCC13" s="18"/>
      <c r="MCD13" s="18"/>
      <c r="MCE13" s="18"/>
      <c r="MCF13" s="18"/>
      <c r="MCG13" s="18"/>
      <c r="MCH13" s="18"/>
      <c r="MCI13" s="18"/>
      <c r="MCJ13" s="18"/>
      <c r="MCK13" s="18"/>
      <c r="MCL13" s="18"/>
      <c r="MCM13" s="18"/>
      <c r="MCN13" s="18"/>
      <c r="MCO13" s="18"/>
      <c r="MCP13" s="18"/>
      <c r="MCQ13" s="18"/>
      <c r="MCR13" s="18"/>
      <c r="MCS13" s="18"/>
      <c r="MCT13" s="18"/>
      <c r="MCU13" s="18"/>
      <c r="MCV13" s="18"/>
      <c r="MCW13" s="18"/>
      <c r="MCX13" s="18"/>
      <c r="MCY13" s="18"/>
      <c r="MCZ13" s="18"/>
      <c r="MDA13" s="18"/>
      <c r="MDB13" s="18"/>
      <c r="MDC13" s="18"/>
      <c r="MDD13" s="18"/>
      <c r="MDE13" s="18"/>
      <c r="MDF13" s="18"/>
      <c r="MDG13" s="18"/>
      <c r="MDH13" s="18"/>
      <c r="MDI13" s="18"/>
      <c r="MDJ13" s="18"/>
      <c r="MDK13" s="18"/>
      <c r="MDL13" s="18"/>
      <c r="MDM13" s="18"/>
      <c r="MDN13" s="18"/>
      <c r="MDO13" s="18"/>
      <c r="MDP13" s="18"/>
      <c r="MDQ13" s="18"/>
      <c r="MDR13" s="18"/>
      <c r="MDS13" s="18"/>
      <c r="MDT13" s="18"/>
      <c r="MDU13" s="18"/>
      <c r="MDV13" s="18"/>
      <c r="MDW13" s="18"/>
      <c r="MDX13" s="18"/>
      <c r="MDY13" s="18"/>
      <c r="MDZ13" s="18"/>
      <c r="MEA13" s="18"/>
      <c r="MEB13" s="18"/>
      <c r="MEC13" s="18"/>
      <c r="MED13" s="18"/>
      <c r="MEE13" s="18"/>
      <c r="MEF13" s="18"/>
      <c r="MEG13" s="18"/>
      <c r="MEH13" s="18"/>
      <c r="MEI13" s="18"/>
      <c r="MEJ13" s="18"/>
      <c r="MEK13" s="18"/>
      <c r="MEL13" s="18"/>
      <c r="MEM13" s="18"/>
      <c r="MEN13" s="18"/>
      <c r="MEO13" s="18"/>
      <c r="MEP13" s="18"/>
      <c r="MEQ13" s="18"/>
      <c r="MER13" s="18"/>
      <c r="MES13" s="18"/>
      <c r="MET13" s="18"/>
      <c r="MEU13" s="18"/>
      <c r="MEV13" s="18"/>
      <c r="MEW13" s="18"/>
      <c r="MEX13" s="18"/>
      <c r="MEY13" s="18"/>
      <c r="MEZ13" s="18"/>
      <c r="MFA13" s="18"/>
      <c r="MFB13" s="18"/>
      <c r="MFC13" s="18"/>
      <c r="MFD13" s="18"/>
      <c r="MFE13" s="18"/>
      <c r="MFF13" s="18"/>
      <c r="MFG13" s="18"/>
      <c r="MFH13" s="18"/>
      <c r="MFI13" s="18"/>
      <c r="MFJ13" s="18"/>
      <c r="MFK13" s="18"/>
      <c r="MFL13" s="18"/>
      <c r="MFM13" s="18"/>
      <c r="MFN13" s="18"/>
      <c r="MFO13" s="18"/>
      <c r="MFP13" s="18"/>
      <c r="MFQ13" s="18"/>
      <c r="MFR13" s="18"/>
      <c r="MFS13" s="18"/>
      <c r="MFT13" s="18"/>
      <c r="MFU13" s="18"/>
      <c r="MFV13" s="18"/>
      <c r="MFW13" s="18"/>
      <c r="MFX13" s="18"/>
      <c r="MFY13" s="18"/>
      <c r="MFZ13" s="18"/>
      <c r="MGA13" s="18"/>
      <c r="MGB13" s="18"/>
      <c r="MGC13" s="18"/>
      <c r="MGD13" s="18"/>
      <c r="MGE13" s="18"/>
      <c r="MGF13" s="18"/>
      <c r="MGG13" s="18"/>
      <c r="MGH13" s="18"/>
      <c r="MGI13" s="18"/>
      <c r="MGJ13" s="18"/>
      <c r="MGK13" s="18"/>
      <c r="MGL13" s="18"/>
      <c r="MGM13" s="18"/>
      <c r="MGN13" s="18"/>
      <c r="MGO13" s="18"/>
      <c r="MGP13" s="18"/>
      <c r="MGQ13" s="18"/>
      <c r="MGR13" s="18"/>
      <c r="MGS13" s="18"/>
      <c r="MGT13" s="18"/>
      <c r="MGU13" s="18"/>
      <c r="MGV13" s="18"/>
      <c r="MGW13" s="18"/>
      <c r="MGX13" s="18"/>
      <c r="MGY13" s="18"/>
      <c r="MGZ13" s="18"/>
      <c r="MHA13" s="18"/>
      <c r="MHB13" s="18"/>
      <c r="MHC13" s="18"/>
      <c r="MHD13" s="18"/>
      <c r="MHE13" s="18"/>
      <c r="MHF13" s="18"/>
      <c r="MHG13" s="18"/>
      <c r="MHH13" s="18"/>
      <c r="MHI13" s="18"/>
      <c r="MHJ13" s="18"/>
      <c r="MHK13" s="18"/>
      <c r="MHL13" s="18"/>
      <c r="MHM13" s="18"/>
      <c r="MHN13" s="18"/>
      <c r="MHO13" s="18"/>
      <c r="MHP13" s="18"/>
      <c r="MHQ13" s="18"/>
      <c r="MHR13" s="18"/>
      <c r="MHS13" s="18"/>
      <c r="MHT13" s="18"/>
      <c r="MHU13" s="18"/>
      <c r="MHV13" s="18"/>
      <c r="MHW13" s="18"/>
      <c r="MHX13" s="18"/>
      <c r="MHY13" s="18"/>
      <c r="MHZ13" s="18"/>
      <c r="MIA13" s="18"/>
      <c r="MIB13" s="18"/>
      <c r="MIC13" s="18"/>
      <c r="MID13" s="18"/>
      <c r="MIE13" s="18"/>
      <c r="MIF13" s="18"/>
      <c r="MIG13" s="18"/>
      <c r="MIH13" s="18"/>
      <c r="MII13" s="18"/>
      <c r="MIJ13" s="18"/>
      <c r="MIK13" s="18"/>
      <c r="MIL13" s="18"/>
      <c r="MIM13" s="18"/>
      <c r="MIN13" s="18"/>
      <c r="MIO13" s="18"/>
      <c r="MIP13" s="18"/>
      <c r="MIQ13" s="18"/>
      <c r="MIR13" s="18"/>
      <c r="MIS13" s="18"/>
      <c r="MIT13" s="18"/>
      <c r="MIU13" s="18"/>
      <c r="MIV13" s="18"/>
      <c r="MIW13" s="18"/>
      <c r="MIX13" s="18"/>
      <c r="MIY13" s="18"/>
      <c r="MIZ13" s="18"/>
      <c r="MJA13" s="18"/>
      <c r="MJB13" s="18"/>
      <c r="MJC13" s="18"/>
      <c r="MJD13" s="18"/>
      <c r="MJE13" s="18"/>
      <c r="MJF13" s="18"/>
      <c r="MJG13" s="18"/>
      <c r="MJH13" s="18"/>
      <c r="MJI13" s="18"/>
      <c r="MJJ13" s="18"/>
      <c r="MJK13" s="18"/>
      <c r="MJL13" s="18"/>
      <c r="MJM13" s="18"/>
      <c r="MJN13" s="18"/>
      <c r="MJO13" s="18"/>
      <c r="MJP13" s="18"/>
      <c r="MJQ13" s="18"/>
      <c r="MJR13" s="18"/>
      <c r="MJS13" s="18"/>
      <c r="MJT13" s="18"/>
      <c r="MJU13" s="18"/>
      <c r="MJV13" s="18"/>
      <c r="MJW13" s="18"/>
      <c r="MJX13" s="18"/>
      <c r="MJY13" s="18"/>
      <c r="MJZ13" s="18"/>
      <c r="MKA13" s="18"/>
      <c r="MKB13" s="18"/>
      <c r="MKC13" s="18"/>
      <c r="MKD13" s="18"/>
      <c r="MKE13" s="18"/>
      <c r="MKF13" s="18"/>
      <c r="MKG13" s="18"/>
      <c r="MKH13" s="18"/>
      <c r="MKI13" s="18"/>
      <c r="MKJ13" s="18"/>
      <c r="MKK13" s="18"/>
      <c r="MKL13" s="18"/>
      <c r="MKM13" s="18"/>
      <c r="MKN13" s="18"/>
      <c r="MKO13" s="18"/>
      <c r="MKP13" s="18"/>
      <c r="MKQ13" s="18"/>
      <c r="MKR13" s="18"/>
      <c r="MKS13" s="18"/>
      <c r="MKT13" s="18"/>
      <c r="MKU13" s="18"/>
      <c r="MKV13" s="18"/>
      <c r="MKW13" s="18"/>
      <c r="MKX13" s="18"/>
      <c r="MKY13" s="18"/>
      <c r="MKZ13" s="18"/>
      <c r="MLA13" s="18"/>
      <c r="MLB13" s="18"/>
      <c r="MLC13" s="18"/>
      <c r="MLD13" s="18"/>
      <c r="MLE13" s="18"/>
      <c r="MLF13" s="18"/>
      <c r="MLG13" s="18"/>
      <c r="MLH13" s="18"/>
      <c r="MLI13" s="18"/>
      <c r="MLJ13" s="18"/>
      <c r="MLK13" s="18"/>
      <c r="MLL13" s="18"/>
      <c r="MLM13" s="18"/>
      <c r="MLN13" s="18"/>
      <c r="MLO13" s="18"/>
      <c r="MLP13" s="18"/>
      <c r="MLQ13" s="18"/>
      <c r="MLR13" s="18"/>
      <c r="MLS13" s="18"/>
      <c r="MLT13" s="18"/>
      <c r="MLU13" s="18"/>
      <c r="MLV13" s="18"/>
      <c r="MLW13" s="18"/>
      <c r="MLX13" s="18"/>
      <c r="MLY13" s="18"/>
      <c r="MLZ13" s="18"/>
      <c r="MMA13" s="18"/>
      <c r="MMB13" s="18"/>
      <c r="MMC13" s="18"/>
      <c r="MMD13" s="18"/>
      <c r="MME13" s="18"/>
      <c r="MMF13" s="18"/>
      <c r="MMG13" s="18"/>
      <c r="MMH13" s="18"/>
      <c r="MMI13" s="18"/>
      <c r="MMJ13" s="18"/>
      <c r="MMK13" s="18"/>
      <c r="MML13" s="18"/>
      <c r="MMM13" s="18"/>
      <c r="MMN13" s="18"/>
      <c r="MMO13" s="18"/>
      <c r="MMP13" s="18"/>
      <c r="MMQ13" s="18"/>
      <c r="MMR13" s="18"/>
      <c r="MMS13" s="18"/>
      <c r="MMT13" s="18"/>
      <c r="MMU13" s="18"/>
      <c r="MMV13" s="18"/>
      <c r="MMW13" s="18"/>
      <c r="MMX13" s="18"/>
      <c r="MMY13" s="18"/>
      <c r="MMZ13" s="18"/>
      <c r="MNA13" s="18"/>
      <c r="MNB13" s="18"/>
      <c r="MNC13" s="18"/>
      <c r="MND13" s="18"/>
      <c r="MNE13" s="18"/>
      <c r="MNF13" s="18"/>
      <c r="MNG13" s="18"/>
      <c r="MNH13" s="18"/>
      <c r="MNI13" s="18"/>
      <c r="MNJ13" s="18"/>
      <c r="MNK13" s="18"/>
      <c r="MNL13" s="18"/>
      <c r="MNM13" s="18"/>
      <c r="MNN13" s="18"/>
      <c r="MNO13" s="18"/>
      <c r="MNP13" s="18"/>
      <c r="MNQ13" s="18"/>
      <c r="MNR13" s="18"/>
      <c r="MNS13" s="18"/>
      <c r="MNT13" s="18"/>
      <c r="MNU13" s="18"/>
      <c r="MNV13" s="18"/>
      <c r="MNW13" s="18"/>
      <c r="MNX13" s="18"/>
      <c r="MNY13" s="18"/>
      <c r="MNZ13" s="18"/>
      <c r="MOA13" s="18"/>
      <c r="MOB13" s="18"/>
      <c r="MOC13" s="18"/>
      <c r="MOD13" s="18"/>
      <c r="MOE13" s="18"/>
      <c r="MOF13" s="18"/>
      <c r="MOG13" s="18"/>
      <c r="MOH13" s="18"/>
      <c r="MOI13" s="18"/>
      <c r="MOJ13" s="18"/>
      <c r="MOK13" s="18"/>
      <c r="MOL13" s="18"/>
      <c r="MOM13" s="18"/>
      <c r="MON13" s="18"/>
      <c r="MOO13" s="18"/>
      <c r="MOP13" s="18"/>
      <c r="MOQ13" s="18"/>
      <c r="MOR13" s="18"/>
      <c r="MOS13" s="18"/>
      <c r="MOT13" s="18"/>
      <c r="MOU13" s="18"/>
      <c r="MOV13" s="18"/>
      <c r="MOW13" s="18"/>
      <c r="MOX13" s="18"/>
      <c r="MOY13" s="18"/>
      <c r="MOZ13" s="18"/>
      <c r="MPA13" s="18"/>
      <c r="MPB13" s="18"/>
      <c r="MPC13" s="18"/>
      <c r="MPD13" s="18"/>
      <c r="MPE13" s="18"/>
      <c r="MPF13" s="18"/>
      <c r="MPG13" s="18"/>
      <c r="MPH13" s="18"/>
      <c r="MPI13" s="18"/>
      <c r="MPJ13" s="18"/>
      <c r="MPK13" s="18"/>
      <c r="MPL13" s="18"/>
      <c r="MPM13" s="18"/>
      <c r="MPN13" s="18"/>
      <c r="MPO13" s="18"/>
      <c r="MPP13" s="18"/>
      <c r="MPQ13" s="18"/>
      <c r="MPR13" s="18"/>
      <c r="MPS13" s="18"/>
      <c r="MPT13" s="18"/>
      <c r="MPU13" s="18"/>
      <c r="MPV13" s="18"/>
      <c r="MPW13" s="18"/>
      <c r="MPX13" s="18"/>
      <c r="MPY13" s="18"/>
      <c r="MPZ13" s="18"/>
      <c r="MQA13" s="18"/>
      <c r="MQB13" s="18"/>
      <c r="MQC13" s="18"/>
      <c r="MQD13" s="18"/>
      <c r="MQE13" s="18"/>
      <c r="MQF13" s="18"/>
      <c r="MQG13" s="18"/>
      <c r="MQH13" s="18"/>
      <c r="MQI13" s="18"/>
      <c r="MQJ13" s="18"/>
      <c r="MQK13" s="18"/>
      <c r="MQL13" s="18"/>
      <c r="MQM13" s="18"/>
      <c r="MQN13" s="18"/>
      <c r="MQO13" s="18"/>
      <c r="MQP13" s="18"/>
      <c r="MQQ13" s="18"/>
      <c r="MQR13" s="18"/>
      <c r="MQS13" s="18"/>
      <c r="MQT13" s="18"/>
      <c r="MQU13" s="18"/>
      <c r="MQV13" s="18"/>
      <c r="MQW13" s="18"/>
      <c r="MQX13" s="18"/>
      <c r="MQY13" s="18"/>
      <c r="MQZ13" s="18"/>
      <c r="MRA13" s="18"/>
      <c r="MRB13" s="18"/>
      <c r="MRC13" s="18"/>
      <c r="MRD13" s="18"/>
      <c r="MRE13" s="18"/>
      <c r="MRF13" s="18"/>
      <c r="MRG13" s="18"/>
      <c r="MRH13" s="18"/>
      <c r="MRI13" s="18"/>
      <c r="MRJ13" s="18"/>
      <c r="MRK13" s="18"/>
      <c r="MRL13" s="18"/>
      <c r="MRM13" s="18"/>
      <c r="MRN13" s="18"/>
      <c r="MRO13" s="18"/>
      <c r="MRP13" s="18"/>
      <c r="MRQ13" s="18"/>
      <c r="MRR13" s="18"/>
      <c r="MRS13" s="18"/>
      <c r="MRT13" s="18"/>
      <c r="MRU13" s="18"/>
      <c r="MRV13" s="18"/>
      <c r="MRW13" s="18"/>
      <c r="MRX13" s="18"/>
      <c r="MRY13" s="18"/>
      <c r="MRZ13" s="18"/>
      <c r="MSA13" s="18"/>
      <c r="MSB13" s="18"/>
      <c r="MSC13" s="18"/>
      <c r="MSD13" s="18"/>
      <c r="MSE13" s="18"/>
      <c r="MSF13" s="18"/>
      <c r="MSG13" s="18"/>
      <c r="MSH13" s="18"/>
      <c r="MSI13" s="18"/>
      <c r="MSJ13" s="18"/>
      <c r="MSK13" s="18"/>
      <c r="MSL13" s="18"/>
      <c r="MSM13" s="18"/>
      <c r="MSN13" s="18"/>
      <c r="MSO13" s="18"/>
      <c r="MSP13" s="18"/>
      <c r="MSQ13" s="18"/>
      <c r="MSR13" s="18"/>
      <c r="MSS13" s="18"/>
      <c r="MST13" s="18"/>
      <c r="MSU13" s="18"/>
      <c r="MSV13" s="18"/>
      <c r="MSW13" s="18"/>
      <c r="MSX13" s="18"/>
      <c r="MSY13" s="18"/>
      <c r="MSZ13" s="18"/>
      <c r="MTA13" s="18"/>
      <c r="MTB13" s="18"/>
      <c r="MTC13" s="18"/>
      <c r="MTD13" s="18"/>
      <c r="MTE13" s="18"/>
      <c r="MTF13" s="18"/>
      <c r="MTG13" s="18"/>
      <c r="MTH13" s="18"/>
      <c r="MTI13" s="18"/>
      <c r="MTJ13" s="18"/>
      <c r="MTK13" s="18"/>
      <c r="MTL13" s="18"/>
      <c r="MTM13" s="18"/>
      <c r="MTN13" s="18"/>
      <c r="MTO13" s="18"/>
      <c r="MTP13" s="18"/>
      <c r="MTQ13" s="18"/>
      <c r="MTR13" s="18"/>
      <c r="MTS13" s="18"/>
      <c r="MTT13" s="18"/>
      <c r="MTU13" s="18"/>
      <c r="MTV13" s="18"/>
      <c r="MTW13" s="18"/>
      <c r="MTX13" s="18"/>
      <c r="MTY13" s="18"/>
      <c r="MTZ13" s="18"/>
      <c r="MUA13" s="18"/>
      <c r="MUB13" s="18"/>
      <c r="MUC13" s="18"/>
      <c r="MUD13" s="18"/>
      <c r="MUE13" s="18"/>
      <c r="MUF13" s="18"/>
      <c r="MUG13" s="18"/>
      <c r="MUH13" s="18"/>
      <c r="MUI13" s="18"/>
      <c r="MUJ13" s="18"/>
      <c r="MUK13" s="18"/>
      <c r="MUL13" s="18"/>
      <c r="MUM13" s="18"/>
      <c r="MUN13" s="18"/>
      <c r="MUO13" s="18"/>
      <c r="MUP13" s="18"/>
      <c r="MUQ13" s="18"/>
      <c r="MUR13" s="18"/>
      <c r="MUS13" s="18"/>
      <c r="MUT13" s="18"/>
      <c r="MUU13" s="18"/>
      <c r="MUV13" s="18"/>
      <c r="MUW13" s="18"/>
      <c r="MUX13" s="18"/>
      <c r="MUY13" s="18"/>
      <c r="MUZ13" s="18"/>
      <c r="MVA13" s="18"/>
      <c r="MVB13" s="18"/>
      <c r="MVC13" s="18"/>
      <c r="MVD13" s="18"/>
      <c r="MVE13" s="18"/>
      <c r="MVF13" s="18"/>
      <c r="MVG13" s="18"/>
      <c r="MVH13" s="18"/>
      <c r="MVI13" s="18"/>
      <c r="MVJ13" s="18"/>
      <c r="MVK13" s="18"/>
      <c r="MVL13" s="18"/>
      <c r="MVM13" s="18"/>
      <c r="MVN13" s="18"/>
      <c r="MVO13" s="18"/>
      <c r="MVP13" s="18"/>
      <c r="MVQ13" s="18"/>
      <c r="MVR13" s="18"/>
      <c r="MVS13" s="18"/>
      <c r="MVT13" s="18"/>
      <c r="MVU13" s="18"/>
      <c r="MVV13" s="18"/>
      <c r="MVW13" s="18"/>
      <c r="MVX13" s="18"/>
      <c r="MVY13" s="18"/>
      <c r="MVZ13" s="18"/>
      <c r="MWA13" s="18"/>
      <c r="MWB13" s="18"/>
      <c r="MWC13" s="18"/>
      <c r="MWD13" s="18"/>
      <c r="MWE13" s="18"/>
      <c r="MWF13" s="18"/>
      <c r="MWG13" s="18"/>
      <c r="MWH13" s="18"/>
      <c r="MWI13" s="18"/>
      <c r="MWJ13" s="18"/>
      <c r="MWK13" s="18"/>
      <c r="MWL13" s="18"/>
      <c r="MWM13" s="18"/>
      <c r="MWN13" s="18"/>
      <c r="MWO13" s="18"/>
      <c r="MWP13" s="18"/>
      <c r="MWQ13" s="18"/>
      <c r="MWR13" s="18"/>
      <c r="MWS13" s="18"/>
      <c r="MWT13" s="18"/>
      <c r="MWU13" s="18"/>
      <c r="MWV13" s="18"/>
      <c r="MWW13" s="18"/>
      <c r="MWX13" s="18"/>
      <c r="MWY13" s="18"/>
      <c r="MWZ13" s="18"/>
      <c r="MXA13" s="18"/>
      <c r="MXB13" s="18"/>
      <c r="MXC13" s="18"/>
      <c r="MXD13" s="18"/>
      <c r="MXE13" s="18"/>
      <c r="MXF13" s="18"/>
      <c r="MXG13" s="18"/>
      <c r="MXH13" s="18"/>
      <c r="MXI13" s="18"/>
      <c r="MXJ13" s="18"/>
      <c r="MXK13" s="18"/>
      <c r="MXL13" s="18"/>
      <c r="MXM13" s="18"/>
      <c r="MXN13" s="18"/>
      <c r="MXO13" s="18"/>
      <c r="MXP13" s="18"/>
      <c r="MXQ13" s="18"/>
      <c r="MXR13" s="18"/>
      <c r="MXS13" s="18"/>
      <c r="MXT13" s="18"/>
      <c r="MXU13" s="18"/>
      <c r="MXV13" s="18"/>
      <c r="MXW13" s="18"/>
      <c r="MXX13" s="18"/>
      <c r="MXY13" s="18"/>
      <c r="MXZ13" s="18"/>
      <c r="MYA13" s="18"/>
      <c r="MYB13" s="18"/>
      <c r="MYC13" s="18"/>
      <c r="MYD13" s="18"/>
      <c r="MYE13" s="18"/>
      <c r="MYF13" s="18"/>
      <c r="MYG13" s="18"/>
      <c r="MYH13" s="18"/>
      <c r="MYI13" s="18"/>
      <c r="MYJ13" s="18"/>
      <c r="MYK13" s="18"/>
      <c r="MYL13" s="18"/>
      <c r="MYM13" s="18"/>
      <c r="MYN13" s="18"/>
      <c r="MYO13" s="18"/>
      <c r="MYP13" s="18"/>
      <c r="MYQ13" s="18"/>
      <c r="MYR13" s="18"/>
      <c r="MYS13" s="18"/>
      <c r="MYT13" s="18"/>
      <c r="MYU13" s="18"/>
      <c r="MYV13" s="18"/>
      <c r="MYW13" s="18"/>
      <c r="MYX13" s="18"/>
      <c r="MYY13" s="18"/>
      <c r="MYZ13" s="18"/>
      <c r="MZA13" s="18"/>
      <c r="MZB13" s="18"/>
      <c r="MZC13" s="18"/>
      <c r="MZD13" s="18"/>
      <c r="MZE13" s="18"/>
      <c r="MZF13" s="18"/>
      <c r="MZG13" s="18"/>
      <c r="MZH13" s="18"/>
      <c r="MZI13" s="18"/>
      <c r="MZJ13" s="18"/>
      <c r="MZK13" s="18"/>
      <c r="MZL13" s="18"/>
      <c r="MZM13" s="18"/>
      <c r="MZN13" s="18"/>
      <c r="MZO13" s="18"/>
      <c r="MZP13" s="18"/>
      <c r="MZQ13" s="18"/>
      <c r="MZR13" s="18"/>
      <c r="MZS13" s="18"/>
      <c r="MZT13" s="18"/>
      <c r="MZU13" s="18"/>
      <c r="MZV13" s="18"/>
      <c r="MZW13" s="18"/>
      <c r="MZX13" s="18"/>
      <c r="MZY13" s="18"/>
      <c r="MZZ13" s="18"/>
      <c r="NAA13" s="18"/>
      <c r="NAB13" s="18"/>
      <c r="NAC13" s="18"/>
      <c r="NAD13" s="18"/>
      <c r="NAE13" s="18"/>
      <c r="NAF13" s="18"/>
      <c r="NAG13" s="18"/>
      <c r="NAH13" s="18"/>
      <c r="NAI13" s="18"/>
      <c r="NAJ13" s="18"/>
      <c r="NAK13" s="18"/>
      <c r="NAL13" s="18"/>
      <c r="NAM13" s="18"/>
      <c r="NAN13" s="18"/>
      <c r="NAO13" s="18"/>
      <c r="NAP13" s="18"/>
      <c r="NAQ13" s="18"/>
      <c r="NAR13" s="18"/>
      <c r="NAS13" s="18"/>
      <c r="NAT13" s="18"/>
      <c r="NAU13" s="18"/>
      <c r="NAV13" s="18"/>
      <c r="NAW13" s="18"/>
      <c r="NAX13" s="18"/>
      <c r="NAY13" s="18"/>
      <c r="NAZ13" s="18"/>
      <c r="NBA13" s="18"/>
      <c r="NBB13" s="18"/>
      <c r="NBC13" s="18"/>
      <c r="NBD13" s="18"/>
      <c r="NBE13" s="18"/>
      <c r="NBF13" s="18"/>
      <c r="NBG13" s="18"/>
      <c r="NBH13" s="18"/>
      <c r="NBI13" s="18"/>
      <c r="NBJ13" s="18"/>
      <c r="NBK13" s="18"/>
      <c r="NBL13" s="18"/>
      <c r="NBM13" s="18"/>
      <c r="NBN13" s="18"/>
      <c r="NBO13" s="18"/>
      <c r="NBP13" s="18"/>
      <c r="NBQ13" s="18"/>
      <c r="NBR13" s="18"/>
      <c r="NBS13" s="18"/>
      <c r="NBT13" s="18"/>
      <c r="NBU13" s="18"/>
      <c r="NBV13" s="18"/>
      <c r="NBW13" s="18"/>
      <c r="NBX13" s="18"/>
      <c r="NBY13" s="18"/>
      <c r="NBZ13" s="18"/>
      <c r="NCA13" s="18"/>
      <c r="NCB13" s="18"/>
      <c r="NCC13" s="18"/>
      <c r="NCD13" s="18"/>
      <c r="NCE13" s="18"/>
      <c r="NCF13" s="18"/>
      <c r="NCG13" s="18"/>
      <c r="NCH13" s="18"/>
      <c r="NCI13" s="18"/>
      <c r="NCJ13" s="18"/>
      <c r="NCK13" s="18"/>
      <c r="NCL13" s="18"/>
      <c r="NCM13" s="18"/>
      <c r="NCN13" s="18"/>
      <c r="NCO13" s="18"/>
      <c r="NCP13" s="18"/>
      <c r="NCQ13" s="18"/>
      <c r="NCR13" s="18"/>
      <c r="NCS13" s="18"/>
      <c r="NCT13" s="18"/>
      <c r="NCU13" s="18"/>
      <c r="NCV13" s="18"/>
      <c r="NCW13" s="18"/>
      <c r="NCX13" s="18"/>
      <c r="NCY13" s="18"/>
      <c r="NCZ13" s="18"/>
      <c r="NDA13" s="18"/>
      <c r="NDB13" s="18"/>
      <c r="NDC13" s="18"/>
      <c r="NDD13" s="18"/>
      <c r="NDE13" s="18"/>
      <c r="NDF13" s="18"/>
      <c r="NDG13" s="18"/>
      <c r="NDH13" s="18"/>
      <c r="NDI13" s="18"/>
      <c r="NDJ13" s="18"/>
      <c r="NDK13" s="18"/>
      <c r="NDL13" s="18"/>
      <c r="NDM13" s="18"/>
      <c r="NDN13" s="18"/>
      <c r="NDO13" s="18"/>
      <c r="NDP13" s="18"/>
      <c r="NDQ13" s="18"/>
      <c r="NDR13" s="18"/>
      <c r="NDS13" s="18"/>
      <c r="NDT13" s="18"/>
      <c r="NDU13" s="18"/>
      <c r="NDV13" s="18"/>
      <c r="NDW13" s="18"/>
      <c r="NDX13" s="18"/>
      <c r="NDY13" s="18"/>
      <c r="NDZ13" s="18"/>
      <c r="NEA13" s="18"/>
      <c r="NEB13" s="18"/>
      <c r="NEC13" s="18"/>
      <c r="NED13" s="18"/>
      <c r="NEE13" s="18"/>
      <c r="NEF13" s="18"/>
      <c r="NEG13" s="18"/>
      <c r="NEH13" s="18"/>
      <c r="NEI13" s="18"/>
      <c r="NEJ13" s="18"/>
      <c r="NEK13" s="18"/>
      <c r="NEL13" s="18"/>
      <c r="NEM13" s="18"/>
      <c r="NEN13" s="18"/>
      <c r="NEO13" s="18"/>
      <c r="NEP13" s="18"/>
      <c r="NEQ13" s="18"/>
      <c r="NER13" s="18"/>
      <c r="NES13" s="18"/>
      <c r="NET13" s="18"/>
      <c r="NEU13" s="18"/>
      <c r="NEV13" s="18"/>
      <c r="NEW13" s="18"/>
      <c r="NEX13" s="18"/>
      <c r="NEY13" s="18"/>
      <c r="NEZ13" s="18"/>
      <c r="NFA13" s="18"/>
      <c r="NFB13" s="18"/>
      <c r="NFC13" s="18"/>
      <c r="NFD13" s="18"/>
      <c r="NFE13" s="18"/>
      <c r="NFF13" s="18"/>
      <c r="NFG13" s="18"/>
      <c r="NFH13" s="18"/>
      <c r="NFI13" s="18"/>
      <c r="NFJ13" s="18"/>
      <c r="NFK13" s="18"/>
      <c r="NFL13" s="18"/>
      <c r="NFM13" s="18"/>
      <c r="NFN13" s="18"/>
      <c r="NFO13" s="18"/>
      <c r="NFP13" s="18"/>
      <c r="NFQ13" s="18"/>
      <c r="NFR13" s="18"/>
      <c r="NFS13" s="18"/>
      <c r="NFT13" s="18"/>
      <c r="NFU13" s="18"/>
      <c r="NFV13" s="18"/>
      <c r="NFW13" s="18"/>
      <c r="NFX13" s="18"/>
      <c r="NFY13" s="18"/>
      <c r="NFZ13" s="18"/>
      <c r="NGA13" s="18"/>
      <c r="NGB13" s="18"/>
      <c r="NGC13" s="18"/>
      <c r="NGD13" s="18"/>
      <c r="NGE13" s="18"/>
      <c r="NGF13" s="18"/>
      <c r="NGG13" s="18"/>
      <c r="NGH13" s="18"/>
      <c r="NGI13" s="18"/>
      <c r="NGJ13" s="18"/>
      <c r="NGK13" s="18"/>
      <c r="NGL13" s="18"/>
      <c r="NGM13" s="18"/>
      <c r="NGN13" s="18"/>
      <c r="NGO13" s="18"/>
      <c r="NGP13" s="18"/>
      <c r="NGQ13" s="18"/>
      <c r="NGR13" s="18"/>
      <c r="NGS13" s="18"/>
      <c r="NGT13" s="18"/>
      <c r="NGU13" s="18"/>
      <c r="NGV13" s="18"/>
      <c r="NGW13" s="18"/>
      <c r="NGX13" s="18"/>
      <c r="NGY13" s="18"/>
      <c r="NGZ13" s="18"/>
      <c r="NHA13" s="18"/>
      <c r="NHB13" s="18"/>
      <c r="NHC13" s="18"/>
      <c r="NHD13" s="18"/>
      <c r="NHE13" s="18"/>
      <c r="NHF13" s="18"/>
      <c r="NHG13" s="18"/>
      <c r="NHH13" s="18"/>
      <c r="NHI13" s="18"/>
      <c r="NHJ13" s="18"/>
      <c r="NHK13" s="18"/>
      <c r="NHL13" s="18"/>
      <c r="NHM13" s="18"/>
      <c r="NHN13" s="18"/>
      <c r="NHO13" s="18"/>
      <c r="NHP13" s="18"/>
      <c r="NHQ13" s="18"/>
      <c r="NHR13" s="18"/>
      <c r="NHS13" s="18"/>
      <c r="NHT13" s="18"/>
      <c r="NHU13" s="18"/>
      <c r="NHV13" s="18"/>
      <c r="NHW13" s="18"/>
      <c r="NHX13" s="18"/>
      <c r="NHY13" s="18"/>
      <c r="NHZ13" s="18"/>
      <c r="NIA13" s="18"/>
      <c r="NIB13" s="18"/>
      <c r="NIC13" s="18"/>
      <c r="NID13" s="18"/>
      <c r="NIE13" s="18"/>
      <c r="NIF13" s="18"/>
      <c r="NIG13" s="18"/>
      <c r="NIH13" s="18"/>
      <c r="NII13" s="18"/>
      <c r="NIJ13" s="18"/>
      <c r="NIK13" s="18"/>
      <c r="NIL13" s="18"/>
      <c r="NIM13" s="18"/>
      <c r="NIN13" s="18"/>
      <c r="NIO13" s="18"/>
      <c r="NIP13" s="18"/>
      <c r="NIQ13" s="18"/>
      <c r="NIR13" s="18"/>
      <c r="NIS13" s="18"/>
      <c r="NIT13" s="18"/>
      <c r="NIU13" s="18"/>
      <c r="NIV13" s="18"/>
      <c r="NIW13" s="18"/>
      <c r="NIX13" s="18"/>
      <c r="NIY13" s="18"/>
      <c r="NIZ13" s="18"/>
      <c r="NJA13" s="18"/>
      <c r="NJB13" s="18"/>
      <c r="NJC13" s="18"/>
      <c r="NJD13" s="18"/>
      <c r="NJE13" s="18"/>
      <c r="NJF13" s="18"/>
      <c r="NJG13" s="18"/>
      <c r="NJH13" s="18"/>
      <c r="NJI13" s="18"/>
      <c r="NJJ13" s="18"/>
      <c r="NJK13" s="18"/>
      <c r="NJL13" s="18"/>
      <c r="NJM13" s="18"/>
      <c r="NJN13" s="18"/>
      <c r="NJO13" s="18"/>
      <c r="NJP13" s="18"/>
      <c r="NJQ13" s="18"/>
      <c r="NJR13" s="18"/>
      <c r="NJS13" s="18"/>
      <c r="NJT13" s="18"/>
      <c r="NJU13" s="18"/>
      <c r="NJV13" s="18"/>
      <c r="NJW13" s="18"/>
      <c r="NJX13" s="18"/>
      <c r="NJY13" s="18"/>
      <c r="NJZ13" s="18"/>
      <c r="NKA13" s="18"/>
      <c r="NKB13" s="18"/>
      <c r="NKC13" s="18"/>
      <c r="NKD13" s="18"/>
      <c r="NKE13" s="18"/>
      <c r="NKF13" s="18"/>
      <c r="NKG13" s="18"/>
      <c r="NKH13" s="18"/>
      <c r="NKI13" s="18"/>
      <c r="NKJ13" s="18"/>
      <c r="NKK13" s="18"/>
      <c r="NKL13" s="18"/>
      <c r="NKM13" s="18"/>
      <c r="NKN13" s="18"/>
      <c r="NKO13" s="18"/>
      <c r="NKP13" s="18"/>
      <c r="NKQ13" s="18"/>
      <c r="NKR13" s="18"/>
      <c r="NKS13" s="18"/>
      <c r="NKT13" s="18"/>
      <c r="NKU13" s="18"/>
      <c r="NKV13" s="18"/>
      <c r="NKW13" s="18"/>
      <c r="NKX13" s="18"/>
      <c r="NKY13" s="18"/>
      <c r="NKZ13" s="18"/>
      <c r="NLA13" s="18"/>
      <c r="NLB13" s="18"/>
      <c r="NLC13" s="18"/>
      <c r="NLD13" s="18"/>
      <c r="NLE13" s="18"/>
      <c r="NLF13" s="18"/>
      <c r="NLG13" s="18"/>
      <c r="NLH13" s="18"/>
      <c r="NLI13" s="18"/>
      <c r="NLJ13" s="18"/>
      <c r="NLK13" s="18"/>
      <c r="NLL13" s="18"/>
      <c r="NLM13" s="18"/>
      <c r="NLN13" s="18"/>
      <c r="NLO13" s="18"/>
      <c r="NLP13" s="18"/>
      <c r="NLQ13" s="18"/>
      <c r="NLR13" s="18"/>
      <c r="NLS13" s="18"/>
      <c r="NLT13" s="18"/>
      <c r="NLU13" s="18"/>
      <c r="NLV13" s="18"/>
      <c r="NLW13" s="18"/>
      <c r="NLX13" s="18"/>
      <c r="NLY13" s="18"/>
      <c r="NLZ13" s="18"/>
      <c r="NMA13" s="18"/>
      <c r="NMB13" s="18"/>
      <c r="NMC13" s="18"/>
      <c r="NMD13" s="18"/>
      <c r="NME13" s="18"/>
      <c r="NMF13" s="18"/>
      <c r="NMG13" s="18"/>
      <c r="NMH13" s="18"/>
      <c r="NMI13" s="18"/>
      <c r="NMJ13" s="18"/>
      <c r="NMK13" s="18"/>
      <c r="NML13" s="18"/>
      <c r="NMM13" s="18"/>
      <c r="NMN13" s="18"/>
      <c r="NMO13" s="18"/>
      <c r="NMP13" s="18"/>
      <c r="NMQ13" s="18"/>
      <c r="NMR13" s="18"/>
      <c r="NMS13" s="18"/>
      <c r="NMT13" s="18"/>
      <c r="NMU13" s="18"/>
      <c r="NMV13" s="18"/>
      <c r="NMW13" s="18"/>
      <c r="NMX13" s="18"/>
      <c r="NMY13" s="18"/>
      <c r="NMZ13" s="18"/>
      <c r="NNA13" s="18"/>
      <c r="NNB13" s="18"/>
      <c r="NNC13" s="18"/>
      <c r="NND13" s="18"/>
      <c r="NNE13" s="18"/>
      <c r="NNF13" s="18"/>
      <c r="NNG13" s="18"/>
      <c r="NNH13" s="18"/>
      <c r="NNI13" s="18"/>
      <c r="NNJ13" s="18"/>
      <c r="NNK13" s="18"/>
      <c r="NNL13" s="18"/>
      <c r="NNM13" s="18"/>
      <c r="NNN13" s="18"/>
      <c r="NNO13" s="18"/>
      <c r="NNP13" s="18"/>
      <c r="NNQ13" s="18"/>
      <c r="NNR13" s="18"/>
      <c r="NNS13" s="18"/>
      <c r="NNT13" s="18"/>
      <c r="NNU13" s="18"/>
      <c r="NNV13" s="18"/>
      <c r="NNW13" s="18"/>
      <c r="NNX13" s="18"/>
      <c r="NNY13" s="18"/>
      <c r="NNZ13" s="18"/>
      <c r="NOA13" s="18"/>
      <c r="NOB13" s="18"/>
      <c r="NOC13" s="18"/>
      <c r="NOD13" s="18"/>
      <c r="NOE13" s="18"/>
      <c r="NOF13" s="18"/>
      <c r="NOG13" s="18"/>
      <c r="NOH13" s="18"/>
      <c r="NOI13" s="18"/>
      <c r="NOJ13" s="18"/>
      <c r="NOK13" s="18"/>
      <c r="NOL13" s="18"/>
      <c r="NOM13" s="18"/>
      <c r="NON13" s="18"/>
      <c r="NOO13" s="18"/>
      <c r="NOP13" s="18"/>
      <c r="NOQ13" s="18"/>
      <c r="NOR13" s="18"/>
      <c r="NOS13" s="18"/>
      <c r="NOT13" s="18"/>
      <c r="NOU13" s="18"/>
      <c r="NOV13" s="18"/>
      <c r="NOW13" s="18"/>
      <c r="NOX13" s="18"/>
      <c r="NOY13" s="18"/>
      <c r="NOZ13" s="18"/>
      <c r="NPA13" s="18"/>
      <c r="NPB13" s="18"/>
      <c r="NPC13" s="18"/>
      <c r="NPD13" s="18"/>
      <c r="NPE13" s="18"/>
      <c r="NPF13" s="18"/>
      <c r="NPG13" s="18"/>
      <c r="NPH13" s="18"/>
      <c r="NPI13" s="18"/>
      <c r="NPJ13" s="18"/>
      <c r="NPK13" s="18"/>
      <c r="NPL13" s="18"/>
      <c r="NPM13" s="18"/>
      <c r="NPN13" s="18"/>
      <c r="NPO13" s="18"/>
      <c r="NPP13" s="18"/>
      <c r="NPQ13" s="18"/>
      <c r="NPR13" s="18"/>
      <c r="NPS13" s="18"/>
      <c r="NPT13" s="18"/>
      <c r="NPU13" s="18"/>
      <c r="NPV13" s="18"/>
      <c r="NPW13" s="18"/>
      <c r="NPX13" s="18"/>
      <c r="NPY13" s="18"/>
      <c r="NPZ13" s="18"/>
      <c r="NQA13" s="18"/>
      <c r="NQB13" s="18"/>
      <c r="NQC13" s="18"/>
      <c r="NQD13" s="18"/>
      <c r="NQE13" s="18"/>
      <c r="NQF13" s="18"/>
      <c r="NQG13" s="18"/>
      <c r="NQH13" s="18"/>
      <c r="NQI13" s="18"/>
      <c r="NQJ13" s="18"/>
      <c r="NQK13" s="18"/>
      <c r="NQL13" s="18"/>
      <c r="NQM13" s="18"/>
      <c r="NQN13" s="18"/>
      <c r="NQO13" s="18"/>
      <c r="NQP13" s="18"/>
      <c r="NQQ13" s="18"/>
      <c r="NQR13" s="18"/>
      <c r="NQS13" s="18"/>
      <c r="NQT13" s="18"/>
      <c r="NQU13" s="18"/>
      <c r="NQV13" s="18"/>
      <c r="NQW13" s="18"/>
      <c r="NQX13" s="18"/>
      <c r="NQY13" s="18"/>
      <c r="NQZ13" s="18"/>
      <c r="NRA13" s="18"/>
      <c r="NRB13" s="18"/>
      <c r="NRC13" s="18"/>
      <c r="NRD13" s="18"/>
      <c r="NRE13" s="18"/>
      <c r="NRF13" s="18"/>
      <c r="NRG13" s="18"/>
      <c r="NRH13" s="18"/>
      <c r="NRI13" s="18"/>
      <c r="NRJ13" s="18"/>
      <c r="NRK13" s="18"/>
      <c r="NRL13" s="18"/>
      <c r="NRM13" s="18"/>
      <c r="NRN13" s="18"/>
      <c r="NRO13" s="18"/>
      <c r="NRP13" s="18"/>
      <c r="NRQ13" s="18"/>
      <c r="NRR13" s="18"/>
      <c r="NRS13" s="18"/>
      <c r="NRT13" s="18"/>
      <c r="NRU13" s="18"/>
      <c r="NRV13" s="18"/>
      <c r="NRW13" s="18"/>
      <c r="NRX13" s="18"/>
      <c r="NRY13" s="18"/>
      <c r="NRZ13" s="18"/>
      <c r="NSA13" s="18"/>
      <c r="NSB13" s="18"/>
      <c r="NSC13" s="18"/>
      <c r="NSD13" s="18"/>
      <c r="NSE13" s="18"/>
      <c r="NSF13" s="18"/>
      <c r="NSG13" s="18"/>
      <c r="NSH13" s="18"/>
      <c r="NSI13" s="18"/>
      <c r="NSJ13" s="18"/>
      <c r="NSK13" s="18"/>
      <c r="NSL13" s="18"/>
      <c r="NSM13" s="18"/>
      <c r="NSN13" s="18"/>
      <c r="NSO13" s="18"/>
      <c r="NSP13" s="18"/>
      <c r="NSQ13" s="18"/>
      <c r="NSR13" s="18"/>
      <c r="NSS13" s="18"/>
      <c r="NST13" s="18"/>
      <c r="NSU13" s="18"/>
      <c r="NSV13" s="18"/>
      <c r="NSW13" s="18"/>
      <c r="NSX13" s="18"/>
      <c r="NSY13" s="18"/>
      <c r="NSZ13" s="18"/>
      <c r="NTA13" s="18"/>
      <c r="NTB13" s="18"/>
      <c r="NTC13" s="18"/>
      <c r="NTD13" s="18"/>
      <c r="NTE13" s="18"/>
      <c r="NTF13" s="18"/>
      <c r="NTG13" s="18"/>
      <c r="NTH13" s="18"/>
      <c r="NTI13" s="18"/>
      <c r="NTJ13" s="18"/>
      <c r="NTK13" s="18"/>
      <c r="NTL13" s="18"/>
      <c r="NTM13" s="18"/>
      <c r="NTN13" s="18"/>
      <c r="NTO13" s="18"/>
      <c r="NTP13" s="18"/>
      <c r="NTQ13" s="18"/>
      <c r="NTR13" s="18"/>
      <c r="NTS13" s="18"/>
      <c r="NTT13" s="18"/>
      <c r="NTU13" s="18"/>
      <c r="NTV13" s="18"/>
      <c r="NTW13" s="18"/>
      <c r="NTX13" s="18"/>
      <c r="NTY13" s="18"/>
      <c r="NTZ13" s="18"/>
      <c r="NUA13" s="18"/>
      <c r="NUB13" s="18"/>
      <c r="NUC13" s="18"/>
      <c r="NUD13" s="18"/>
      <c r="NUE13" s="18"/>
      <c r="NUF13" s="18"/>
      <c r="NUG13" s="18"/>
      <c r="NUH13" s="18"/>
      <c r="NUI13" s="18"/>
      <c r="NUJ13" s="18"/>
      <c r="NUK13" s="18"/>
      <c r="NUL13" s="18"/>
      <c r="NUM13" s="18"/>
      <c r="NUN13" s="18"/>
      <c r="NUO13" s="18"/>
      <c r="NUP13" s="18"/>
      <c r="NUQ13" s="18"/>
      <c r="NUR13" s="18"/>
      <c r="NUS13" s="18"/>
      <c r="NUT13" s="18"/>
      <c r="NUU13" s="18"/>
      <c r="NUV13" s="18"/>
      <c r="NUW13" s="18"/>
      <c r="NUX13" s="18"/>
      <c r="NUY13" s="18"/>
      <c r="NUZ13" s="18"/>
      <c r="NVA13" s="18"/>
      <c r="NVB13" s="18"/>
      <c r="NVC13" s="18"/>
      <c r="NVD13" s="18"/>
      <c r="NVE13" s="18"/>
      <c r="NVF13" s="18"/>
      <c r="NVG13" s="18"/>
      <c r="NVH13" s="18"/>
      <c r="NVI13" s="18"/>
      <c r="NVJ13" s="18"/>
      <c r="NVK13" s="18"/>
      <c r="NVL13" s="18"/>
      <c r="NVM13" s="18"/>
      <c r="NVN13" s="18"/>
      <c r="NVO13" s="18"/>
      <c r="NVP13" s="18"/>
      <c r="NVQ13" s="18"/>
      <c r="NVR13" s="18"/>
      <c r="NVS13" s="18"/>
      <c r="NVT13" s="18"/>
      <c r="NVU13" s="18"/>
      <c r="NVV13" s="18"/>
      <c r="NVW13" s="18"/>
      <c r="NVX13" s="18"/>
      <c r="NVY13" s="18"/>
      <c r="NVZ13" s="18"/>
      <c r="NWA13" s="18"/>
      <c r="NWB13" s="18"/>
      <c r="NWC13" s="18"/>
      <c r="NWD13" s="18"/>
      <c r="NWE13" s="18"/>
      <c r="NWF13" s="18"/>
      <c r="NWG13" s="18"/>
      <c r="NWH13" s="18"/>
      <c r="NWI13" s="18"/>
      <c r="NWJ13" s="18"/>
      <c r="NWK13" s="18"/>
      <c r="NWL13" s="18"/>
      <c r="NWM13" s="18"/>
      <c r="NWN13" s="18"/>
      <c r="NWO13" s="18"/>
      <c r="NWP13" s="18"/>
      <c r="NWQ13" s="18"/>
      <c r="NWR13" s="18"/>
      <c r="NWS13" s="18"/>
      <c r="NWT13" s="18"/>
      <c r="NWU13" s="18"/>
      <c r="NWV13" s="18"/>
      <c r="NWW13" s="18"/>
      <c r="NWX13" s="18"/>
      <c r="NWY13" s="18"/>
      <c r="NWZ13" s="18"/>
      <c r="NXA13" s="18"/>
      <c r="NXB13" s="18"/>
      <c r="NXC13" s="18"/>
      <c r="NXD13" s="18"/>
      <c r="NXE13" s="18"/>
      <c r="NXF13" s="18"/>
      <c r="NXG13" s="18"/>
      <c r="NXH13" s="18"/>
      <c r="NXI13" s="18"/>
      <c r="NXJ13" s="18"/>
      <c r="NXK13" s="18"/>
      <c r="NXL13" s="18"/>
      <c r="NXM13" s="18"/>
      <c r="NXN13" s="18"/>
      <c r="NXO13" s="18"/>
      <c r="NXP13" s="18"/>
      <c r="NXQ13" s="18"/>
      <c r="NXR13" s="18"/>
      <c r="NXS13" s="18"/>
      <c r="NXT13" s="18"/>
      <c r="NXU13" s="18"/>
      <c r="NXV13" s="18"/>
      <c r="NXW13" s="18"/>
      <c r="NXX13" s="18"/>
      <c r="NXY13" s="18"/>
      <c r="NXZ13" s="18"/>
      <c r="NYA13" s="18"/>
      <c r="NYB13" s="18"/>
      <c r="NYC13" s="18"/>
      <c r="NYD13" s="18"/>
      <c r="NYE13" s="18"/>
      <c r="NYF13" s="18"/>
      <c r="NYG13" s="18"/>
      <c r="NYH13" s="18"/>
      <c r="NYI13" s="18"/>
      <c r="NYJ13" s="18"/>
      <c r="NYK13" s="18"/>
      <c r="NYL13" s="18"/>
      <c r="NYM13" s="18"/>
      <c r="NYN13" s="18"/>
      <c r="NYO13" s="18"/>
      <c r="NYP13" s="18"/>
      <c r="NYQ13" s="18"/>
      <c r="NYR13" s="18"/>
      <c r="NYS13" s="18"/>
      <c r="NYT13" s="18"/>
      <c r="NYU13" s="18"/>
      <c r="NYV13" s="18"/>
      <c r="NYW13" s="18"/>
      <c r="NYX13" s="18"/>
      <c r="NYY13" s="18"/>
      <c r="NYZ13" s="18"/>
      <c r="NZA13" s="18"/>
      <c r="NZB13" s="18"/>
      <c r="NZC13" s="18"/>
      <c r="NZD13" s="18"/>
      <c r="NZE13" s="18"/>
      <c r="NZF13" s="18"/>
      <c r="NZG13" s="18"/>
      <c r="NZH13" s="18"/>
      <c r="NZI13" s="18"/>
      <c r="NZJ13" s="18"/>
      <c r="NZK13" s="18"/>
      <c r="NZL13" s="18"/>
      <c r="NZM13" s="18"/>
      <c r="NZN13" s="18"/>
      <c r="NZO13" s="18"/>
      <c r="NZP13" s="18"/>
      <c r="NZQ13" s="18"/>
      <c r="NZR13" s="18"/>
      <c r="NZS13" s="18"/>
      <c r="NZT13" s="18"/>
      <c r="NZU13" s="18"/>
      <c r="NZV13" s="18"/>
      <c r="NZW13" s="18"/>
      <c r="NZX13" s="18"/>
      <c r="NZY13" s="18"/>
      <c r="NZZ13" s="18"/>
      <c r="OAA13" s="18"/>
      <c r="OAB13" s="18"/>
      <c r="OAC13" s="18"/>
      <c r="OAD13" s="18"/>
      <c r="OAE13" s="18"/>
      <c r="OAF13" s="18"/>
      <c r="OAG13" s="18"/>
      <c r="OAH13" s="18"/>
      <c r="OAI13" s="18"/>
      <c r="OAJ13" s="18"/>
      <c r="OAK13" s="18"/>
      <c r="OAL13" s="18"/>
      <c r="OAM13" s="18"/>
      <c r="OAN13" s="18"/>
      <c r="OAO13" s="18"/>
      <c r="OAP13" s="18"/>
      <c r="OAQ13" s="18"/>
      <c r="OAR13" s="18"/>
      <c r="OAS13" s="18"/>
      <c r="OAT13" s="18"/>
      <c r="OAU13" s="18"/>
      <c r="OAV13" s="18"/>
      <c r="OAW13" s="18"/>
      <c r="OAX13" s="18"/>
      <c r="OAY13" s="18"/>
      <c r="OAZ13" s="18"/>
      <c r="OBA13" s="18"/>
      <c r="OBB13" s="18"/>
      <c r="OBC13" s="18"/>
      <c r="OBD13" s="18"/>
      <c r="OBE13" s="18"/>
      <c r="OBF13" s="18"/>
      <c r="OBG13" s="18"/>
      <c r="OBH13" s="18"/>
      <c r="OBI13" s="18"/>
      <c r="OBJ13" s="18"/>
      <c r="OBK13" s="18"/>
      <c r="OBL13" s="18"/>
      <c r="OBM13" s="18"/>
      <c r="OBN13" s="18"/>
      <c r="OBO13" s="18"/>
      <c r="OBP13" s="18"/>
      <c r="OBQ13" s="18"/>
      <c r="OBR13" s="18"/>
      <c r="OBS13" s="18"/>
      <c r="OBT13" s="18"/>
      <c r="OBU13" s="18"/>
      <c r="OBV13" s="18"/>
      <c r="OBW13" s="18"/>
      <c r="OBX13" s="18"/>
      <c r="OBY13" s="18"/>
      <c r="OBZ13" s="18"/>
      <c r="OCA13" s="18"/>
      <c r="OCB13" s="18"/>
      <c r="OCC13" s="18"/>
      <c r="OCD13" s="18"/>
      <c r="OCE13" s="18"/>
      <c r="OCF13" s="18"/>
      <c r="OCG13" s="18"/>
      <c r="OCH13" s="18"/>
      <c r="OCI13" s="18"/>
      <c r="OCJ13" s="18"/>
      <c r="OCK13" s="18"/>
      <c r="OCL13" s="18"/>
      <c r="OCM13" s="18"/>
      <c r="OCN13" s="18"/>
      <c r="OCO13" s="18"/>
      <c r="OCP13" s="18"/>
      <c r="OCQ13" s="18"/>
      <c r="OCR13" s="18"/>
      <c r="OCS13" s="18"/>
      <c r="OCT13" s="18"/>
      <c r="OCU13" s="18"/>
      <c r="OCV13" s="18"/>
      <c r="OCW13" s="18"/>
      <c r="OCX13" s="18"/>
      <c r="OCY13" s="18"/>
      <c r="OCZ13" s="18"/>
      <c r="ODA13" s="18"/>
      <c r="ODB13" s="18"/>
      <c r="ODC13" s="18"/>
      <c r="ODD13" s="18"/>
      <c r="ODE13" s="18"/>
      <c r="ODF13" s="18"/>
      <c r="ODG13" s="18"/>
      <c r="ODH13" s="18"/>
      <c r="ODI13" s="18"/>
      <c r="ODJ13" s="18"/>
      <c r="ODK13" s="18"/>
      <c r="ODL13" s="18"/>
      <c r="ODM13" s="18"/>
      <c r="ODN13" s="18"/>
      <c r="ODO13" s="18"/>
      <c r="ODP13" s="18"/>
      <c r="ODQ13" s="18"/>
      <c r="ODR13" s="18"/>
      <c r="ODS13" s="18"/>
      <c r="ODT13" s="18"/>
      <c r="ODU13" s="18"/>
      <c r="ODV13" s="18"/>
      <c r="ODW13" s="18"/>
      <c r="ODX13" s="18"/>
      <c r="ODY13" s="18"/>
      <c r="ODZ13" s="18"/>
      <c r="OEA13" s="18"/>
      <c r="OEB13" s="18"/>
      <c r="OEC13" s="18"/>
      <c r="OED13" s="18"/>
      <c r="OEE13" s="18"/>
      <c r="OEF13" s="18"/>
      <c r="OEG13" s="18"/>
      <c r="OEH13" s="18"/>
      <c r="OEI13" s="18"/>
      <c r="OEJ13" s="18"/>
      <c r="OEK13" s="18"/>
      <c r="OEL13" s="18"/>
      <c r="OEM13" s="18"/>
      <c r="OEN13" s="18"/>
      <c r="OEO13" s="18"/>
      <c r="OEP13" s="18"/>
      <c r="OEQ13" s="18"/>
      <c r="OER13" s="18"/>
      <c r="OES13" s="18"/>
      <c r="OET13" s="18"/>
      <c r="OEU13" s="18"/>
      <c r="OEV13" s="18"/>
      <c r="OEW13" s="18"/>
      <c r="OEX13" s="18"/>
      <c r="OEY13" s="18"/>
      <c r="OEZ13" s="18"/>
      <c r="OFA13" s="18"/>
      <c r="OFB13" s="18"/>
      <c r="OFC13" s="18"/>
      <c r="OFD13" s="18"/>
      <c r="OFE13" s="18"/>
      <c r="OFF13" s="18"/>
      <c r="OFG13" s="18"/>
      <c r="OFH13" s="18"/>
      <c r="OFI13" s="18"/>
      <c r="OFJ13" s="18"/>
      <c r="OFK13" s="18"/>
      <c r="OFL13" s="18"/>
      <c r="OFM13" s="18"/>
      <c r="OFN13" s="18"/>
      <c r="OFO13" s="18"/>
      <c r="OFP13" s="18"/>
      <c r="OFQ13" s="18"/>
      <c r="OFR13" s="18"/>
      <c r="OFS13" s="18"/>
      <c r="OFT13" s="18"/>
      <c r="OFU13" s="18"/>
      <c r="OFV13" s="18"/>
      <c r="OFW13" s="18"/>
      <c r="OFX13" s="18"/>
      <c r="OFY13" s="18"/>
      <c r="OFZ13" s="18"/>
      <c r="OGA13" s="18"/>
      <c r="OGB13" s="18"/>
      <c r="OGC13" s="18"/>
      <c r="OGD13" s="18"/>
      <c r="OGE13" s="18"/>
      <c r="OGF13" s="18"/>
      <c r="OGG13" s="18"/>
      <c r="OGH13" s="18"/>
      <c r="OGI13" s="18"/>
      <c r="OGJ13" s="18"/>
      <c r="OGK13" s="18"/>
      <c r="OGL13" s="18"/>
      <c r="OGM13" s="18"/>
      <c r="OGN13" s="18"/>
      <c r="OGO13" s="18"/>
      <c r="OGP13" s="18"/>
      <c r="OGQ13" s="18"/>
      <c r="OGR13" s="18"/>
      <c r="OGS13" s="18"/>
      <c r="OGT13" s="18"/>
      <c r="OGU13" s="18"/>
      <c r="OGV13" s="18"/>
      <c r="OGW13" s="18"/>
      <c r="OGX13" s="18"/>
      <c r="OGY13" s="18"/>
      <c r="OGZ13" s="18"/>
      <c r="OHA13" s="18"/>
      <c r="OHB13" s="18"/>
      <c r="OHC13" s="18"/>
      <c r="OHD13" s="18"/>
      <c r="OHE13" s="18"/>
      <c r="OHF13" s="18"/>
      <c r="OHG13" s="18"/>
      <c r="OHH13" s="18"/>
      <c r="OHI13" s="18"/>
      <c r="OHJ13" s="18"/>
      <c r="OHK13" s="18"/>
      <c r="OHL13" s="18"/>
      <c r="OHM13" s="18"/>
      <c r="OHN13" s="18"/>
      <c r="OHO13" s="18"/>
      <c r="OHP13" s="18"/>
      <c r="OHQ13" s="18"/>
      <c r="OHR13" s="18"/>
      <c r="OHS13" s="18"/>
      <c r="OHT13" s="18"/>
      <c r="OHU13" s="18"/>
      <c r="OHV13" s="18"/>
      <c r="OHW13" s="18"/>
      <c r="OHX13" s="18"/>
      <c r="OHY13" s="18"/>
      <c r="OHZ13" s="18"/>
      <c r="OIA13" s="18"/>
      <c r="OIB13" s="18"/>
      <c r="OIC13" s="18"/>
      <c r="OID13" s="18"/>
      <c r="OIE13" s="18"/>
      <c r="OIF13" s="18"/>
      <c r="OIG13" s="18"/>
      <c r="OIH13" s="18"/>
      <c r="OII13" s="18"/>
      <c r="OIJ13" s="18"/>
      <c r="OIK13" s="18"/>
      <c r="OIL13" s="18"/>
      <c r="OIM13" s="18"/>
      <c r="OIN13" s="18"/>
      <c r="OIO13" s="18"/>
      <c r="OIP13" s="18"/>
      <c r="OIQ13" s="18"/>
      <c r="OIR13" s="18"/>
      <c r="OIS13" s="18"/>
      <c r="OIT13" s="18"/>
      <c r="OIU13" s="18"/>
      <c r="OIV13" s="18"/>
      <c r="OIW13" s="18"/>
      <c r="OIX13" s="18"/>
      <c r="OIY13" s="18"/>
      <c r="OIZ13" s="18"/>
      <c r="OJA13" s="18"/>
      <c r="OJB13" s="18"/>
      <c r="OJC13" s="18"/>
      <c r="OJD13" s="18"/>
      <c r="OJE13" s="18"/>
      <c r="OJF13" s="18"/>
      <c r="OJG13" s="18"/>
      <c r="OJH13" s="18"/>
      <c r="OJI13" s="18"/>
      <c r="OJJ13" s="18"/>
      <c r="OJK13" s="18"/>
      <c r="OJL13" s="18"/>
      <c r="OJM13" s="18"/>
      <c r="OJN13" s="18"/>
      <c r="OJO13" s="18"/>
      <c r="OJP13" s="18"/>
      <c r="OJQ13" s="18"/>
      <c r="OJR13" s="18"/>
      <c r="OJS13" s="18"/>
      <c r="OJT13" s="18"/>
      <c r="OJU13" s="18"/>
      <c r="OJV13" s="18"/>
      <c r="OJW13" s="18"/>
      <c r="OJX13" s="18"/>
      <c r="OJY13" s="18"/>
      <c r="OJZ13" s="18"/>
      <c r="OKA13" s="18"/>
      <c r="OKB13" s="18"/>
      <c r="OKC13" s="18"/>
      <c r="OKD13" s="18"/>
      <c r="OKE13" s="18"/>
      <c r="OKF13" s="18"/>
      <c r="OKG13" s="18"/>
      <c r="OKH13" s="18"/>
      <c r="OKI13" s="18"/>
      <c r="OKJ13" s="18"/>
      <c r="OKK13" s="18"/>
      <c r="OKL13" s="18"/>
      <c r="OKM13" s="18"/>
      <c r="OKN13" s="18"/>
      <c r="OKO13" s="18"/>
      <c r="OKP13" s="18"/>
      <c r="OKQ13" s="18"/>
      <c r="OKR13" s="18"/>
      <c r="OKS13" s="18"/>
      <c r="OKT13" s="18"/>
      <c r="OKU13" s="18"/>
      <c r="OKV13" s="18"/>
      <c r="OKW13" s="18"/>
      <c r="OKX13" s="18"/>
      <c r="OKY13" s="18"/>
      <c r="OKZ13" s="18"/>
      <c r="OLA13" s="18"/>
      <c r="OLB13" s="18"/>
      <c r="OLC13" s="18"/>
      <c r="OLD13" s="18"/>
      <c r="OLE13" s="18"/>
      <c r="OLF13" s="18"/>
      <c r="OLG13" s="18"/>
      <c r="OLH13" s="18"/>
      <c r="OLI13" s="18"/>
      <c r="OLJ13" s="18"/>
      <c r="OLK13" s="18"/>
      <c r="OLL13" s="18"/>
      <c r="OLM13" s="18"/>
      <c r="OLN13" s="18"/>
      <c r="OLO13" s="18"/>
      <c r="OLP13" s="18"/>
      <c r="OLQ13" s="18"/>
      <c r="OLR13" s="18"/>
      <c r="OLS13" s="18"/>
      <c r="OLT13" s="18"/>
      <c r="OLU13" s="18"/>
      <c r="OLV13" s="18"/>
      <c r="OLW13" s="18"/>
      <c r="OLX13" s="18"/>
      <c r="OLY13" s="18"/>
      <c r="OLZ13" s="18"/>
      <c r="OMA13" s="18"/>
      <c r="OMB13" s="18"/>
      <c r="OMC13" s="18"/>
      <c r="OMD13" s="18"/>
      <c r="OME13" s="18"/>
      <c r="OMF13" s="18"/>
      <c r="OMG13" s="18"/>
      <c r="OMH13" s="18"/>
      <c r="OMI13" s="18"/>
      <c r="OMJ13" s="18"/>
      <c r="OMK13" s="18"/>
      <c r="OML13" s="18"/>
      <c r="OMM13" s="18"/>
      <c r="OMN13" s="18"/>
      <c r="OMO13" s="18"/>
      <c r="OMP13" s="18"/>
      <c r="OMQ13" s="18"/>
      <c r="OMR13" s="18"/>
      <c r="OMS13" s="18"/>
      <c r="OMT13" s="18"/>
      <c r="OMU13" s="18"/>
      <c r="OMV13" s="18"/>
      <c r="OMW13" s="18"/>
      <c r="OMX13" s="18"/>
      <c r="OMY13" s="18"/>
      <c r="OMZ13" s="18"/>
      <c r="ONA13" s="18"/>
      <c r="ONB13" s="18"/>
      <c r="ONC13" s="18"/>
      <c r="OND13" s="18"/>
      <c r="ONE13" s="18"/>
      <c r="ONF13" s="18"/>
      <c r="ONG13" s="18"/>
      <c r="ONH13" s="18"/>
      <c r="ONI13" s="18"/>
      <c r="ONJ13" s="18"/>
      <c r="ONK13" s="18"/>
      <c r="ONL13" s="18"/>
      <c r="ONM13" s="18"/>
      <c r="ONN13" s="18"/>
      <c r="ONO13" s="18"/>
      <c r="ONP13" s="18"/>
      <c r="ONQ13" s="18"/>
      <c r="ONR13" s="18"/>
      <c r="ONS13" s="18"/>
      <c r="ONT13" s="18"/>
      <c r="ONU13" s="18"/>
      <c r="ONV13" s="18"/>
      <c r="ONW13" s="18"/>
      <c r="ONX13" s="18"/>
      <c r="ONY13" s="18"/>
      <c r="ONZ13" s="18"/>
      <c r="OOA13" s="18"/>
      <c r="OOB13" s="18"/>
      <c r="OOC13" s="18"/>
      <c r="OOD13" s="18"/>
      <c r="OOE13" s="18"/>
      <c r="OOF13" s="18"/>
      <c r="OOG13" s="18"/>
      <c r="OOH13" s="18"/>
      <c r="OOI13" s="18"/>
      <c r="OOJ13" s="18"/>
      <c r="OOK13" s="18"/>
      <c r="OOL13" s="18"/>
      <c r="OOM13" s="18"/>
      <c r="OON13" s="18"/>
      <c r="OOO13" s="18"/>
      <c r="OOP13" s="18"/>
      <c r="OOQ13" s="18"/>
      <c r="OOR13" s="18"/>
      <c r="OOS13" s="18"/>
      <c r="OOT13" s="18"/>
      <c r="OOU13" s="18"/>
      <c r="OOV13" s="18"/>
      <c r="OOW13" s="18"/>
      <c r="OOX13" s="18"/>
      <c r="OOY13" s="18"/>
      <c r="OOZ13" s="18"/>
      <c r="OPA13" s="18"/>
      <c r="OPB13" s="18"/>
      <c r="OPC13" s="18"/>
      <c r="OPD13" s="18"/>
      <c r="OPE13" s="18"/>
      <c r="OPF13" s="18"/>
      <c r="OPG13" s="18"/>
      <c r="OPH13" s="18"/>
      <c r="OPI13" s="18"/>
      <c r="OPJ13" s="18"/>
      <c r="OPK13" s="18"/>
      <c r="OPL13" s="18"/>
      <c r="OPM13" s="18"/>
      <c r="OPN13" s="18"/>
      <c r="OPO13" s="18"/>
      <c r="OPP13" s="18"/>
      <c r="OPQ13" s="18"/>
      <c r="OPR13" s="18"/>
      <c r="OPS13" s="18"/>
      <c r="OPT13" s="18"/>
      <c r="OPU13" s="18"/>
      <c r="OPV13" s="18"/>
      <c r="OPW13" s="18"/>
      <c r="OPX13" s="18"/>
      <c r="OPY13" s="18"/>
      <c r="OPZ13" s="18"/>
      <c r="OQA13" s="18"/>
      <c r="OQB13" s="18"/>
      <c r="OQC13" s="18"/>
      <c r="OQD13" s="18"/>
      <c r="OQE13" s="18"/>
      <c r="OQF13" s="18"/>
      <c r="OQG13" s="18"/>
      <c r="OQH13" s="18"/>
      <c r="OQI13" s="18"/>
      <c r="OQJ13" s="18"/>
      <c r="OQK13" s="18"/>
      <c r="OQL13" s="18"/>
      <c r="OQM13" s="18"/>
      <c r="OQN13" s="18"/>
      <c r="OQO13" s="18"/>
      <c r="OQP13" s="18"/>
      <c r="OQQ13" s="18"/>
      <c r="OQR13" s="18"/>
      <c r="OQS13" s="18"/>
      <c r="OQT13" s="18"/>
      <c r="OQU13" s="18"/>
      <c r="OQV13" s="18"/>
      <c r="OQW13" s="18"/>
      <c r="OQX13" s="18"/>
      <c r="OQY13" s="18"/>
      <c r="OQZ13" s="18"/>
      <c r="ORA13" s="18"/>
      <c r="ORB13" s="18"/>
      <c r="ORC13" s="18"/>
      <c r="ORD13" s="18"/>
      <c r="ORE13" s="18"/>
      <c r="ORF13" s="18"/>
      <c r="ORG13" s="18"/>
      <c r="ORH13" s="18"/>
      <c r="ORI13" s="18"/>
      <c r="ORJ13" s="18"/>
      <c r="ORK13" s="18"/>
      <c r="ORL13" s="18"/>
      <c r="ORM13" s="18"/>
      <c r="ORN13" s="18"/>
      <c r="ORO13" s="18"/>
      <c r="ORP13" s="18"/>
      <c r="ORQ13" s="18"/>
      <c r="ORR13" s="18"/>
      <c r="ORS13" s="18"/>
      <c r="ORT13" s="18"/>
      <c r="ORU13" s="18"/>
      <c r="ORV13" s="18"/>
      <c r="ORW13" s="18"/>
      <c r="ORX13" s="18"/>
      <c r="ORY13" s="18"/>
      <c r="ORZ13" s="18"/>
      <c r="OSA13" s="18"/>
      <c r="OSB13" s="18"/>
      <c r="OSC13" s="18"/>
      <c r="OSD13" s="18"/>
      <c r="OSE13" s="18"/>
      <c r="OSF13" s="18"/>
      <c r="OSG13" s="18"/>
      <c r="OSH13" s="18"/>
      <c r="OSI13" s="18"/>
      <c r="OSJ13" s="18"/>
      <c r="OSK13" s="18"/>
      <c r="OSL13" s="18"/>
      <c r="OSM13" s="18"/>
      <c r="OSN13" s="18"/>
      <c r="OSO13" s="18"/>
      <c r="OSP13" s="18"/>
      <c r="OSQ13" s="18"/>
      <c r="OSR13" s="18"/>
      <c r="OSS13" s="18"/>
      <c r="OST13" s="18"/>
      <c r="OSU13" s="18"/>
      <c r="OSV13" s="18"/>
      <c r="OSW13" s="18"/>
      <c r="OSX13" s="18"/>
      <c r="OSY13" s="18"/>
      <c r="OSZ13" s="18"/>
      <c r="OTA13" s="18"/>
      <c r="OTB13" s="18"/>
      <c r="OTC13" s="18"/>
      <c r="OTD13" s="18"/>
      <c r="OTE13" s="18"/>
      <c r="OTF13" s="18"/>
      <c r="OTG13" s="18"/>
      <c r="OTH13" s="18"/>
      <c r="OTI13" s="18"/>
      <c r="OTJ13" s="18"/>
      <c r="OTK13" s="18"/>
      <c r="OTL13" s="18"/>
      <c r="OTM13" s="18"/>
      <c r="OTN13" s="18"/>
      <c r="OTO13" s="18"/>
      <c r="OTP13" s="18"/>
      <c r="OTQ13" s="18"/>
      <c r="OTR13" s="18"/>
      <c r="OTS13" s="18"/>
      <c r="OTT13" s="18"/>
      <c r="OTU13" s="18"/>
      <c r="OTV13" s="18"/>
      <c r="OTW13" s="18"/>
      <c r="OTX13" s="18"/>
      <c r="OTY13" s="18"/>
      <c r="OTZ13" s="18"/>
      <c r="OUA13" s="18"/>
      <c r="OUB13" s="18"/>
      <c r="OUC13" s="18"/>
      <c r="OUD13" s="18"/>
      <c r="OUE13" s="18"/>
      <c r="OUF13" s="18"/>
      <c r="OUG13" s="18"/>
      <c r="OUH13" s="18"/>
      <c r="OUI13" s="18"/>
      <c r="OUJ13" s="18"/>
      <c r="OUK13" s="18"/>
      <c r="OUL13" s="18"/>
      <c r="OUM13" s="18"/>
      <c r="OUN13" s="18"/>
      <c r="OUO13" s="18"/>
      <c r="OUP13" s="18"/>
      <c r="OUQ13" s="18"/>
      <c r="OUR13" s="18"/>
      <c r="OUS13" s="18"/>
      <c r="OUT13" s="18"/>
      <c r="OUU13" s="18"/>
      <c r="OUV13" s="18"/>
      <c r="OUW13" s="18"/>
      <c r="OUX13" s="18"/>
      <c r="OUY13" s="18"/>
      <c r="OUZ13" s="18"/>
      <c r="OVA13" s="18"/>
      <c r="OVB13" s="18"/>
      <c r="OVC13" s="18"/>
      <c r="OVD13" s="18"/>
      <c r="OVE13" s="18"/>
      <c r="OVF13" s="18"/>
      <c r="OVG13" s="18"/>
      <c r="OVH13" s="18"/>
      <c r="OVI13" s="18"/>
      <c r="OVJ13" s="18"/>
      <c r="OVK13" s="18"/>
      <c r="OVL13" s="18"/>
      <c r="OVM13" s="18"/>
      <c r="OVN13" s="18"/>
      <c r="OVO13" s="18"/>
      <c r="OVP13" s="18"/>
      <c r="OVQ13" s="18"/>
      <c r="OVR13" s="18"/>
      <c r="OVS13" s="18"/>
      <c r="OVT13" s="18"/>
      <c r="OVU13" s="18"/>
      <c r="OVV13" s="18"/>
      <c r="OVW13" s="18"/>
      <c r="OVX13" s="18"/>
      <c r="OVY13" s="18"/>
      <c r="OVZ13" s="18"/>
      <c r="OWA13" s="18"/>
      <c r="OWB13" s="18"/>
      <c r="OWC13" s="18"/>
      <c r="OWD13" s="18"/>
      <c r="OWE13" s="18"/>
      <c r="OWF13" s="18"/>
      <c r="OWG13" s="18"/>
      <c r="OWH13" s="18"/>
      <c r="OWI13" s="18"/>
      <c r="OWJ13" s="18"/>
      <c r="OWK13" s="18"/>
      <c r="OWL13" s="18"/>
      <c r="OWM13" s="18"/>
      <c r="OWN13" s="18"/>
      <c r="OWO13" s="18"/>
      <c r="OWP13" s="18"/>
      <c r="OWQ13" s="18"/>
      <c r="OWR13" s="18"/>
      <c r="OWS13" s="18"/>
      <c r="OWT13" s="18"/>
      <c r="OWU13" s="18"/>
      <c r="OWV13" s="18"/>
      <c r="OWW13" s="18"/>
      <c r="OWX13" s="18"/>
      <c r="OWY13" s="18"/>
      <c r="OWZ13" s="18"/>
      <c r="OXA13" s="18"/>
      <c r="OXB13" s="18"/>
      <c r="OXC13" s="18"/>
      <c r="OXD13" s="18"/>
      <c r="OXE13" s="18"/>
      <c r="OXF13" s="18"/>
      <c r="OXG13" s="18"/>
      <c r="OXH13" s="18"/>
      <c r="OXI13" s="18"/>
      <c r="OXJ13" s="18"/>
      <c r="OXK13" s="18"/>
      <c r="OXL13" s="18"/>
      <c r="OXM13" s="18"/>
      <c r="OXN13" s="18"/>
      <c r="OXO13" s="18"/>
      <c r="OXP13" s="18"/>
      <c r="OXQ13" s="18"/>
      <c r="OXR13" s="18"/>
      <c r="OXS13" s="18"/>
      <c r="OXT13" s="18"/>
      <c r="OXU13" s="18"/>
      <c r="OXV13" s="18"/>
      <c r="OXW13" s="18"/>
      <c r="OXX13" s="18"/>
      <c r="OXY13" s="18"/>
      <c r="OXZ13" s="18"/>
      <c r="OYA13" s="18"/>
      <c r="OYB13" s="18"/>
      <c r="OYC13" s="18"/>
      <c r="OYD13" s="18"/>
      <c r="OYE13" s="18"/>
      <c r="OYF13" s="18"/>
      <c r="OYG13" s="18"/>
      <c r="OYH13" s="18"/>
      <c r="OYI13" s="18"/>
      <c r="OYJ13" s="18"/>
      <c r="OYK13" s="18"/>
      <c r="OYL13" s="18"/>
      <c r="OYM13" s="18"/>
      <c r="OYN13" s="18"/>
      <c r="OYO13" s="18"/>
      <c r="OYP13" s="18"/>
      <c r="OYQ13" s="18"/>
      <c r="OYR13" s="18"/>
      <c r="OYS13" s="18"/>
      <c r="OYT13" s="18"/>
      <c r="OYU13" s="18"/>
      <c r="OYV13" s="18"/>
      <c r="OYW13" s="18"/>
      <c r="OYX13" s="18"/>
      <c r="OYY13" s="18"/>
      <c r="OYZ13" s="18"/>
      <c r="OZA13" s="18"/>
      <c r="OZB13" s="18"/>
      <c r="OZC13" s="18"/>
      <c r="OZD13" s="18"/>
      <c r="OZE13" s="18"/>
      <c r="OZF13" s="18"/>
      <c r="OZG13" s="18"/>
      <c r="OZH13" s="18"/>
      <c r="OZI13" s="18"/>
      <c r="OZJ13" s="18"/>
      <c r="OZK13" s="18"/>
      <c r="OZL13" s="18"/>
      <c r="OZM13" s="18"/>
      <c r="OZN13" s="18"/>
      <c r="OZO13" s="18"/>
      <c r="OZP13" s="18"/>
      <c r="OZQ13" s="18"/>
      <c r="OZR13" s="18"/>
      <c r="OZS13" s="18"/>
      <c r="OZT13" s="18"/>
      <c r="OZU13" s="18"/>
      <c r="OZV13" s="18"/>
      <c r="OZW13" s="18"/>
      <c r="OZX13" s="18"/>
      <c r="OZY13" s="18"/>
      <c r="OZZ13" s="18"/>
      <c r="PAA13" s="18"/>
      <c r="PAB13" s="18"/>
      <c r="PAC13" s="18"/>
      <c r="PAD13" s="18"/>
      <c r="PAE13" s="18"/>
      <c r="PAF13" s="18"/>
      <c r="PAG13" s="18"/>
      <c r="PAH13" s="18"/>
      <c r="PAI13" s="18"/>
      <c r="PAJ13" s="18"/>
      <c r="PAK13" s="18"/>
      <c r="PAL13" s="18"/>
      <c r="PAM13" s="18"/>
      <c r="PAN13" s="18"/>
      <c r="PAO13" s="18"/>
      <c r="PAP13" s="18"/>
      <c r="PAQ13" s="18"/>
      <c r="PAR13" s="18"/>
      <c r="PAS13" s="18"/>
      <c r="PAT13" s="18"/>
      <c r="PAU13" s="18"/>
      <c r="PAV13" s="18"/>
      <c r="PAW13" s="18"/>
      <c r="PAX13" s="18"/>
      <c r="PAY13" s="18"/>
      <c r="PAZ13" s="18"/>
      <c r="PBA13" s="18"/>
      <c r="PBB13" s="18"/>
      <c r="PBC13" s="18"/>
      <c r="PBD13" s="18"/>
      <c r="PBE13" s="18"/>
      <c r="PBF13" s="18"/>
      <c r="PBG13" s="18"/>
      <c r="PBH13" s="18"/>
      <c r="PBI13" s="18"/>
      <c r="PBJ13" s="18"/>
      <c r="PBK13" s="18"/>
      <c r="PBL13" s="18"/>
      <c r="PBM13" s="18"/>
      <c r="PBN13" s="18"/>
      <c r="PBO13" s="18"/>
      <c r="PBP13" s="18"/>
      <c r="PBQ13" s="18"/>
      <c r="PBR13" s="18"/>
      <c r="PBS13" s="18"/>
      <c r="PBT13" s="18"/>
      <c r="PBU13" s="18"/>
      <c r="PBV13" s="18"/>
      <c r="PBW13" s="18"/>
      <c r="PBX13" s="18"/>
      <c r="PBY13" s="18"/>
      <c r="PBZ13" s="18"/>
      <c r="PCA13" s="18"/>
      <c r="PCB13" s="18"/>
      <c r="PCC13" s="18"/>
      <c r="PCD13" s="18"/>
      <c r="PCE13" s="18"/>
      <c r="PCF13" s="18"/>
      <c r="PCG13" s="18"/>
      <c r="PCH13" s="18"/>
      <c r="PCI13" s="18"/>
      <c r="PCJ13" s="18"/>
      <c r="PCK13" s="18"/>
      <c r="PCL13" s="18"/>
      <c r="PCM13" s="18"/>
      <c r="PCN13" s="18"/>
      <c r="PCO13" s="18"/>
      <c r="PCP13" s="18"/>
      <c r="PCQ13" s="18"/>
      <c r="PCR13" s="18"/>
      <c r="PCS13" s="18"/>
      <c r="PCT13" s="18"/>
      <c r="PCU13" s="18"/>
      <c r="PCV13" s="18"/>
      <c r="PCW13" s="18"/>
      <c r="PCX13" s="18"/>
      <c r="PCY13" s="18"/>
      <c r="PCZ13" s="18"/>
      <c r="PDA13" s="18"/>
      <c r="PDB13" s="18"/>
      <c r="PDC13" s="18"/>
      <c r="PDD13" s="18"/>
      <c r="PDE13" s="18"/>
      <c r="PDF13" s="18"/>
      <c r="PDG13" s="18"/>
      <c r="PDH13" s="18"/>
      <c r="PDI13" s="18"/>
      <c r="PDJ13" s="18"/>
      <c r="PDK13" s="18"/>
      <c r="PDL13" s="18"/>
      <c r="PDM13" s="18"/>
      <c r="PDN13" s="18"/>
      <c r="PDO13" s="18"/>
      <c r="PDP13" s="18"/>
      <c r="PDQ13" s="18"/>
      <c r="PDR13" s="18"/>
      <c r="PDS13" s="18"/>
      <c r="PDT13" s="18"/>
      <c r="PDU13" s="18"/>
      <c r="PDV13" s="18"/>
      <c r="PDW13" s="18"/>
      <c r="PDX13" s="18"/>
      <c r="PDY13" s="18"/>
      <c r="PDZ13" s="18"/>
      <c r="PEA13" s="18"/>
      <c r="PEB13" s="18"/>
      <c r="PEC13" s="18"/>
      <c r="PED13" s="18"/>
      <c r="PEE13" s="18"/>
      <c r="PEF13" s="18"/>
      <c r="PEG13" s="18"/>
      <c r="PEH13" s="18"/>
      <c r="PEI13" s="18"/>
      <c r="PEJ13" s="18"/>
      <c r="PEK13" s="18"/>
      <c r="PEL13" s="18"/>
      <c r="PEM13" s="18"/>
      <c r="PEN13" s="18"/>
      <c r="PEO13" s="18"/>
      <c r="PEP13" s="18"/>
      <c r="PEQ13" s="18"/>
      <c r="PER13" s="18"/>
      <c r="PES13" s="18"/>
      <c r="PET13" s="18"/>
      <c r="PEU13" s="18"/>
      <c r="PEV13" s="18"/>
      <c r="PEW13" s="18"/>
      <c r="PEX13" s="18"/>
      <c r="PEY13" s="18"/>
      <c r="PEZ13" s="18"/>
      <c r="PFA13" s="18"/>
      <c r="PFB13" s="18"/>
      <c r="PFC13" s="18"/>
      <c r="PFD13" s="18"/>
      <c r="PFE13" s="18"/>
      <c r="PFF13" s="18"/>
      <c r="PFG13" s="18"/>
      <c r="PFH13" s="18"/>
      <c r="PFI13" s="18"/>
      <c r="PFJ13" s="18"/>
      <c r="PFK13" s="18"/>
      <c r="PFL13" s="18"/>
      <c r="PFM13" s="18"/>
      <c r="PFN13" s="18"/>
      <c r="PFO13" s="18"/>
      <c r="PFP13" s="18"/>
      <c r="PFQ13" s="18"/>
      <c r="PFR13" s="18"/>
      <c r="PFS13" s="18"/>
      <c r="PFT13" s="18"/>
      <c r="PFU13" s="18"/>
      <c r="PFV13" s="18"/>
      <c r="PFW13" s="18"/>
      <c r="PFX13" s="18"/>
      <c r="PFY13" s="18"/>
      <c r="PFZ13" s="18"/>
      <c r="PGA13" s="18"/>
      <c r="PGB13" s="18"/>
      <c r="PGC13" s="18"/>
      <c r="PGD13" s="18"/>
      <c r="PGE13" s="18"/>
      <c r="PGF13" s="18"/>
      <c r="PGG13" s="18"/>
      <c r="PGH13" s="18"/>
      <c r="PGI13" s="18"/>
      <c r="PGJ13" s="18"/>
      <c r="PGK13" s="18"/>
      <c r="PGL13" s="18"/>
      <c r="PGM13" s="18"/>
      <c r="PGN13" s="18"/>
      <c r="PGO13" s="18"/>
      <c r="PGP13" s="18"/>
      <c r="PGQ13" s="18"/>
      <c r="PGR13" s="18"/>
      <c r="PGS13" s="18"/>
      <c r="PGT13" s="18"/>
      <c r="PGU13" s="18"/>
      <c r="PGV13" s="18"/>
      <c r="PGW13" s="18"/>
      <c r="PGX13" s="18"/>
      <c r="PGY13" s="18"/>
      <c r="PGZ13" s="18"/>
      <c r="PHA13" s="18"/>
      <c r="PHB13" s="18"/>
      <c r="PHC13" s="18"/>
      <c r="PHD13" s="18"/>
      <c r="PHE13" s="18"/>
      <c r="PHF13" s="18"/>
      <c r="PHG13" s="18"/>
      <c r="PHH13" s="18"/>
      <c r="PHI13" s="18"/>
      <c r="PHJ13" s="18"/>
      <c r="PHK13" s="18"/>
      <c r="PHL13" s="18"/>
      <c r="PHM13" s="18"/>
      <c r="PHN13" s="18"/>
      <c r="PHO13" s="18"/>
      <c r="PHP13" s="18"/>
      <c r="PHQ13" s="18"/>
      <c r="PHR13" s="18"/>
      <c r="PHS13" s="18"/>
      <c r="PHT13" s="18"/>
      <c r="PHU13" s="18"/>
      <c r="PHV13" s="18"/>
      <c r="PHW13" s="18"/>
      <c r="PHX13" s="18"/>
      <c r="PHY13" s="18"/>
      <c r="PHZ13" s="18"/>
      <c r="PIA13" s="18"/>
      <c r="PIB13" s="18"/>
      <c r="PIC13" s="18"/>
      <c r="PID13" s="18"/>
      <c r="PIE13" s="18"/>
      <c r="PIF13" s="18"/>
      <c r="PIG13" s="18"/>
      <c r="PIH13" s="18"/>
      <c r="PII13" s="18"/>
      <c r="PIJ13" s="18"/>
      <c r="PIK13" s="18"/>
      <c r="PIL13" s="18"/>
      <c r="PIM13" s="18"/>
      <c r="PIN13" s="18"/>
      <c r="PIO13" s="18"/>
      <c r="PIP13" s="18"/>
      <c r="PIQ13" s="18"/>
      <c r="PIR13" s="18"/>
      <c r="PIS13" s="18"/>
      <c r="PIT13" s="18"/>
      <c r="PIU13" s="18"/>
      <c r="PIV13" s="18"/>
      <c r="PIW13" s="18"/>
      <c r="PIX13" s="18"/>
      <c r="PIY13" s="18"/>
      <c r="PIZ13" s="18"/>
      <c r="PJA13" s="18"/>
      <c r="PJB13" s="18"/>
      <c r="PJC13" s="18"/>
      <c r="PJD13" s="18"/>
      <c r="PJE13" s="18"/>
      <c r="PJF13" s="18"/>
      <c r="PJG13" s="18"/>
      <c r="PJH13" s="18"/>
      <c r="PJI13" s="18"/>
      <c r="PJJ13" s="18"/>
      <c r="PJK13" s="18"/>
      <c r="PJL13" s="18"/>
      <c r="PJM13" s="18"/>
      <c r="PJN13" s="18"/>
      <c r="PJO13" s="18"/>
      <c r="PJP13" s="18"/>
      <c r="PJQ13" s="18"/>
      <c r="PJR13" s="18"/>
      <c r="PJS13" s="18"/>
      <c r="PJT13" s="18"/>
      <c r="PJU13" s="18"/>
      <c r="PJV13" s="18"/>
      <c r="PJW13" s="18"/>
      <c r="PJX13" s="18"/>
      <c r="PJY13" s="18"/>
      <c r="PJZ13" s="18"/>
      <c r="PKA13" s="18"/>
      <c r="PKB13" s="18"/>
      <c r="PKC13" s="18"/>
      <c r="PKD13" s="18"/>
      <c r="PKE13" s="18"/>
      <c r="PKF13" s="18"/>
      <c r="PKG13" s="18"/>
      <c r="PKH13" s="18"/>
      <c r="PKI13" s="18"/>
      <c r="PKJ13" s="18"/>
      <c r="PKK13" s="18"/>
      <c r="PKL13" s="18"/>
      <c r="PKM13" s="18"/>
      <c r="PKN13" s="18"/>
      <c r="PKO13" s="18"/>
      <c r="PKP13" s="18"/>
      <c r="PKQ13" s="18"/>
      <c r="PKR13" s="18"/>
      <c r="PKS13" s="18"/>
      <c r="PKT13" s="18"/>
      <c r="PKU13" s="18"/>
      <c r="PKV13" s="18"/>
      <c r="PKW13" s="18"/>
      <c r="PKX13" s="18"/>
      <c r="PKY13" s="18"/>
      <c r="PKZ13" s="18"/>
      <c r="PLA13" s="18"/>
      <c r="PLB13" s="18"/>
      <c r="PLC13" s="18"/>
      <c r="PLD13" s="18"/>
      <c r="PLE13" s="18"/>
      <c r="PLF13" s="18"/>
      <c r="PLG13" s="18"/>
      <c r="PLH13" s="18"/>
      <c r="PLI13" s="18"/>
      <c r="PLJ13" s="18"/>
      <c r="PLK13" s="18"/>
      <c r="PLL13" s="18"/>
      <c r="PLM13" s="18"/>
      <c r="PLN13" s="18"/>
      <c r="PLO13" s="18"/>
      <c r="PLP13" s="18"/>
      <c r="PLQ13" s="18"/>
      <c r="PLR13" s="18"/>
      <c r="PLS13" s="18"/>
      <c r="PLT13" s="18"/>
      <c r="PLU13" s="18"/>
      <c r="PLV13" s="18"/>
      <c r="PLW13" s="18"/>
      <c r="PLX13" s="18"/>
      <c r="PLY13" s="18"/>
      <c r="PLZ13" s="18"/>
      <c r="PMA13" s="18"/>
      <c r="PMB13" s="18"/>
      <c r="PMC13" s="18"/>
      <c r="PMD13" s="18"/>
      <c r="PME13" s="18"/>
      <c r="PMF13" s="18"/>
      <c r="PMG13" s="18"/>
      <c r="PMH13" s="18"/>
      <c r="PMI13" s="18"/>
      <c r="PMJ13" s="18"/>
      <c r="PMK13" s="18"/>
      <c r="PML13" s="18"/>
      <c r="PMM13" s="18"/>
      <c r="PMN13" s="18"/>
      <c r="PMO13" s="18"/>
      <c r="PMP13" s="18"/>
      <c r="PMQ13" s="18"/>
      <c r="PMR13" s="18"/>
      <c r="PMS13" s="18"/>
      <c r="PMT13" s="18"/>
      <c r="PMU13" s="18"/>
      <c r="PMV13" s="18"/>
      <c r="PMW13" s="18"/>
      <c r="PMX13" s="18"/>
      <c r="PMY13" s="18"/>
      <c r="PMZ13" s="18"/>
      <c r="PNA13" s="18"/>
      <c r="PNB13" s="18"/>
      <c r="PNC13" s="18"/>
      <c r="PND13" s="18"/>
      <c r="PNE13" s="18"/>
      <c r="PNF13" s="18"/>
      <c r="PNG13" s="18"/>
      <c r="PNH13" s="18"/>
      <c r="PNI13" s="18"/>
      <c r="PNJ13" s="18"/>
      <c r="PNK13" s="18"/>
      <c r="PNL13" s="18"/>
      <c r="PNM13" s="18"/>
      <c r="PNN13" s="18"/>
      <c r="PNO13" s="18"/>
      <c r="PNP13" s="18"/>
      <c r="PNQ13" s="18"/>
      <c r="PNR13" s="18"/>
      <c r="PNS13" s="18"/>
      <c r="PNT13" s="18"/>
      <c r="PNU13" s="18"/>
      <c r="PNV13" s="18"/>
      <c r="PNW13" s="18"/>
      <c r="PNX13" s="18"/>
      <c r="PNY13" s="18"/>
      <c r="PNZ13" s="18"/>
      <c r="POA13" s="18"/>
      <c r="POB13" s="18"/>
      <c r="POC13" s="18"/>
      <c r="POD13" s="18"/>
      <c r="POE13" s="18"/>
      <c r="POF13" s="18"/>
      <c r="POG13" s="18"/>
      <c r="POH13" s="18"/>
      <c r="POI13" s="18"/>
      <c r="POJ13" s="18"/>
      <c r="POK13" s="18"/>
      <c r="POL13" s="18"/>
      <c r="POM13" s="18"/>
      <c r="PON13" s="18"/>
      <c r="POO13" s="18"/>
      <c r="POP13" s="18"/>
      <c r="POQ13" s="18"/>
      <c r="POR13" s="18"/>
      <c r="POS13" s="18"/>
      <c r="POT13" s="18"/>
      <c r="POU13" s="18"/>
      <c r="POV13" s="18"/>
      <c r="POW13" s="18"/>
      <c r="POX13" s="18"/>
      <c r="POY13" s="18"/>
      <c r="POZ13" s="18"/>
      <c r="PPA13" s="18"/>
      <c r="PPB13" s="18"/>
      <c r="PPC13" s="18"/>
      <c r="PPD13" s="18"/>
      <c r="PPE13" s="18"/>
      <c r="PPF13" s="18"/>
      <c r="PPG13" s="18"/>
      <c r="PPH13" s="18"/>
      <c r="PPI13" s="18"/>
      <c r="PPJ13" s="18"/>
      <c r="PPK13" s="18"/>
      <c r="PPL13" s="18"/>
      <c r="PPM13" s="18"/>
      <c r="PPN13" s="18"/>
      <c r="PPO13" s="18"/>
      <c r="PPP13" s="18"/>
      <c r="PPQ13" s="18"/>
      <c r="PPR13" s="18"/>
      <c r="PPS13" s="18"/>
      <c r="PPT13" s="18"/>
      <c r="PPU13" s="18"/>
      <c r="PPV13" s="18"/>
      <c r="PPW13" s="18"/>
      <c r="PPX13" s="18"/>
      <c r="PPY13" s="18"/>
      <c r="PPZ13" s="18"/>
      <c r="PQA13" s="18"/>
      <c r="PQB13" s="18"/>
      <c r="PQC13" s="18"/>
      <c r="PQD13" s="18"/>
      <c r="PQE13" s="18"/>
      <c r="PQF13" s="18"/>
      <c r="PQG13" s="18"/>
      <c r="PQH13" s="18"/>
      <c r="PQI13" s="18"/>
      <c r="PQJ13" s="18"/>
      <c r="PQK13" s="18"/>
      <c r="PQL13" s="18"/>
      <c r="PQM13" s="18"/>
      <c r="PQN13" s="18"/>
      <c r="PQO13" s="18"/>
      <c r="PQP13" s="18"/>
      <c r="PQQ13" s="18"/>
      <c r="PQR13" s="18"/>
      <c r="PQS13" s="18"/>
      <c r="PQT13" s="18"/>
      <c r="PQU13" s="18"/>
      <c r="PQV13" s="18"/>
      <c r="PQW13" s="18"/>
      <c r="PQX13" s="18"/>
      <c r="PQY13" s="18"/>
      <c r="PQZ13" s="18"/>
      <c r="PRA13" s="18"/>
      <c r="PRB13" s="18"/>
      <c r="PRC13" s="18"/>
      <c r="PRD13" s="18"/>
      <c r="PRE13" s="18"/>
      <c r="PRF13" s="18"/>
      <c r="PRG13" s="18"/>
      <c r="PRH13" s="18"/>
      <c r="PRI13" s="18"/>
      <c r="PRJ13" s="18"/>
      <c r="PRK13" s="18"/>
      <c r="PRL13" s="18"/>
      <c r="PRM13" s="18"/>
      <c r="PRN13" s="18"/>
      <c r="PRO13" s="18"/>
      <c r="PRP13" s="18"/>
      <c r="PRQ13" s="18"/>
      <c r="PRR13" s="18"/>
      <c r="PRS13" s="18"/>
      <c r="PRT13" s="18"/>
      <c r="PRU13" s="18"/>
      <c r="PRV13" s="18"/>
      <c r="PRW13" s="18"/>
      <c r="PRX13" s="18"/>
      <c r="PRY13" s="18"/>
      <c r="PRZ13" s="18"/>
      <c r="PSA13" s="18"/>
      <c r="PSB13" s="18"/>
      <c r="PSC13" s="18"/>
      <c r="PSD13" s="18"/>
      <c r="PSE13" s="18"/>
      <c r="PSF13" s="18"/>
      <c r="PSG13" s="18"/>
      <c r="PSH13" s="18"/>
      <c r="PSI13" s="18"/>
      <c r="PSJ13" s="18"/>
      <c r="PSK13" s="18"/>
      <c r="PSL13" s="18"/>
      <c r="PSM13" s="18"/>
      <c r="PSN13" s="18"/>
      <c r="PSO13" s="18"/>
      <c r="PSP13" s="18"/>
      <c r="PSQ13" s="18"/>
      <c r="PSR13" s="18"/>
      <c r="PSS13" s="18"/>
      <c r="PST13" s="18"/>
      <c r="PSU13" s="18"/>
      <c r="PSV13" s="18"/>
      <c r="PSW13" s="18"/>
      <c r="PSX13" s="18"/>
      <c r="PSY13" s="18"/>
      <c r="PSZ13" s="18"/>
      <c r="PTA13" s="18"/>
      <c r="PTB13" s="18"/>
      <c r="PTC13" s="18"/>
      <c r="PTD13" s="18"/>
      <c r="PTE13" s="18"/>
      <c r="PTF13" s="18"/>
      <c r="PTG13" s="18"/>
      <c r="PTH13" s="18"/>
      <c r="PTI13" s="18"/>
      <c r="PTJ13" s="18"/>
      <c r="PTK13" s="18"/>
      <c r="PTL13" s="18"/>
      <c r="PTM13" s="18"/>
      <c r="PTN13" s="18"/>
      <c r="PTO13" s="18"/>
      <c r="PTP13" s="18"/>
      <c r="PTQ13" s="18"/>
      <c r="PTR13" s="18"/>
      <c r="PTS13" s="18"/>
      <c r="PTT13" s="18"/>
      <c r="PTU13" s="18"/>
      <c r="PTV13" s="18"/>
      <c r="PTW13" s="18"/>
      <c r="PTX13" s="18"/>
      <c r="PTY13" s="18"/>
      <c r="PTZ13" s="18"/>
      <c r="PUA13" s="18"/>
      <c r="PUB13" s="18"/>
      <c r="PUC13" s="18"/>
      <c r="PUD13" s="18"/>
      <c r="PUE13" s="18"/>
      <c r="PUF13" s="18"/>
      <c r="PUG13" s="18"/>
      <c r="PUH13" s="18"/>
      <c r="PUI13" s="18"/>
      <c r="PUJ13" s="18"/>
      <c r="PUK13" s="18"/>
      <c r="PUL13" s="18"/>
      <c r="PUM13" s="18"/>
      <c r="PUN13" s="18"/>
      <c r="PUO13" s="18"/>
      <c r="PUP13" s="18"/>
      <c r="PUQ13" s="18"/>
      <c r="PUR13" s="18"/>
      <c r="PUS13" s="18"/>
      <c r="PUT13" s="18"/>
      <c r="PUU13" s="18"/>
      <c r="PUV13" s="18"/>
      <c r="PUW13" s="18"/>
      <c r="PUX13" s="18"/>
      <c r="PUY13" s="18"/>
      <c r="PUZ13" s="18"/>
      <c r="PVA13" s="18"/>
      <c r="PVB13" s="18"/>
      <c r="PVC13" s="18"/>
      <c r="PVD13" s="18"/>
      <c r="PVE13" s="18"/>
      <c r="PVF13" s="18"/>
      <c r="PVG13" s="18"/>
      <c r="PVH13" s="18"/>
      <c r="PVI13" s="18"/>
      <c r="PVJ13" s="18"/>
      <c r="PVK13" s="18"/>
      <c r="PVL13" s="18"/>
      <c r="PVM13" s="18"/>
      <c r="PVN13" s="18"/>
      <c r="PVO13" s="18"/>
      <c r="PVP13" s="18"/>
      <c r="PVQ13" s="18"/>
      <c r="PVR13" s="18"/>
      <c r="PVS13" s="18"/>
      <c r="PVT13" s="18"/>
      <c r="PVU13" s="18"/>
      <c r="PVV13" s="18"/>
      <c r="PVW13" s="18"/>
      <c r="PVX13" s="18"/>
      <c r="PVY13" s="18"/>
      <c r="PVZ13" s="18"/>
      <c r="PWA13" s="18"/>
      <c r="PWB13" s="18"/>
      <c r="PWC13" s="18"/>
      <c r="PWD13" s="18"/>
      <c r="PWE13" s="18"/>
      <c r="PWF13" s="18"/>
      <c r="PWG13" s="18"/>
      <c r="PWH13" s="18"/>
      <c r="PWI13" s="18"/>
      <c r="PWJ13" s="18"/>
      <c r="PWK13" s="18"/>
      <c r="PWL13" s="18"/>
      <c r="PWM13" s="18"/>
      <c r="PWN13" s="18"/>
      <c r="PWO13" s="18"/>
      <c r="PWP13" s="18"/>
      <c r="PWQ13" s="18"/>
      <c r="PWR13" s="18"/>
      <c r="PWS13" s="18"/>
      <c r="PWT13" s="18"/>
      <c r="PWU13" s="18"/>
      <c r="PWV13" s="18"/>
      <c r="PWW13" s="18"/>
      <c r="PWX13" s="18"/>
      <c r="PWY13" s="18"/>
      <c r="PWZ13" s="18"/>
      <c r="PXA13" s="18"/>
      <c r="PXB13" s="18"/>
      <c r="PXC13" s="18"/>
      <c r="PXD13" s="18"/>
      <c r="PXE13" s="18"/>
      <c r="PXF13" s="18"/>
      <c r="PXG13" s="18"/>
      <c r="PXH13" s="18"/>
      <c r="PXI13" s="18"/>
      <c r="PXJ13" s="18"/>
      <c r="PXK13" s="18"/>
      <c r="PXL13" s="18"/>
      <c r="PXM13" s="18"/>
      <c r="PXN13" s="18"/>
      <c r="PXO13" s="18"/>
      <c r="PXP13" s="18"/>
      <c r="PXQ13" s="18"/>
      <c r="PXR13" s="18"/>
      <c r="PXS13" s="18"/>
      <c r="PXT13" s="18"/>
      <c r="PXU13" s="18"/>
      <c r="PXV13" s="18"/>
      <c r="PXW13" s="18"/>
      <c r="PXX13" s="18"/>
      <c r="PXY13" s="18"/>
      <c r="PXZ13" s="18"/>
      <c r="PYA13" s="18"/>
      <c r="PYB13" s="18"/>
      <c r="PYC13" s="18"/>
      <c r="PYD13" s="18"/>
      <c r="PYE13" s="18"/>
      <c r="PYF13" s="18"/>
      <c r="PYG13" s="18"/>
      <c r="PYH13" s="18"/>
      <c r="PYI13" s="18"/>
      <c r="PYJ13" s="18"/>
      <c r="PYK13" s="18"/>
      <c r="PYL13" s="18"/>
      <c r="PYM13" s="18"/>
      <c r="PYN13" s="18"/>
      <c r="PYO13" s="18"/>
      <c r="PYP13" s="18"/>
      <c r="PYQ13" s="18"/>
      <c r="PYR13" s="18"/>
      <c r="PYS13" s="18"/>
      <c r="PYT13" s="18"/>
      <c r="PYU13" s="18"/>
      <c r="PYV13" s="18"/>
      <c r="PYW13" s="18"/>
      <c r="PYX13" s="18"/>
      <c r="PYY13" s="18"/>
      <c r="PYZ13" s="18"/>
      <c r="PZA13" s="18"/>
      <c r="PZB13" s="18"/>
      <c r="PZC13" s="18"/>
      <c r="PZD13" s="18"/>
      <c r="PZE13" s="18"/>
      <c r="PZF13" s="18"/>
      <c r="PZG13" s="18"/>
      <c r="PZH13" s="18"/>
      <c r="PZI13" s="18"/>
      <c r="PZJ13" s="18"/>
      <c r="PZK13" s="18"/>
      <c r="PZL13" s="18"/>
      <c r="PZM13" s="18"/>
      <c r="PZN13" s="18"/>
      <c r="PZO13" s="18"/>
      <c r="PZP13" s="18"/>
      <c r="PZQ13" s="18"/>
      <c r="PZR13" s="18"/>
      <c r="PZS13" s="18"/>
      <c r="PZT13" s="18"/>
      <c r="PZU13" s="18"/>
      <c r="PZV13" s="18"/>
      <c r="PZW13" s="18"/>
      <c r="PZX13" s="18"/>
      <c r="PZY13" s="18"/>
      <c r="PZZ13" s="18"/>
      <c r="QAA13" s="18"/>
      <c r="QAB13" s="18"/>
      <c r="QAC13" s="18"/>
      <c r="QAD13" s="18"/>
      <c r="QAE13" s="18"/>
      <c r="QAF13" s="18"/>
      <c r="QAG13" s="18"/>
      <c r="QAH13" s="18"/>
      <c r="QAI13" s="18"/>
      <c r="QAJ13" s="18"/>
      <c r="QAK13" s="18"/>
      <c r="QAL13" s="18"/>
      <c r="QAM13" s="18"/>
      <c r="QAN13" s="18"/>
      <c r="QAO13" s="18"/>
      <c r="QAP13" s="18"/>
      <c r="QAQ13" s="18"/>
      <c r="QAR13" s="18"/>
      <c r="QAS13" s="18"/>
      <c r="QAT13" s="18"/>
      <c r="QAU13" s="18"/>
      <c r="QAV13" s="18"/>
      <c r="QAW13" s="18"/>
      <c r="QAX13" s="18"/>
      <c r="QAY13" s="18"/>
      <c r="QAZ13" s="18"/>
      <c r="QBA13" s="18"/>
      <c r="QBB13" s="18"/>
      <c r="QBC13" s="18"/>
      <c r="QBD13" s="18"/>
      <c r="QBE13" s="18"/>
      <c r="QBF13" s="18"/>
      <c r="QBG13" s="18"/>
      <c r="QBH13" s="18"/>
      <c r="QBI13" s="18"/>
      <c r="QBJ13" s="18"/>
      <c r="QBK13" s="18"/>
      <c r="QBL13" s="18"/>
      <c r="QBM13" s="18"/>
      <c r="QBN13" s="18"/>
      <c r="QBO13" s="18"/>
      <c r="QBP13" s="18"/>
      <c r="QBQ13" s="18"/>
      <c r="QBR13" s="18"/>
      <c r="QBS13" s="18"/>
      <c r="QBT13" s="18"/>
      <c r="QBU13" s="18"/>
      <c r="QBV13" s="18"/>
      <c r="QBW13" s="18"/>
      <c r="QBX13" s="18"/>
      <c r="QBY13" s="18"/>
      <c r="QBZ13" s="18"/>
      <c r="QCA13" s="18"/>
      <c r="QCB13" s="18"/>
      <c r="QCC13" s="18"/>
      <c r="QCD13" s="18"/>
      <c r="QCE13" s="18"/>
      <c r="QCF13" s="18"/>
      <c r="QCG13" s="18"/>
      <c r="QCH13" s="18"/>
      <c r="QCI13" s="18"/>
      <c r="QCJ13" s="18"/>
      <c r="QCK13" s="18"/>
      <c r="QCL13" s="18"/>
      <c r="QCM13" s="18"/>
      <c r="QCN13" s="18"/>
      <c r="QCO13" s="18"/>
      <c r="QCP13" s="18"/>
      <c r="QCQ13" s="18"/>
      <c r="QCR13" s="18"/>
      <c r="QCS13" s="18"/>
      <c r="QCT13" s="18"/>
      <c r="QCU13" s="18"/>
      <c r="QCV13" s="18"/>
      <c r="QCW13" s="18"/>
      <c r="QCX13" s="18"/>
      <c r="QCY13" s="18"/>
      <c r="QCZ13" s="18"/>
      <c r="QDA13" s="18"/>
      <c r="QDB13" s="18"/>
      <c r="QDC13" s="18"/>
      <c r="QDD13" s="18"/>
      <c r="QDE13" s="18"/>
      <c r="QDF13" s="18"/>
      <c r="QDG13" s="18"/>
      <c r="QDH13" s="18"/>
      <c r="QDI13" s="18"/>
      <c r="QDJ13" s="18"/>
      <c r="QDK13" s="18"/>
      <c r="QDL13" s="18"/>
      <c r="QDM13" s="18"/>
      <c r="QDN13" s="18"/>
      <c r="QDO13" s="18"/>
      <c r="QDP13" s="18"/>
      <c r="QDQ13" s="18"/>
      <c r="QDR13" s="18"/>
      <c r="QDS13" s="18"/>
      <c r="QDT13" s="18"/>
      <c r="QDU13" s="18"/>
      <c r="QDV13" s="18"/>
      <c r="QDW13" s="18"/>
      <c r="QDX13" s="18"/>
      <c r="QDY13" s="18"/>
      <c r="QDZ13" s="18"/>
      <c r="QEA13" s="18"/>
      <c r="QEB13" s="18"/>
      <c r="QEC13" s="18"/>
      <c r="QED13" s="18"/>
      <c r="QEE13" s="18"/>
      <c r="QEF13" s="18"/>
      <c r="QEG13" s="18"/>
      <c r="QEH13" s="18"/>
      <c r="QEI13" s="18"/>
      <c r="QEJ13" s="18"/>
      <c r="QEK13" s="18"/>
      <c r="QEL13" s="18"/>
      <c r="QEM13" s="18"/>
      <c r="QEN13" s="18"/>
      <c r="QEO13" s="18"/>
      <c r="QEP13" s="18"/>
      <c r="QEQ13" s="18"/>
      <c r="QER13" s="18"/>
      <c r="QES13" s="18"/>
      <c r="QET13" s="18"/>
      <c r="QEU13" s="18"/>
      <c r="QEV13" s="18"/>
      <c r="QEW13" s="18"/>
      <c r="QEX13" s="18"/>
      <c r="QEY13" s="18"/>
      <c r="QEZ13" s="18"/>
      <c r="QFA13" s="18"/>
      <c r="QFB13" s="18"/>
      <c r="QFC13" s="18"/>
      <c r="QFD13" s="18"/>
      <c r="QFE13" s="18"/>
      <c r="QFF13" s="18"/>
      <c r="QFG13" s="18"/>
      <c r="QFH13" s="18"/>
      <c r="QFI13" s="18"/>
      <c r="QFJ13" s="18"/>
      <c r="QFK13" s="18"/>
      <c r="QFL13" s="18"/>
      <c r="QFM13" s="18"/>
      <c r="QFN13" s="18"/>
      <c r="QFO13" s="18"/>
      <c r="QFP13" s="18"/>
      <c r="QFQ13" s="18"/>
      <c r="QFR13" s="18"/>
      <c r="QFS13" s="18"/>
      <c r="QFT13" s="18"/>
      <c r="QFU13" s="18"/>
      <c r="QFV13" s="18"/>
      <c r="QFW13" s="18"/>
      <c r="QFX13" s="18"/>
      <c r="QFY13" s="18"/>
      <c r="QFZ13" s="18"/>
      <c r="QGA13" s="18"/>
      <c r="QGB13" s="18"/>
      <c r="QGC13" s="18"/>
      <c r="QGD13" s="18"/>
      <c r="QGE13" s="18"/>
      <c r="QGF13" s="18"/>
      <c r="QGG13" s="18"/>
      <c r="QGH13" s="18"/>
      <c r="QGI13" s="18"/>
      <c r="QGJ13" s="18"/>
      <c r="QGK13" s="18"/>
      <c r="QGL13" s="18"/>
      <c r="QGM13" s="18"/>
      <c r="QGN13" s="18"/>
      <c r="QGO13" s="18"/>
      <c r="QGP13" s="18"/>
      <c r="QGQ13" s="18"/>
      <c r="QGR13" s="18"/>
      <c r="QGS13" s="18"/>
      <c r="QGT13" s="18"/>
      <c r="QGU13" s="18"/>
      <c r="QGV13" s="18"/>
      <c r="QGW13" s="18"/>
      <c r="QGX13" s="18"/>
      <c r="QGY13" s="18"/>
      <c r="QGZ13" s="18"/>
      <c r="QHA13" s="18"/>
      <c r="QHB13" s="18"/>
      <c r="QHC13" s="18"/>
      <c r="QHD13" s="18"/>
      <c r="QHE13" s="18"/>
      <c r="QHF13" s="18"/>
      <c r="QHG13" s="18"/>
      <c r="QHH13" s="18"/>
      <c r="QHI13" s="18"/>
      <c r="QHJ13" s="18"/>
      <c r="QHK13" s="18"/>
      <c r="QHL13" s="18"/>
      <c r="QHM13" s="18"/>
      <c r="QHN13" s="18"/>
      <c r="QHO13" s="18"/>
      <c r="QHP13" s="18"/>
      <c r="QHQ13" s="18"/>
      <c r="QHR13" s="18"/>
      <c r="QHS13" s="18"/>
      <c r="QHT13" s="18"/>
      <c r="QHU13" s="18"/>
      <c r="QHV13" s="18"/>
      <c r="QHW13" s="18"/>
      <c r="QHX13" s="18"/>
      <c r="QHY13" s="18"/>
      <c r="QHZ13" s="18"/>
      <c r="QIA13" s="18"/>
      <c r="QIB13" s="18"/>
      <c r="QIC13" s="18"/>
      <c r="QID13" s="18"/>
      <c r="QIE13" s="18"/>
      <c r="QIF13" s="18"/>
      <c r="QIG13" s="18"/>
      <c r="QIH13" s="18"/>
      <c r="QII13" s="18"/>
      <c r="QIJ13" s="18"/>
      <c r="QIK13" s="18"/>
      <c r="QIL13" s="18"/>
      <c r="QIM13" s="18"/>
      <c r="QIN13" s="18"/>
      <c r="QIO13" s="18"/>
      <c r="QIP13" s="18"/>
      <c r="QIQ13" s="18"/>
      <c r="QIR13" s="18"/>
      <c r="QIS13" s="18"/>
      <c r="QIT13" s="18"/>
      <c r="QIU13" s="18"/>
      <c r="QIV13" s="18"/>
      <c r="QIW13" s="18"/>
      <c r="QIX13" s="18"/>
      <c r="QIY13" s="18"/>
      <c r="QIZ13" s="18"/>
      <c r="QJA13" s="18"/>
      <c r="QJB13" s="18"/>
      <c r="QJC13" s="18"/>
      <c r="QJD13" s="18"/>
      <c r="QJE13" s="18"/>
      <c r="QJF13" s="18"/>
      <c r="QJG13" s="18"/>
      <c r="QJH13" s="18"/>
      <c r="QJI13" s="18"/>
      <c r="QJJ13" s="18"/>
      <c r="QJK13" s="18"/>
      <c r="QJL13" s="18"/>
      <c r="QJM13" s="18"/>
      <c r="QJN13" s="18"/>
      <c r="QJO13" s="18"/>
      <c r="QJP13" s="18"/>
      <c r="QJQ13" s="18"/>
      <c r="QJR13" s="18"/>
      <c r="QJS13" s="18"/>
      <c r="QJT13" s="18"/>
      <c r="QJU13" s="18"/>
      <c r="QJV13" s="18"/>
      <c r="QJW13" s="18"/>
      <c r="QJX13" s="18"/>
      <c r="QJY13" s="18"/>
      <c r="QJZ13" s="18"/>
      <c r="QKA13" s="18"/>
      <c r="QKB13" s="18"/>
      <c r="QKC13" s="18"/>
      <c r="QKD13" s="18"/>
      <c r="QKE13" s="18"/>
      <c r="QKF13" s="18"/>
      <c r="QKG13" s="18"/>
      <c r="QKH13" s="18"/>
      <c r="QKI13" s="18"/>
      <c r="QKJ13" s="18"/>
      <c r="QKK13" s="18"/>
      <c r="QKL13" s="18"/>
      <c r="QKM13" s="18"/>
      <c r="QKN13" s="18"/>
      <c r="QKO13" s="18"/>
      <c r="QKP13" s="18"/>
      <c r="QKQ13" s="18"/>
      <c r="QKR13" s="18"/>
      <c r="QKS13" s="18"/>
      <c r="QKT13" s="18"/>
      <c r="QKU13" s="18"/>
      <c r="QKV13" s="18"/>
      <c r="QKW13" s="18"/>
      <c r="QKX13" s="18"/>
      <c r="QKY13" s="18"/>
      <c r="QKZ13" s="18"/>
      <c r="QLA13" s="18"/>
      <c r="QLB13" s="18"/>
      <c r="QLC13" s="18"/>
      <c r="QLD13" s="18"/>
      <c r="QLE13" s="18"/>
      <c r="QLF13" s="18"/>
      <c r="QLG13" s="18"/>
      <c r="QLH13" s="18"/>
      <c r="QLI13" s="18"/>
      <c r="QLJ13" s="18"/>
      <c r="QLK13" s="18"/>
      <c r="QLL13" s="18"/>
      <c r="QLM13" s="18"/>
      <c r="QLN13" s="18"/>
      <c r="QLO13" s="18"/>
      <c r="QLP13" s="18"/>
      <c r="QLQ13" s="18"/>
      <c r="QLR13" s="18"/>
      <c r="QLS13" s="18"/>
      <c r="QLT13" s="18"/>
      <c r="QLU13" s="18"/>
      <c r="QLV13" s="18"/>
      <c r="QLW13" s="18"/>
      <c r="QLX13" s="18"/>
      <c r="QLY13" s="18"/>
      <c r="QLZ13" s="18"/>
      <c r="QMA13" s="18"/>
      <c r="QMB13" s="18"/>
      <c r="QMC13" s="18"/>
      <c r="QMD13" s="18"/>
      <c r="QME13" s="18"/>
      <c r="QMF13" s="18"/>
      <c r="QMG13" s="18"/>
      <c r="QMH13" s="18"/>
      <c r="QMI13" s="18"/>
      <c r="QMJ13" s="18"/>
      <c r="QMK13" s="18"/>
      <c r="QML13" s="18"/>
      <c r="QMM13" s="18"/>
      <c r="QMN13" s="18"/>
      <c r="QMO13" s="18"/>
      <c r="QMP13" s="18"/>
      <c r="QMQ13" s="18"/>
      <c r="QMR13" s="18"/>
      <c r="QMS13" s="18"/>
      <c r="QMT13" s="18"/>
      <c r="QMU13" s="18"/>
      <c r="QMV13" s="18"/>
      <c r="QMW13" s="18"/>
      <c r="QMX13" s="18"/>
      <c r="QMY13" s="18"/>
      <c r="QMZ13" s="18"/>
      <c r="QNA13" s="18"/>
      <c r="QNB13" s="18"/>
      <c r="QNC13" s="18"/>
      <c r="QND13" s="18"/>
      <c r="QNE13" s="18"/>
      <c r="QNF13" s="18"/>
      <c r="QNG13" s="18"/>
      <c r="QNH13" s="18"/>
      <c r="QNI13" s="18"/>
      <c r="QNJ13" s="18"/>
      <c r="QNK13" s="18"/>
      <c r="QNL13" s="18"/>
      <c r="QNM13" s="18"/>
      <c r="QNN13" s="18"/>
      <c r="QNO13" s="18"/>
      <c r="QNP13" s="18"/>
      <c r="QNQ13" s="18"/>
      <c r="QNR13" s="18"/>
      <c r="QNS13" s="18"/>
      <c r="QNT13" s="18"/>
      <c r="QNU13" s="18"/>
      <c r="QNV13" s="18"/>
      <c r="QNW13" s="18"/>
      <c r="QNX13" s="18"/>
      <c r="QNY13" s="18"/>
      <c r="QNZ13" s="18"/>
      <c r="QOA13" s="18"/>
      <c r="QOB13" s="18"/>
      <c r="QOC13" s="18"/>
      <c r="QOD13" s="18"/>
      <c r="QOE13" s="18"/>
      <c r="QOF13" s="18"/>
      <c r="QOG13" s="18"/>
      <c r="QOH13" s="18"/>
      <c r="QOI13" s="18"/>
      <c r="QOJ13" s="18"/>
      <c r="QOK13" s="18"/>
      <c r="QOL13" s="18"/>
      <c r="QOM13" s="18"/>
      <c r="QON13" s="18"/>
      <c r="QOO13" s="18"/>
      <c r="QOP13" s="18"/>
      <c r="QOQ13" s="18"/>
      <c r="QOR13" s="18"/>
      <c r="QOS13" s="18"/>
      <c r="QOT13" s="18"/>
      <c r="QOU13" s="18"/>
      <c r="QOV13" s="18"/>
      <c r="QOW13" s="18"/>
      <c r="QOX13" s="18"/>
      <c r="QOY13" s="18"/>
      <c r="QOZ13" s="18"/>
      <c r="QPA13" s="18"/>
      <c r="QPB13" s="18"/>
      <c r="QPC13" s="18"/>
      <c r="QPD13" s="18"/>
      <c r="QPE13" s="18"/>
      <c r="QPF13" s="18"/>
      <c r="QPG13" s="18"/>
      <c r="QPH13" s="18"/>
      <c r="QPI13" s="18"/>
      <c r="QPJ13" s="18"/>
      <c r="QPK13" s="18"/>
      <c r="QPL13" s="18"/>
      <c r="QPM13" s="18"/>
      <c r="QPN13" s="18"/>
      <c r="QPO13" s="18"/>
      <c r="QPP13" s="18"/>
      <c r="QPQ13" s="18"/>
      <c r="QPR13" s="18"/>
      <c r="QPS13" s="18"/>
      <c r="QPT13" s="18"/>
      <c r="QPU13" s="18"/>
      <c r="QPV13" s="18"/>
      <c r="QPW13" s="18"/>
      <c r="QPX13" s="18"/>
      <c r="QPY13" s="18"/>
      <c r="QPZ13" s="18"/>
      <c r="QQA13" s="18"/>
      <c r="QQB13" s="18"/>
      <c r="QQC13" s="18"/>
      <c r="QQD13" s="18"/>
      <c r="QQE13" s="18"/>
      <c r="QQF13" s="18"/>
      <c r="QQG13" s="18"/>
      <c r="QQH13" s="18"/>
      <c r="QQI13" s="18"/>
      <c r="QQJ13" s="18"/>
      <c r="QQK13" s="18"/>
      <c r="QQL13" s="18"/>
      <c r="QQM13" s="18"/>
      <c r="QQN13" s="18"/>
      <c r="QQO13" s="18"/>
      <c r="QQP13" s="18"/>
      <c r="QQQ13" s="18"/>
      <c r="QQR13" s="18"/>
      <c r="QQS13" s="18"/>
      <c r="QQT13" s="18"/>
      <c r="QQU13" s="18"/>
      <c r="QQV13" s="18"/>
      <c r="QQW13" s="18"/>
      <c r="QQX13" s="18"/>
      <c r="QQY13" s="18"/>
      <c r="QQZ13" s="18"/>
      <c r="QRA13" s="18"/>
      <c r="QRB13" s="18"/>
      <c r="QRC13" s="18"/>
      <c r="QRD13" s="18"/>
      <c r="QRE13" s="18"/>
      <c r="QRF13" s="18"/>
      <c r="QRG13" s="18"/>
      <c r="QRH13" s="18"/>
      <c r="QRI13" s="18"/>
      <c r="QRJ13" s="18"/>
      <c r="QRK13" s="18"/>
      <c r="QRL13" s="18"/>
      <c r="QRM13" s="18"/>
      <c r="QRN13" s="18"/>
      <c r="QRO13" s="18"/>
      <c r="QRP13" s="18"/>
      <c r="QRQ13" s="18"/>
      <c r="QRR13" s="18"/>
      <c r="QRS13" s="18"/>
      <c r="QRT13" s="18"/>
      <c r="QRU13" s="18"/>
      <c r="QRV13" s="18"/>
      <c r="QRW13" s="18"/>
      <c r="QRX13" s="18"/>
      <c r="QRY13" s="18"/>
      <c r="QRZ13" s="18"/>
      <c r="QSA13" s="18"/>
      <c r="QSB13" s="18"/>
      <c r="QSC13" s="18"/>
      <c r="QSD13" s="18"/>
      <c r="QSE13" s="18"/>
      <c r="QSF13" s="18"/>
      <c r="QSG13" s="18"/>
      <c r="QSH13" s="18"/>
      <c r="QSI13" s="18"/>
      <c r="QSJ13" s="18"/>
      <c r="QSK13" s="18"/>
      <c r="QSL13" s="18"/>
      <c r="QSM13" s="18"/>
      <c r="QSN13" s="18"/>
      <c r="QSO13" s="18"/>
      <c r="QSP13" s="18"/>
      <c r="QSQ13" s="18"/>
      <c r="QSR13" s="18"/>
      <c r="QSS13" s="18"/>
      <c r="QST13" s="18"/>
      <c r="QSU13" s="18"/>
      <c r="QSV13" s="18"/>
      <c r="QSW13" s="18"/>
      <c r="QSX13" s="18"/>
      <c r="QSY13" s="18"/>
      <c r="QSZ13" s="18"/>
      <c r="QTA13" s="18"/>
      <c r="QTB13" s="18"/>
      <c r="QTC13" s="18"/>
      <c r="QTD13" s="18"/>
      <c r="QTE13" s="18"/>
      <c r="QTF13" s="18"/>
      <c r="QTG13" s="18"/>
      <c r="QTH13" s="18"/>
      <c r="QTI13" s="18"/>
      <c r="QTJ13" s="18"/>
      <c r="QTK13" s="18"/>
      <c r="QTL13" s="18"/>
      <c r="QTM13" s="18"/>
      <c r="QTN13" s="18"/>
      <c r="QTO13" s="18"/>
      <c r="QTP13" s="18"/>
      <c r="QTQ13" s="18"/>
      <c r="QTR13" s="18"/>
      <c r="QTS13" s="18"/>
      <c r="QTT13" s="18"/>
      <c r="QTU13" s="18"/>
      <c r="QTV13" s="18"/>
      <c r="QTW13" s="18"/>
      <c r="QTX13" s="18"/>
      <c r="QTY13" s="18"/>
      <c r="QTZ13" s="18"/>
      <c r="QUA13" s="18"/>
      <c r="QUB13" s="18"/>
      <c r="QUC13" s="18"/>
      <c r="QUD13" s="18"/>
      <c r="QUE13" s="18"/>
      <c r="QUF13" s="18"/>
      <c r="QUG13" s="18"/>
      <c r="QUH13" s="18"/>
      <c r="QUI13" s="18"/>
      <c r="QUJ13" s="18"/>
      <c r="QUK13" s="18"/>
      <c r="QUL13" s="18"/>
      <c r="QUM13" s="18"/>
      <c r="QUN13" s="18"/>
      <c r="QUO13" s="18"/>
      <c r="QUP13" s="18"/>
      <c r="QUQ13" s="18"/>
      <c r="QUR13" s="18"/>
      <c r="QUS13" s="18"/>
      <c r="QUT13" s="18"/>
      <c r="QUU13" s="18"/>
      <c r="QUV13" s="18"/>
      <c r="QUW13" s="18"/>
      <c r="QUX13" s="18"/>
      <c r="QUY13" s="18"/>
      <c r="QUZ13" s="18"/>
      <c r="QVA13" s="18"/>
      <c r="QVB13" s="18"/>
      <c r="QVC13" s="18"/>
      <c r="QVD13" s="18"/>
      <c r="QVE13" s="18"/>
      <c r="QVF13" s="18"/>
      <c r="QVG13" s="18"/>
      <c r="QVH13" s="18"/>
      <c r="QVI13" s="18"/>
      <c r="QVJ13" s="18"/>
      <c r="QVK13" s="18"/>
      <c r="QVL13" s="18"/>
      <c r="QVM13" s="18"/>
      <c r="QVN13" s="18"/>
      <c r="QVO13" s="18"/>
      <c r="QVP13" s="18"/>
      <c r="QVQ13" s="18"/>
      <c r="QVR13" s="18"/>
      <c r="QVS13" s="18"/>
      <c r="QVT13" s="18"/>
      <c r="QVU13" s="18"/>
      <c r="QVV13" s="18"/>
      <c r="QVW13" s="18"/>
      <c r="QVX13" s="18"/>
      <c r="QVY13" s="18"/>
      <c r="QVZ13" s="18"/>
      <c r="QWA13" s="18"/>
      <c r="QWB13" s="18"/>
      <c r="QWC13" s="18"/>
      <c r="QWD13" s="18"/>
      <c r="QWE13" s="18"/>
      <c r="QWF13" s="18"/>
      <c r="QWG13" s="18"/>
      <c r="QWH13" s="18"/>
      <c r="QWI13" s="18"/>
      <c r="QWJ13" s="18"/>
      <c r="QWK13" s="18"/>
      <c r="QWL13" s="18"/>
      <c r="QWM13" s="18"/>
      <c r="QWN13" s="18"/>
      <c r="QWO13" s="18"/>
      <c r="QWP13" s="18"/>
      <c r="QWQ13" s="18"/>
      <c r="QWR13" s="18"/>
      <c r="QWS13" s="18"/>
      <c r="QWT13" s="18"/>
      <c r="QWU13" s="18"/>
      <c r="QWV13" s="18"/>
      <c r="QWW13" s="18"/>
      <c r="QWX13" s="18"/>
      <c r="QWY13" s="18"/>
      <c r="QWZ13" s="18"/>
      <c r="QXA13" s="18"/>
      <c r="QXB13" s="18"/>
      <c r="QXC13" s="18"/>
      <c r="QXD13" s="18"/>
      <c r="QXE13" s="18"/>
      <c r="QXF13" s="18"/>
      <c r="QXG13" s="18"/>
      <c r="QXH13" s="18"/>
      <c r="QXI13" s="18"/>
      <c r="QXJ13" s="18"/>
      <c r="QXK13" s="18"/>
      <c r="QXL13" s="18"/>
      <c r="QXM13" s="18"/>
      <c r="QXN13" s="18"/>
      <c r="QXO13" s="18"/>
      <c r="QXP13" s="18"/>
      <c r="QXQ13" s="18"/>
      <c r="QXR13" s="18"/>
      <c r="QXS13" s="18"/>
      <c r="QXT13" s="18"/>
      <c r="QXU13" s="18"/>
      <c r="QXV13" s="18"/>
      <c r="QXW13" s="18"/>
      <c r="QXX13" s="18"/>
      <c r="QXY13" s="18"/>
      <c r="QXZ13" s="18"/>
      <c r="QYA13" s="18"/>
      <c r="QYB13" s="18"/>
      <c r="QYC13" s="18"/>
      <c r="QYD13" s="18"/>
      <c r="QYE13" s="18"/>
      <c r="QYF13" s="18"/>
      <c r="QYG13" s="18"/>
      <c r="QYH13" s="18"/>
      <c r="QYI13" s="18"/>
      <c r="QYJ13" s="18"/>
      <c r="QYK13" s="18"/>
      <c r="QYL13" s="18"/>
      <c r="QYM13" s="18"/>
      <c r="QYN13" s="18"/>
      <c r="QYO13" s="18"/>
      <c r="QYP13" s="18"/>
      <c r="QYQ13" s="18"/>
      <c r="QYR13" s="18"/>
      <c r="QYS13" s="18"/>
      <c r="QYT13" s="18"/>
      <c r="QYU13" s="18"/>
      <c r="QYV13" s="18"/>
      <c r="QYW13" s="18"/>
      <c r="QYX13" s="18"/>
      <c r="QYY13" s="18"/>
      <c r="QYZ13" s="18"/>
      <c r="QZA13" s="18"/>
      <c r="QZB13" s="18"/>
      <c r="QZC13" s="18"/>
      <c r="QZD13" s="18"/>
      <c r="QZE13" s="18"/>
      <c r="QZF13" s="18"/>
      <c r="QZG13" s="18"/>
      <c r="QZH13" s="18"/>
      <c r="QZI13" s="18"/>
      <c r="QZJ13" s="18"/>
      <c r="QZK13" s="18"/>
      <c r="QZL13" s="18"/>
      <c r="QZM13" s="18"/>
      <c r="QZN13" s="18"/>
      <c r="QZO13" s="18"/>
      <c r="QZP13" s="18"/>
      <c r="QZQ13" s="18"/>
      <c r="QZR13" s="18"/>
      <c r="QZS13" s="18"/>
      <c r="QZT13" s="18"/>
      <c r="QZU13" s="18"/>
      <c r="QZV13" s="18"/>
      <c r="QZW13" s="18"/>
      <c r="QZX13" s="18"/>
      <c r="QZY13" s="18"/>
      <c r="QZZ13" s="18"/>
      <c r="RAA13" s="18"/>
      <c r="RAB13" s="18"/>
      <c r="RAC13" s="18"/>
      <c r="RAD13" s="18"/>
      <c r="RAE13" s="18"/>
      <c r="RAF13" s="18"/>
      <c r="RAG13" s="18"/>
      <c r="RAH13" s="18"/>
      <c r="RAI13" s="18"/>
      <c r="RAJ13" s="18"/>
      <c r="RAK13" s="18"/>
      <c r="RAL13" s="18"/>
      <c r="RAM13" s="18"/>
      <c r="RAN13" s="18"/>
      <c r="RAO13" s="18"/>
      <c r="RAP13" s="18"/>
      <c r="RAQ13" s="18"/>
      <c r="RAR13" s="18"/>
      <c r="RAS13" s="18"/>
      <c r="RAT13" s="18"/>
      <c r="RAU13" s="18"/>
      <c r="RAV13" s="18"/>
      <c r="RAW13" s="18"/>
      <c r="RAX13" s="18"/>
      <c r="RAY13" s="18"/>
      <c r="RAZ13" s="18"/>
      <c r="RBA13" s="18"/>
      <c r="RBB13" s="18"/>
      <c r="RBC13" s="18"/>
      <c r="RBD13" s="18"/>
      <c r="RBE13" s="18"/>
      <c r="RBF13" s="18"/>
      <c r="RBG13" s="18"/>
      <c r="RBH13" s="18"/>
      <c r="RBI13" s="18"/>
      <c r="RBJ13" s="18"/>
      <c r="RBK13" s="18"/>
      <c r="RBL13" s="18"/>
      <c r="RBM13" s="18"/>
      <c r="RBN13" s="18"/>
      <c r="RBO13" s="18"/>
      <c r="RBP13" s="18"/>
      <c r="RBQ13" s="18"/>
      <c r="RBR13" s="18"/>
      <c r="RBS13" s="18"/>
      <c r="RBT13" s="18"/>
      <c r="RBU13" s="18"/>
      <c r="RBV13" s="18"/>
      <c r="RBW13" s="18"/>
      <c r="RBX13" s="18"/>
      <c r="RBY13" s="18"/>
      <c r="RBZ13" s="18"/>
      <c r="RCA13" s="18"/>
      <c r="RCB13" s="18"/>
      <c r="RCC13" s="18"/>
      <c r="RCD13" s="18"/>
      <c r="RCE13" s="18"/>
      <c r="RCF13" s="18"/>
      <c r="RCG13" s="18"/>
      <c r="RCH13" s="18"/>
      <c r="RCI13" s="18"/>
      <c r="RCJ13" s="18"/>
      <c r="RCK13" s="18"/>
      <c r="RCL13" s="18"/>
      <c r="RCM13" s="18"/>
      <c r="RCN13" s="18"/>
      <c r="RCO13" s="18"/>
      <c r="RCP13" s="18"/>
      <c r="RCQ13" s="18"/>
      <c r="RCR13" s="18"/>
      <c r="RCS13" s="18"/>
      <c r="RCT13" s="18"/>
      <c r="RCU13" s="18"/>
      <c r="RCV13" s="18"/>
      <c r="RCW13" s="18"/>
      <c r="RCX13" s="18"/>
      <c r="RCY13" s="18"/>
      <c r="RCZ13" s="18"/>
      <c r="RDA13" s="18"/>
      <c r="RDB13" s="18"/>
      <c r="RDC13" s="18"/>
      <c r="RDD13" s="18"/>
      <c r="RDE13" s="18"/>
      <c r="RDF13" s="18"/>
      <c r="RDG13" s="18"/>
      <c r="RDH13" s="18"/>
      <c r="RDI13" s="18"/>
      <c r="RDJ13" s="18"/>
      <c r="RDK13" s="18"/>
      <c r="RDL13" s="18"/>
      <c r="RDM13" s="18"/>
      <c r="RDN13" s="18"/>
      <c r="RDO13" s="18"/>
      <c r="RDP13" s="18"/>
      <c r="RDQ13" s="18"/>
      <c r="RDR13" s="18"/>
      <c r="RDS13" s="18"/>
      <c r="RDT13" s="18"/>
      <c r="RDU13" s="18"/>
      <c r="RDV13" s="18"/>
      <c r="RDW13" s="18"/>
      <c r="RDX13" s="18"/>
      <c r="RDY13" s="18"/>
      <c r="RDZ13" s="18"/>
      <c r="REA13" s="18"/>
      <c r="REB13" s="18"/>
      <c r="REC13" s="18"/>
      <c r="RED13" s="18"/>
      <c r="REE13" s="18"/>
      <c r="REF13" s="18"/>
      <c r="REG13" s="18"/>
      <c r="REH13" s="18"/>
      <c r="REI13" s="18"/>
      <c r="REJ13" s="18"/>
      <c r="REK13" s="18"/>
      <c r="REL13" s="18"/>
      <c r="REM13" s="18"/>
      <c r="REN13" s="18"/>
      <c r="REO13" s="18"/>
      <c r="REP13" s="18"/>
      <c r="REQ13" s="18"/>
      <c r="RER13" s="18"/>
      <c r="RES13" s="18"/>
      <c r="RET13" s="18"/>
      <c r="REU13" s="18"/>
      <c r="REV13" s="18"/>
      <c r="REW13" s="18"/>
      <c r="REX13" s="18"/>
      <c r="REY13" s="18"/>
      <c r="REZ13" s="18"/>
      <c r="RFA13" s="18"/>
      <c r="RFB13" s="18"/>
      <c r="RFC13" s="18"/>
      <c r="RFD13" s="18"/>
      <c r="RFE13" s="18"/>
      <c r="RFF13" s="18"/>
      <c r="RFG13" s="18"/>
      <c r="RFH13" s="18"/>
      <c r="RFI13" s="18"/>
      <c r="RFJ13" s="18"/>
      <c r="RFK13" s="18"/>
      <c r="RFL13" s="18"/>
      <c r="RFM13" s="18"/>
      <c r="RFN13" s="18"/>
      <c r="RFO13" s="18"/>
      <c r="RFP13" s="18"/>
      <c r="RFQ13" s="18"/>
      <c r="RFR13" s="18"/>
      <c r="RFS13" s="18"/>
      <c r="RFT13" s="18"/>
      <c r="RFU13" s="18"/>
      <c r="RFV13" s="18"/>
      <c r="RFW13" s="18"/>
      <c r="RFX13" s="18"/>
      <c r="RFY13" s="18"/>
      <c r="RFZ13" s="18"/>
      <c r="RGA13" s="18"/>
      <c r="RGB13" s="18"/>
      <c r="RGC13" s="18"/>
      <c r="RGD13" s="18"/>
      <c r="RGE13" s="18"/>
      <c r="RGF13" s="18"/>
      <c r="RGG13" s="18"/>
      <c r="RGH13" s="18"/>
      <c r="RGI13" s="18"/>
      <c r="RGJ13" s="18"/>
      <c r="RGK13" s="18"/>
      <c r="RGL13" s="18"/>
      <c r="RGM13" s="18"/>
      <c r="RGN13" s="18"/>
      <c r="RGO13" s="18"/>
      <c r="RGP13" s="18"/>
      <c r="RGQ13" s="18"/>
      <c r="RGR13" s="18"/>
      <c r="RGS13" s="18"/>
      <c r="RGT13" s="18"/>
      <c r="RGU13" s="18"/>
      <c r="RGV13" s="18"/>
      <c r="RGW13" s="18"/>
      <c r="RGX13" s="18"/>
      <c r="RGY13" s="18"/>
      <c r="RGZ13" s="18"/>
      <c r="RHA13" s="18"/>
      <c r="RHB13" s="18"/>
      <c r="RHC13" s="18"/>
      <c r="RHD13" s="18"/>
      <c r="RHE13" s="18"/>
      <c r="RHF13" s="18"/>
      <c r="RHG13" s="18"/>
      <c r="RHH13" s="18"/>
      <c r="RHI13" s="18"/>
      <c r="RHJ13" s="18"/>
      <c r="RHK13" s="18"/>
      <c r="RHL13" s="18"/>
      <c r="RHM13" s="18"/>
      <c r="RHN13" s="18"/>
      <c r="RHO13" s="18"/>
      <c r="RHP13" s="18"/>
      <c r="RHQ13" s="18"/>
      <c r="RHR13" s="18"/>
      <c r="RHS13" s="18"/>
      <c r="RHT13" s="18"/>
      <c r="RHU13" s="18"/>
      <c r="RHV13" s="18"/>
      <c r="RHW13" s="18"/>
      <c r="RHX13" s="18"/>
      <c r="RHY13" s="18"/>
      <c r="RHZ13" s="18"/>
      <c r="RIA13" s="18"/>
      <c r="RIB13" s="18"/>
      <c r="RIC13" s="18"/>
      <c r="RID13" s="18"/>
      <c r="RIE13" s="18"/>
      <c r="RIF13" s="18"/>
      <c r="RIG13" s="18"/>
      <c r="RIH13" s="18"/>
      <c r="RII13" s="18"/>
      <c r="RIJ13" s="18"/>
      <c r="RIK13" s="18"/>
      <c r="RIL13" s="18"/>
      <c r="RIM13" s="18"/>
      <c r="RIN13" s="18"/>
      <c r="RIO13" s="18"/>
      <c r="RIP13" s="18"/>
      <c r="RIQ13" s="18"/>
      <c r="RIR13" s="18"/>
      <c r="RIS13" s="18"/>
      <c r="RIT13" s="18"/>
      <c r="RIU13" s="18"/>
      <c r="RIV13" s="18"/>
      <c r="RIW13" s="18"/>
      <c r="RIX13" s="18"/>
      <c r="RIY13" s="18"/>
      <c r="RIZ13" s="18"/>
      <c r="RJA13" s="18"/>
      <c r="RJB13" s="18"/>
      <c r="RJC13" s="18"/>
      <c r="RJD13" s="18"/>
      <c r="RJE13" s="18"/>
      <c r="RJF13" s="18"/>
      <c r="RJG13" s="18"/>
      <c r="RJH13" s="18"/>
      <c r="RJI13" s="18"/>
      <c r="RJJ13" s="18"/>
      <c r="RJK13" s="18"/>
      <c r="RJL13" s="18"/>
      <c r="RJM13" s="18"/>
      <c r="RJN13" s="18"/>
      <c r="RJO13" s="18"/>
      <c r="RJP13" s="18"/>
      <c r="RJQ13" s="18"/>
      <c r="RJR13" s="18"/>
      <c r="RJS13" s="18"/>
      <c r="RJT13" s="18"/>
      <c r="RJU13" s="18"/>
      <c r="RJV13" s="18"/>
      <c r="RJW13" s="18"/>
      <c r="RJX13" s="18"/>
      <c r="RJY13" s="18"/>
      <c r="RJZ13" s="18"/>
      <c r="RKA13" s="18"/>
      <c r="RKB13" s="18"/>
      <c r="RKC13" s="18"/>
      <c r="RKD13" s="18"/>
      <c r="RKE13" s="18"/>
      <c r="RKF13" s="18"/>
      <c r="RKG13" s="18"/>
      <c r="RKH13" s="18"/>
      <c r="RKI13" s="18"/>
      <c r="RKJ13" s="18"/>
      <c r="RKK13" s="18"/>
      <c r="RKL13" s="18"/>
      <c r="RKM13" s="18"/>
      <c r="RKN13" s="18"/>
      <c r="RKO13" s="18"/>
      <c r="RKP13" s="18"/>
      <c r="RKQ13" s="18"/>
      <c r="RKR13" s="18"/>
      <c r="RKS13" s="18"/>
      <c r="RKT13" s="18"/>
      <c r="RKU13" s="18"/>
      <c r="RKV13" s="18"/>
      <c r="RKW13" s="18"/>
      <c r="RKX13" s="18"/>
      <c r="RKY13" s="18"/>
      <c r="RKZ13" s="18"/>
      <c r="RLA13" s="18"/>
      <c r="RLB13" s="18"/>
      <c r="RLC13" s="18"/>
      <c r="RLD13" s="18"/>
      <c r="RLE13" s="18"/>
      <c r="RLF13" s="18"/>
      <c r="RLG13" s="18"/>
      <c r="RLH13" s="18"/>
      <c r="RLI13" s="18"/>
      <c r="RLJ13" s="18"/>
      <c r="RLK13" s="18"/>
      <c r="RLL13" s="18"/>
      <c r="RLM13" s="18"/>
      <c r="RLN13" s="18"/>
      <c r="RLO13" s="18"/>
      <c r="RLP13" s="18"/>
      <c r="RLQ13" s="18"/>
      <c r="RLR13" s="18"/>
      <c r="RLS13" s="18"/>
      <c r="RLT13" s="18"/>
      <c r="RLU13" s="18"/>
      <c r="RLV13" s="18"/>
      <c r="RLW13" s="18"/>
      <c r="RLX13" s="18"/>
      <c r="RLY13" s="18"/>
      <c r="RLZ13" s="18"/>
      <c r="RMA13" s="18"/>
      <c r="RMB13" s="18"/>
      <c r="RMC13" s="18"/>
      <c r="RMD13" s="18"/>
      <c r="RME13" s="18"/>
      <c r="RMF13" s="18"/>
      <c r="RMG13" s="18"/>
      <c r="RMH13" s="18"/>
      <c r="RMI13" s="18"/>
      <c r="RMJ13" s="18"/>
      <c r="RMK13" s="18"/>
      <c r="RML13" s="18"/>
      <c r="RMM13" s="18"/>
      <c r="RMN13" s="18"/>
      <c r="RMO13" s="18"/>
      <c r="RMP13" s="18"/>
      <c r="RMQ13" s="18"/>
      <c r="RMR13" s="18"/>
      <c r="RMS13" s="18"/>
      <c r="RMT13" s="18"/>
      <c r="RMU13" s="18"/>
      <c r="RMV13" s="18"/>
      <c r="RMW13" s="18"/>
      <c r="RMX13" s="18"/>
      <c r="RMY13" s="18"/>
      <c r="RMZ13" s="18"/>
      <c r="RNA13" s="18"/>
      <c r="RNB13" s="18"/>
      <c r="RNC13" s="18"/>
      <c r="RND13" s="18"/>
      <c r="RNE13" s="18"/>
      <c r="RNF13" s="18"/>
      <c r="RNG13" s="18"/>
      <c r="RNH13" s="18"/>
      <c r="RNI13" s="18"/>
      <c r="RNJ13" s="18"/>
      <c r="RNK13" s="18"/>
      <c r="RNL13" s="18"/>
      <c r="RNM13" s="18"/>
      <c r="RNN13" s="18"/>
      <c r="RNO13" s="18"/>
      <c r="RNP13" s="18"/>
      <c r="RNQ13" s="18"/>
      <c r="RNR13" s="18"/>
      <c r="RNS13" s="18"/>
      <c r="RNT13" s="18"/>
      <c r="RNU13" s="18"/>
      <c r="RNV13" s="18"/>
      <c r="RNW13" s="18"/>
      <c r="RNX13" s="18"/>
      <c r="RNY13" s="18"/>
      <c r="RNZ13" s="18"/>
      <c r="ROA13" s="18"/>
      <c r="ROB13" s="18"/>
      <c r="ROC13" s="18"/>
      <c r="ROD13" s="18"/>
      <c r="ROE13" s="18"/>
      <c r="ROF13" s="18"/>
      <c r="ROG13" s="18"/>
      <c r="ROH13" s="18"/>
      <c r="ROI13" s="18"/>
      <c r="ROJ13" s="18"/>
      <c r="ROK13" s="18"/>
      <c r="ROL13" s="18"/>
      <c r="ROM13" s="18"/>
      <c r="RON13" s="18"/>
      <c r="ROO13" s="18"/>
      <c r="ROP13" s="18"/>
      <c r="ROQ13" s="18"/>
      <c r="ROR13" s="18"/>
      <c r="ROS13" s="18"/>
      <c r="ROT13" s="18"/>
      <c r="ROU13" s="18"/>
      <c r="ROV13" s="18"/>
      <c r="ROW13" s="18"/>
      <c r="ROX13" s="18"/>
      <c r="ROY13" s="18"/>
      <c r="ROZ13" s="18"/>
      <c r="RPA13" s="18"/>
      <c r="RPB13" s="18"/>
      <c r="RPC13" s="18"/>
      <c r="RPD13" s="18"/>
      <c r="RPE13" s="18"/>
      <c r="RPF13" s="18"/>
      <c r="RPG13" s="18"/>
      <c r="RPH13" s="18"/>
      <c r="RPI13" s="18"/>
      <c r="RPJ13" s="18"/>
      <c r="RPK13" s="18"/>
      <c r="RPL13" s="18"/>
      <c r="RPM13" s="18"/>
      <c r="RPN13" s="18"/>
      <c r="RPO13" s="18"/>
      <c r="RPP13" s="18"/>
      <c r="RPQ13" s="18"/>
      <c r="RPR13" s="18"/>
      <c r="RPS13" s="18"/>
      <c r="RPT13" s="18"/>
      <c r="RPU13" s="18"/>
      <c r="RPV13" s="18"/>
      <c r="RPW13" s="18"/>
      <c r="RPX13" s="18"/>
      <c r="RPY13" s="18"/>
      <c r="RPZ13" s="18"/>
      <c r="RQA13" s="18"/>
      <c r="RQB13" s="18"/>
      <c r="RQC13" s="18"/>
      <c r="RQD13" s="18"/>
      <c r="RQE13" s="18"/>
      <c r="RQF13" s="18"/>
      <c r="RQG13" s="18"/>
      <c r="RQH13" s="18"/>
      <c r="RQI13" s="18"/>
      <c r="RQJ13" s="18"/>
      <c r="RQK13" s="18"/>
      <c r="RQL13" s="18"/>
      <c r="RQM13" s="18"/>
      <c r="RQN13" s="18"/>
      <c r="RQO13" s="18"/>
      <c r="RQP13" s="18"/>
      <c r="RQQ13" s="18"/>
      <c r="RQR13" s="18"/>
      <c r="RQS13" s="18"/>
      <c r="RQT13" s="18"/>
      <c r="RQU13" s="18"/>
      <c r="RQV13" s="18"/>
      <c r="RQW13" s="18"/>
      <c r="RQX13" s="18"/>
      <c r="RQY13" s="18"/>
      <c r="RQZ13" s="18"/>
      <c r="RRA13" s="18"/>
      <c r="RRB13" s="18"/>
      <c r="RRC13" s="18"/>
      <c r="RRD13" s="18"/>
      <c r="RRE13" s="18"/>
      <c r="RRF13" s="18"/>
      <c r="RRG13" s="18"/>
      <c r="RRH13" s="18"/>
      <c r="RRI13" s="18"/>
      <c r="RRJ13" s="18"/>
      <c r="RRK13" s="18"/>
      <c r="RRL13" s="18"/>
      <c r="RRM13" s="18"/>
      <c r="RRN13" s="18"/>
      <c r="RRO13" s="18"/>
      <c r="RRP13" s="18"/>
      <c r="RRQ13" s="18"/>
      <c r="RRR13" s="18"/>
      <c r="RRS13" s="18"/>
      <c r="RRT13" s="18"/>
      <c r="RRU13" s="18"/>
      <c r="RRV13" s="18"/>
      <c r="RRW13" s="18"/>
      <c r="RRX13" s="18"/>
      <c r="RRY13" s="18"/>
      <c r="RRZ13" s="18"/>
      <c r="RSA13" s="18"/>
      <c r="RSB13" s="18"/>
      <c r="RSC13" s="18"/>
      <c r="RSD13" s="18"/>
      <c r="RSE13" s="18"/>
      <c r="RSF13" s="18"/>
      <c r="RSG13" s="18"/>
      <c r="RSH13" s="18"/>
      <c r="RSI13" s="18"/>
      <c r="RSJ13" s="18"/>
      <c r="RSK13" s="18"/>
      <c r="RSL13" s="18"/>
      <c r="RSM13" s="18"/>
      <c r="RSN13" s="18"/>
      <c r="RSO13" s="18"/>
      <c r="RSP13" s="18"/>
      <c r="RSQ13" s="18"/>
      <c r="RSR13" s="18"/>
      <c r="RSS13" s="18"/>
      <c r="RST13" s="18"/>
      <c r="RSU13" s="18"/>
      <c r="RSV13" s="18"/>
      <c r="RSW13" s="18"/>
      <c r="RSX13" s="18"/>
      <c r="RSY13" s="18"/>
      <c r="RSZ13" s="18"/>
      <c r="RTA13" s="18"/>
      <c r="RTB13" s="18"/>
      <c r="RTC13" s="18"/>
      <c r="RTD13" s="18"/>
      <c r="RTE13" s="18"/>
      <c r="RTF13" s="18"/>
      <c r="RTG13" s="18"/>
      <c r="RTH13" s="18"/>
      <c r="RTI13" s="18"/>
      <c r="RTJ13" s="18"/>
      <c r="RTK13" s="18"/>
      <c r="RTL13" s="18"/>
      <c r="RTM13" s="18"/>
      <c r="RTN13" s="18"/>
      <c r="RTO13" s="18"/>
      <c r="RTP13" s="18"/>
      <c r="RTQ13" s="18"/>
      <c r="RTR13" s="18"/>
      <c r="RTS13" s="18"/>
      <c r="RTT13" s="18"/>
      <c r="RTU13" s="18"/>
      <c r="RTV13" s="18"/>
      <c r="RTW13" s="18"/>
      <c r="RTX13" s="18"/>
      <c r="RTY13" s="18"/>
      <c r="RTZ13" s="18"/>
      <c r="RUA13" s="18"/>
      <c r="RUB13" s="18"/>
      <c r="RUC13" s="18"/>
      <c r="RUD13" s="18"/>
      <c r="RUE13" s="18"/>
      <c r="RUF13" s="18"/>
      <c r="RUG13" s="18"/>
      <c r="RUH13" s="18"/>
      <c r="RUI13" s="18"/>
      <c r="RUJ13" s="18"/>
      <c r="RUK13" s="18"/>
      <c r="RUL13" s="18"/>
      <c r="RUM13" s="18"/>
      <c r="RUN13" s="18"/>
      <c r="RUO13" s="18"/>
      <c r="RUP13" s="18"/>
      <c r="RUQ13" s="18"/>
      <c r="RUR13" s="18"/>
      <c r="RUS13" s="18"/>
      <c r="RUT13" s="18"/>
      <c r="RUU13" s="18"/>
      <c r="RUV13" s="18"/>
      <c r="RUW13" s="18"/>
      <c r="RUX13" s="18"/>
      <c r="RUY13" s="18"/>
      <c r="RUZ13" s="18"/>
      <c r="RVA13" s="18"/>
      <c r="RVB13" s="18"/>
      <c r="RVC13" s="18"/>
      <c r="RVD13" s="18"/>
      <c r="RVE13" s="18"/>
      <c r="RVF13" s="18"/>
      <c r="RVG13" s="18"/>
      <c r="RVH13" s="18"/>
      <c r="RVI13" s="18"/>
      <c r="RVJ13" s="18"/>
      <c r="RVK13" s="18"/>
      <c r="RVL13" s="18"/>
      <c r="RVM13" s="18"/>
      <c r="RVN13" s="18"/>
      <c r="RVO13" s="18"/>
      <c r="RVP13" s="18"/>
      <c r="RVQ13" s="18"/>
      <c r="RVR13" s="18"/>
      <c r="RVS13" s="18"/>
      <c r="RVT13" s="18"/>
      <c r="RVU13" s="18"/>
      <c r="RVV13" s="18"/>
      <c r="RVW13" s="18"/>
      <c r="RVX13" s="18"/>
      <c r="RVY13" s="18"/>
      <c r="RVZ13" s="18"/>
      <c r="RWA13" s="18"/>
      <c r="RWB13" s="18"/>
      <c r="RWC13" s="18"/>
      <c r="RWD13" s="18"/>
      <c r="RWE13" s="18"/>
      <c r="RWF13" s="18"/>
      <c r="RWG13" s="18"/>
      <c r="RWH13" s="18"/>
      <c r="RWI13" s="18"/>
      <c r="RWJ13" s="18"/>
      <c r="RWK13" s="18"/>
      <c r="RWL13" s="18"/>
      <c r="RWM13" s="18"/>
      <c r="RWN13" s="18"/>
      <c r="RWO13" s="18"/>
      <c r="RWP13" s="18"/>
      <c r="RWQ13" s="18"/>
      <c r="RWR13" s="18"/>
      <c r="RWS13" s="18"/>
      <c r="RWT13" s="18"/>
      <c r="RWU13" s="18"/>
      <c r="RWV13" s="18"/>
      <c r="RWW13" s="18"/>
      <c r="RWX13" s="18"/>
      <c r="RWY13" s="18"/>
      <c r="RWZ13" s="18"/>
      <c r="RXA13" s="18"/>
      <c r="RXB13" s="18"/>
      <c r="RXC13" s="18"/>
      <c r="RXD13" s="18"/>
      <c r="RXE13" s="18"/>
      <c r="RXF13" s="18"/>
      <c r="RXG13" s="18"/>
      <c r="RXH13" s="18"/>
      <c r="RXI13" s="18"/>
      <c r="RXJ13" s="18"/>
      <c r="RXK13" s="18"/>
      <c r="RXL13" s="18"/>
      <c r="RXM13" s="18"/>
      <c r="RXN13" s="18"/>
      <c r="RXO13" s="18"/>
      <c r="RXP13" s="18"/>
      <c r="RXQ13" s="18"/>
      <c r="RXR13" s="18"/>
      <c r="RXS13" s="18"/>
      <c r="RXT13" s="18"/>
      <c r="RXU13" s="18"/>
      <c r="RXV13" s="18"/>
      <c r="RXW13" s="18"/>
      <c r="RXX13" s="18"/>
      <c r="RXY13" s="18"/>
      <c r="RXZ13" s="18"/>
      <c r="RYA13" s="18"/>
      <c r="RYB13" s="18"/>
      <c r="RYC13" s="18"/>
      <c r="RYD13" s="18"/>
      <c r="RYE13" s="18"/>
      <c r="RYF13" s="18"/>
      <c r="RYG13" s="18"/>
      <c r="RYH13" s="18"/>
      <c r="RYI13" s="18"/>
      <c r="RYJ13" s="18"/>
      <c r="RYK13" s="18"/>
      <c r="RYL13" s="18"/>
      <c r="RYM13" s="18"/>
      <c r="RYN13" s="18"/>
      <c r="RYO13" s="18"/>
      <c r="RYP13" s="18"/>
      <c r="RYQ13" s="18"/>
      <c r="RYR13" s="18"/>
      <c r="RYS13" s="18"/>
      <c r="RYT13" s="18"/>
      <c r="RYU13" s="18"/>
      <c r="RYV13" s="18"/>
      <c r="RYW13" s="18"/>
      <c r="RYX13" s="18"/>
      <c r="RYY13" s="18"/>
      <c r="RYZ13" s="18"/>
      <c r="RZA13" s="18"/>
      <c r="RZB13" s="18"/>
      <c r="RZC13" s="18"/>
      <c r="RZD13" s="18"/>
      <c r="RZE13" s="18"/>
      <c r="RZF13" s="18"/>
      <c r="RZG13" s="18"/>
      <c r="RZH13" s="18"/>
      <c r="RZI13" s="18"/>
      <c r="RZJ13" s="18"/>
      <c r="RZK13" s="18"/>
      <c r="RZL13" s="18"/>
      <c r="RZM13" s="18"/>
      <c r="RZN13" s="18"/>
      <c r="RZO13" s="18"/>
      <c r="RZP13" s="18"/>
      <c r="RZQ13" s="18"/>
      <c r="RZR13" s="18"/>
      <c r="RZS13" s="18"/>
      <c r="RZT13" s="18"/>
      <c r="RZU13" s="18"/>
      <c r="RZV13" s="18"/>
      <c r="RZW13" s="18"/>
      <c r="RZX13" s="18"/>
      <c r="RZY13" s="18"/>
      <c r="RZZ13" s="18"/>
      <c r="SAA13" s="18"/>
      <c r="SAB13" s="18"/>
      <c r="SAC13" s="18"/>
      <c r="SAD13" s="18"/>
      <c r="SAE13" s="18"/>
      <c r="SAF13" s="18"/>
      <c r="SAG13" s="18"/>
      <c r="SAH13" s="18"/>
      <c r="SAI13" s="18"/>
      <c r="SAJ13" s="18"/>
      <c r="SAK13" s="18"/>
      <c r="SAL13" s="18"/>
      <c r="SAM13" s="18"/>
      <c r="SAN13" s="18"/>
      <c r="SAO13" s="18"/>
      <c r="SAP13" s="18"/>
      <c r="SAQ13" s="18"/>
      <c r="SAR13" s="18"/>
      <c r="SAS13" s="18"/>
      <c r="SAT13" s="18"/>
      <c r="SAU13" s="18"/>
      <c r="SAV13" s="18"/>
      <c r="SAW13" s="18"/>
      <c r="SAX13" s="18"/>
      <c r="SAY13" s="18"/>
      <c r="SAZ13" s="18"/>
      <c r="SBA13" s="18"/>
      <c r="SBB13" s="18"/>
      <c r="SBC13" s="18"/>
      <c r="SBD13" s="18"/>
      <c r="SBE13" s="18"/>
      <c r="SBF13" s="18"/>
      <c r="SBG13" s="18"/>
      <c r="SBH13" s="18"/>
      <c r="SBI13" s="18"/>
      <c r="SBJ13" s="18"/>
      <c r="SBK13" s="18"/>
      <c r="SBL13" s="18"/>
      <c r="SBM13" s="18"/>
      <c r="SBN13" s="18"/>
      <c r="SBO13" s="18"/>
      <c r="SBP13" s="18"/>
      <c r="SBQ13" s="18"/>
      <c r="SBR13" s="18"/>
      <c r="SBS13" s="18"/>
      <c r="SBT13" s="18"/>
      <c r="SBU13" s="18"/>
      <c r="SBV13" s="18"/>
      <c r="SBW13" s="18"/>
      <c r="SBX13" s="18"/>
      <c r="SBY13" s="18"/>
      <c r="SBZ13" s="18"/>
      <c r="SCA13" s="18"/>
      <c r="SCB13" s="18"/>
      <c r="SCC13" s="18"/>
      <c r="SCD13" s="18"/>
      <c r="SCE13" s="18"/>
      <c r="SCF13" s="18"/>
      <c r="SCG13" s="18"/>
      <c r="SCH13" s="18"/>
      <c r="SCI13" s="18"/>
      <c r="SCJ13" s="18"/>
      <c r="SCK13" s="18"/>
      <c r="SCL13" s="18"/>
      <c r="SCM13" s="18"/>
      <c r="SCN13" s="18"/>
      <c r="SCO13" s="18"/>
      <c r="SCP13" s="18"/>
      <c r="SCQ13" s="18"/>
      <c r="SCR13" s="18"/>
      <c r="SCS13" s="18"/>
      <c r="SCT13" s="18"/>
      <c r="SCU13" s="18"/>
      <c r="SCV13" s="18"/>
      <c r="SCW13" s="18"/>
      <c r="SCX13" s="18"/>
      <c r="SCY13" s="18"/>
      <c r="SCZ13" s="18"/>
      <c r="SDA13" s="18"/>
      <c r="SDB13" s="18"/>
      <c r="SDC13" s="18"/>
      <c r="SDD13" s="18"/>
      <c r="SDE13" s="18"/>
      <c r="SDF13" s="18"/>
      <c r="SDG13" s="18"/>
      <c r="SDH13" s="18"/>
      <c r="SDI13" s="18"/>
      <c r="SDJ13" s="18"/>
      <c r="SDK13" s="18"/>
      <c r="SDL13" s="18"/>
      <c r="SDM13" s="18"/>
      <c r="SDN13" s="18"/>
      <c r="SDO13" s="18"/>
      <c r="SDP13" s="18"/>
      <c r="SDQ13" s="18"/>
      <c r="SDR13" s="18"/>
      <c r="SDS13" s="18"/>
      <c r="SDT13" s="18"/>
      <c r="SDU13" s="18"/>
      <c r="SDV13" s="18"/>
      <c r="SDW13" s="18"/>
      <c r="SDX13" s="18"/>
      <c r="SDY13" s="18"/>
      <c r="SDZ13" s="18"/>
      <c r="SEA13" s="18"/>
      <c r="SEB13" s="18"/>
      <c r="SEC13" s="18"/>
      <c r="SED13" s="18"/>
      <c r="SEE13" s="18"/>
      <c r="SEF13" s="18"/>
      <c r="SEG13" s="18"/>
      <c r="SEH13" s="18"/>
      <c r="SEI13" s="18"/>
      <c r="SEJ13" s="18"/>
      <c r="SEK13" s="18"/>
      <c r="SEL13" s="18"/>
      <c r="SEM13" s="18"/>
      <c r="SEN13" s="18"/>
      <c r="SEO13" s="18"/>
      <c r="SEP13" s="18"/>
      <c r="SEQ13" s="18"/>
      <c r="SER13" s="18"/>
      <c r="SES13" s="18"/>
      <c r="SET13" s="18"/>
      <c r="SEU13" s="18"/>
      <c r="SEV13" s="18"/>
      <c r="SEW13" s="18"/>
      <c r="SEX13" s="18"/>
      <c r="SEY13" s="18"/>
      <c r="SEZ13" s="18"/>
      <c r="SFA13" s="18"/>
      <c r="SFB13" s="18"/>
      <c r="SFC13" s="18"/>
      <c r="SFD13" s="18"/>
      <c r="SFE13" s="18"/>
      <c r="SFF13" s="18"/>
      <c r="SFG13" s="18"/>
      <c r="SFH13" s="18"/>
      <c r="SFI13" s="18"/>
      <c r="SFJ13" s="18"/>
      <c r="SFK13" s="18"/>
      <c r="SFL13" s="18"/>
      <c r="SFM13" s="18"/>
      <c r="SFN13" s="18"/>
      <c r="SFO13" s="18"/>
      <c r="SFP13" s="18"/>
      <c r="SFQ13" s="18"/>
      <c r="SFR13" s="18"/>
      <c r="SFS13" s="18"/>
      <c r="SFT13" s="18"/>
      <c r="SFU13" s="18"/>
      <c r="SFV13" s="18"/>
      <c r="SFW13" s="18"/>
      <c r="SFX13" s="18"/>
      <c r="SFY13" s="18"/>
      <c r="SFZ13" s="18"/>
      <c r="SGA13" s="18"/>
      <c r="SGB13" s="18"/>
      <c r="SGC13" s="18"/>
      <c r="SGD13" s="18"/>
      <c r="SGE13" s="18"/>
      <c r="SGF13" s="18"/>
      <c r="SGG13" s="18"/>
      <c r="SGH13" s="18"/>
      <c r="SGI13" s="18"/>
      <c r="SGJ13" s="18"/>
      <c r="SGK13" s="18"/>
      <c r="SGL13" s="18"/>
      <c r="SGM13" s="18"/>
      <c r="SGN13" s="18"/>
      <c r="SGO13" s="18"/>
      <c r="SGP13" s="18"/>
      <c r="SGQ13" s="18"/>
      <c r="SGR13" s="18"/>
      <c r="SGS13" s="18"/>
      <c r="SGT13" s="18"/>
      <c r="SGU13" s="18"/>
      <c r="SGV13" s="18"/>
      <c r="SGW13" s="18"/>
      <c r="SGX13" s="18"/>
      <c r="SGY13" s="18"/>
      <c r="SGZ13" s="18"/>
      <c r="SHA13" s="18"/>
      <c r="SHB13" s="18"/>
      <c r="SHC13" s="18"/>
      <c r="SHD13" s="18"/>
      <c r="SHE13" s="18"/>
      <c r="SHF13" s="18"/>
      <c r="SHG13" s="18"/>
      <c r="SHH13" s="18"/>
      <c r="SHI13" s="18"/>
      <c r="SHJ13" s="18"/>
      <c r="SHK13" s="18"/>
      <c r="SHL13" s="18"/>
      <c r="SHM13" s="18"/>
      <c r="SHN13" s="18"/>
      <c r="SHO13" s="18"/>
      <c r="SHP13" s="18"/>
      <c r="SHQ13" s="18"/>
      <c r="SHR13" s="18"/>
      <c r="SHS13" s="18"/>
      <c r="SHT13" s="18"/>
      <c r="SHU13" s="18"/>
      <c r="SHV13" s="18"/>
      <c r="SHW13" s="18"/>
      <c r="SHX13" s="18"/>
      <c r="SHY13" s="18"/>
      <c r="SHZ13" s="18"/>
      <c r="SIA13" s="18"/>
      <c r="SIB13" s="18"/>
      <c r="SIC13" s="18"/>
      <c r="SID13" s="18"/>
      <c r="SIE13" s="18"/>
      <c r="SIF13" s="18"/>
      <c r="SIG13" s="18"/>
      <c r="SIH13" s="18"/>
      <c r="SII13" s="18"/>
      <c r="SIJ13" s="18"/>
      <c r="SIK13" s="18"/>
      <c r="SIL13" s="18"/>
      <c r="SIM13" s="18"/>
      <c r="SIN13" s="18"/>
      <c r="SIO13" s="18"/>
      <c r="SIP13" s="18"/>
      <c r="SIQ13" s="18"/>
      <c r="SIR13" s="18"/>
      <c r="SIS13" s="18"/>
      <c r="SIT13" s="18"/>
      <c r="SIU13" s="18"/>
      <c r="SIV13" s="18"/>
      <c r="SIW13" s="18"/>
      <c r="SIX13" s="18"/>
      <c r="SIY13" s="18"/>
      <c r="SIZ13" s="18"/>
      <c r="SJA13" s="18"/>
      <c r="SJB13" s="18"/>
      <c r="SJC13" s="18"/>
      <c r="SJD13" s="18"/>
      <c r="SJE13" s="18"/>
      <c r="SJF13" s="18"/>
      <c r="SJG13" s="18"/>
      <c r="SJH13" s="18"/>
      <c r="SJI13" s="18"/>
      <c r="SJJ13" s="18"/>
      <c r="SJK13" s="18"/>
      <c r="SJL13" s="18"/>
      <c r="SJM13" s="18"/>
      <c r="SJN13" s="18"/>
      <c r="SJO13" s="18"/>
      <c r="SJP13" s="18"/>
      <c r="SJQ13" s="18"/>
      <c r="SJR13" s="18"/>
      <c r="SJS13" s="18"/>
      <c r="SJT13" s="18"/>
      <c r="SJU13" s="18"/>
      <c r="SJV13" s="18"/>
      <c r="SJW13" s="18"/>
      <c r="SJX13" s="18"/>
      <c r="SJY13" s="18"/>
      <c r="SJZ13" s="18"/>
      <c r="SKA13" s="18"/>
      <c r="SKB13" s="18"/>
      <c r="SKC13" s="18"/>
      <c r="SKD13" s="18"/>
      <c r="SKE13" s="18"/>
      <c r="SKF13" s="18"/>
      <c r="SKG13" s="18"/>
      <c r="SKH13" s="18"/>
      <c r="SKI13" s="18"/>
      <c r="SKJ13" s="18"/>
      <c r="SKK13" s="18"/>
      <c r="SKL13" s="18"/>
      <c r="SKM13" s="18"/>
      <c r="SKN13" s="18"/>
      <c r="SKO13" s="18"/>
      <c r="SKP13" s="18"/>
      <c r="SKQ13" s="18"/>
      <c r="SKR13" s="18"/>
      <c r="SKS13" s="18"/>
      <c r="SKT13" s="18"/>
      <c r="SKU13" s="18"/>
      <c r="SKV13" s="18"/>
      <c r="SKW13" s="18"/>
      <c r="SKX13" s="18"/>
      <c r="SKY13" s="18"/>
      <c r="SKZ13" s="18"/>
      <c r="SLA13" s="18"/>
      <c r="SLB13" s="18"/>
      <c r="SLC13" s="18"/>
      <c r="SLD13" s="18"/>
      <c r="SLE13" s="18"/>
      <c r="SLF13" s="18"/>
      <c r="SLG13" s="18"/>
      <c r="SLH13" s="18"/>
      <c r="SLI13" s="18"/>
      <c r="SLJ13" s="18"/>
      <c r="SLK13" s="18"/>
      <c r="SLL13" s="18"/>
      <c r="SLM13" s="18"/>
      <c r="SLN13" s="18"/>
      <c r="SLO13" s="18"/>
      <c r="SLP13" s="18"/>
      <c r="SLQ13" s="18"/>
      <c r="SLR13" s="18"/>
      <c r="SLS13" s="18"/>
      <c r="SLT13" s="18"/>
      <c r="SLU13" s="18"/>
      <c r="SLV13" s="18"/>
      <c r="SLW13" s="18"/>
      <c r="SLX13" s="18"/>
      <c r="SLY13" s="18"/>
      <c r="SLZ13" s="18"/>
      <c r="SMA13" s="18"/>
      <c r="SMB13" s="18"/>
      <c r="SMC13" s="18"/>
      <c r="SMD13" s="18"/>
      <c r="SME13" s="18"/>
      <c r="SMF13" s="18"/>
      <c r="SMG13" s="18"/>
      <c r="SMH13" s="18"/>
      <c r="SMI13" s="18"/>
      <c r="SMJ13" s="18"/>
      <c r="SMK13" s="18"/>
      <c r="SML13" s="18"/>
      <c r="SMM13" s="18"/>
      <c r="SMN13" s="18"/>
      <c r="SMO13" s="18"/>
      <c r="SMP13" s="18"/>
      <c r="SMQ13" s="18"/>
      <c r="SMR13" s="18"/>
      <c r="SMS13" s="18"/>
      <c r="SMT13" s="18"/>
      <c r="SMU13" s="18"/>
      <c r="SMV13" s="18"/>
      <c r="SMW13" s="18"/>
      <c r="SMX13" s="18"/>
      <c r="SMY13" s="18"/>
      <c r="SMZ13" s="18"/>
      <c r="SNA13" s="18"/>
      <c r="SNB13" s="18"/>
      <c r="SNC13" s="18"/>
      <c r="SND13" s="18"/>
      <c r="SNE13" s="18"/>
      <c r="SNF13" s="18"/>
      <c r="SNG13" s="18"/>
      <c r="SNH13" s="18"/>
      <c r="SNI13" s="18"/>
      <c r="SNJ13" s="18"/>
      <c r="SNK13" s="18"/>
      <c r="SNL13" s="18"/>
      <c r="SNM13" s="18"/>
      <c r="SNN13" s="18"/>
      <c r="SNO13" s="18"/>
      <c r="SNP13" s="18"/>
      <c r="SNQ13" s="18"/>
      <c r="SNR13" s="18"/>
      <c r="SNS13" s="18"/>
      <c r="SNT13" s="18"/>
      <c r="SNU13" s="18"/>
      <c r="SNV13" s="18"/>
      <c r="SNW13" s="18"/>
      <c r="SNX13" s="18"/>
      <c r="SNY13" s="18"/>
      <c r="SNZ13" s="18"/>
      <c r="SOA13" s="18"/>
      <c r="SOB13" s="18"/>
      <c r="SOC13" s="18"/>
      <c r="SOD13" s="18"/>
      <c r="SOE13" s="18"/>
      <c r="SOF13" s="18"/>
      <c r="SOG13" s="18"/>
      <c r="SOH13" s="18"/>
      <c r="SOI13" s="18"/>
      <c r="SOJ13" s="18"/>
      <c r="SOK13" s="18"/>
      <c r="SOL13" s="18"/>
      <c r="SOM13" s="18"/>
      <c r="SON13" s="18"/>
      <c r="SOO13" s="18"/>
      <c r="SOP13" s="18"/>
      <c r="SOQ13" s="18"/>
      <c r="SOR13" s="18"/>
      <c r="SOS13" s="18"/>
      <c r="SOT13" s="18"/>
      <c r="SOU13" s="18"/>
      <c r="SOV13" s="18"/>
      <c r="SOW13" s="18"/>
      <c r="SOX13" s="18"/>
      <c r="SOY13" s="18"/>
      <c r="SOZ13" s="18"/>
      <c r="SPA13" s="18"/>
      <c r="SPB13" s="18"/>
      <c r="SPC13" s="18"/>
      <c r="SPD13" s="18"/>
      <c r="SPE13" s="18"/>
      <c r="SPF13" s="18"/>
      <c r="SPG13" s="18"/>
      <c r="SPH13" s="18"/>
      <c r="SPI13" s="18"/>
      <c r="SPJ13" s="18"/>
      <c r="SPK13" s="18"/>
      <c r="SPL13" s="18"/>
      <c r="SPM13" s="18"/>
      <c r="SPN13" s="18"/>
      <c r="SPO13" s="18"/>
      <c r="SPP13" s="18"/>
      <c r="SPQ13" s="18"/>
      <c r="SPR13" s="18"/>
      <c r="SPS13" s="18"/>
      <c r="SPT13" s="18"/>
      <c r="SPU13" s="18"/>
      <c r="SPV13" s="18"/>
      <c r="SPW13" s="18"/>
      <c r="SPX13" s="18"/>
      <c r="SPY13" s="18"/>
      <c r="SPZ13" s="18"/>
      <c r="SQA13" s="18"/>
      <c r="SQB13" s="18"/>
      <c r="SQC13" s="18"/>
      <c r="SQD13" s="18"/>
      <c r="SQE13" s="18"/>
      <c r="SQF13" s="18"/>
      <c r="SQG13" s="18"/>
      <c r="SQH13" s="18"/>
      <c r="SQI13" s="18"/>
      <c r="SQJ13" s="18"/>
      <c r="SQK13" s="18"/>
      <c r="SQL13" s="18"/>
      <c r="SQM13" s="18"/>
      <c r="SQN13" s="18"/>
      <c r="SQO13" s="18"/>
      <c r="SQP13" s="18"/>
      <c r="SQQ13" s="18"/>
      <c r="SQR13" s="18"/>
      <c r="SQS13" s="18"/>
      <c r="SQT13" s="18"/>
      <c r="SQU13" s="18"/>
      <c r="SQV13" s="18"/>
      <c r="SQW13" s="18"/>
      <c r="SQX13" s="18"/>
      <c r="SQY13" s="18"/>
      <c r="SQZ13" s="18"/>
      <c r="SRA13" s="18"/>
      <c r="SRB13" s="18"/>
      <c r="SRC13" s="18"/>
      <c r="SRD13" s="18"/>
      <c r="SRE13" s="18"/>
      <c r="SRF13" s="18"/>
      <c r="SRG13" s="18"/>
      <c r="SRH13" s="18"/>
      <c r="SRI13" s="18"/>
      <c r="SRJ13" s="18"/>
      <c r="SRK13" s="18"/>
      <c r="SRL13" s="18"/>
      <c r="SRM13" s="18"/>
      <c r="SRN13" s="18"/>
      <c r="SRO13" s="18"/>
      <c r="SRP13" s="18"/>
      <c r="SRQ13" s="18"/>
      <c r="SRR13" s="18"/>
      <c r="SRS13" s="18"/>
      <c r="SRT13" s="18"/>
      <c r="SRU13" s="18"/>
      <c r="SRV13" s="18"/>
      <c r="SRW13" s="18"/>
      <c r="SRX13" s="18"/>
      <c r="SRY13" s="18"/>
      <c r="SRZ13" s="18"/>
      <c r="SSA13" s="18"/>
      <c r="SSB13" s="18"/>
      <c r="SSC13" s="18"/>
      <c r="SSD13" s="18"/>
      <c r="SSE13" s="18"/>
      <c r="SSF13" s="18"/>
      <c r="SSG13" s="18"/>
      <c r="SSH13" s="18"/>
      <c r="SSI13" s="18"/>
      <c r="SSJ13" s="18"/>
      <c r="SSK13" s="18"/>
      <c r="SSL13" s="18"/>
      <c r="SSM13" s="18"/>
      <c r="SSN13" s="18"/>
      <c r="SSO13" s="18"/>
      <c r="SSP13" s="18"/>
      <c r="SSQ13" s="18"/>
      <c r="SSR13" s="18"/>
      <c r="SSS13" s="18"/>
      <c r="SST13" s="18"/>
      <c r="SSU13" s="18"/>
      <c r="SSV13" s="18"/>
      <c r="SSW13" s="18"/>
      <c r="SSX13" s="18"/>
      <c r="SSY13" s="18"/>
      <c r="SSZ13" s="18"/>
      <c r="STA13" s="18"/>
      <c r="STB13" s="18"/>
      <c r="STC13" s="18"/>
      <c r="STD13" s="18"/>
      <c r="STE13" s="18"/>
      <c r="STF13" s="18"/>
      <c r="STG13" s="18"/>
      <c r="STH13" s="18"/>
      <c r="STI13" s="18"/>
      <c r="STJ13" s="18"/>
      <c r="STK13" s="18"/>
      <c r="STL13" s="18"/>
      <c r="STM13" s="18"/>
      <c r="STN13" s="18"/>
      <c r="STO13" s="18"/>
      <c r="STP13" s="18"/>
      <c r="STQ13" s="18"/>
      <c r="STR13" s="18"/>
      <c r="STS13" s="18"/>
      <c r="STT13" s="18"/>
      <c r="STU13" s="18"/>
      <c r="STV13" s="18"/>
      <c r="STW13" s="18"/>
      <c r="STX13" s="18"/>
      <c r="STY13" s="18"/>
      <c r="STZ13" s="18"/>
      <c r="SUA13" s="18"/>
      <c r="SUB13" s="18"/>
      <c r="SUC13" s="18"/>
      <c r="SUD13" s="18"/>
      <c r="SUE13" s="18"/>
      <c r="SUF13" s="18"/>
      <c r="SUG13" s="18"/>
      <c r="SUH13" s="18"/>
      <c r="SUI13" s="18"/>
      <c r="SUJ13" s="18"/>
      <c r="SUK13" s="18"/>
      <c r="SUL13" s="18"/>
      <c r="SUM13" s="18"/>
      <c r="SUN13" s="18"/>
      <c r="SUO13" s="18"/>
      <c r="SUP13" s="18"/>
      <c r="SUQ13" s="18"/>
      <c r="SUR13" s="18"/>
      <c r="SUS13" s="18"/>
      <c r="SUT13" s="18"/>
      <c r="SUU13" s="18"/>
      <c r="SUV13" s="18"/>
      <c r="SUW13" s="18"/>
      <c r="SUX13" s="18"/>
      <c r="SUY13" s="18"/>
      <c r="SUZ13" s="18"/>
      <c r="SVA13" s="18"/>
      <c r="SVB13" s="18"/>
      <c r="SVC13" s="18"/>
      <c r="SVD13" s="18"/>
      <c r="SVE13" s="18"/>
      <c r="SVF13" s="18"/>
      <c r="SVG13" s="18"/>
      <c r="SVH13" s="18"/>
      <c r="SVI13" s="18"/>
      <c r="SVJ13" s="18"/>
      <c r="SVK13" s="18"/>
      <c r="SVL13" s="18"/>
      <c r="SVM13" s="18"/>
      <c r="SVN13" s="18"/>
      <c r="SVO13" s="18"/>
      <c r="SVP13" s="18"/>
      <c r="SVQ13" s="18"/>
      <c r="SVR13" s="18"/>
      <c r="SVS13" s="18"/>
      <c r="SVT13" s="18"/>
      <c r="SVU13" s="18"/>
      <c r="SVV13" s="18"/>
      <c r="SVW13" s="18"/>
      <c r="SVX13" s="18"/>
      <c r="SVY13" s="18"/>
      <c r="SVZ13" s="18"/>
      <c r="SWA13" s="18"/>
      <c r="SWB13" s="18"/>
      <c r="SWC13" s="18"/>
      <c r="SWD13" s="18"/>
      <c r="SWE13" s="18"/>
      <c r="SWF13" s="18"/>
      <c r="SWG13" s="18"/>
      <c r="SWH13" s="18"/>
      <c r="SWI13" s="18"/>
      <c r="SWJ13" s="18"/>
      <c r="SWK13" s="18"/>
      <c r="SWL13" s="18"/>
      <c r="SWM13" s="18"/>
      <c r="SWN13" s="18"/>
      <c r="SWO13" s="18"/>
      <c r="SWP13" s="18"/>
      <c r="SWQ13" s="18"/>
      <c r="SWR13" s="18"/>
      <c r="SWS13" s="18"/>
      <c r="SWT13" s="18"/>
      <c r="SWU13" s="18"/>
      <c r="SWV13" s="18"/>
      <c r="SWW13" s="18"/>
      <c r="SWX13" s="18"/>
      <c r="SWY13" s="18"/>
      <c r="SWZ13" s="18"/>
      <c r="SXA13" s="18"/>
      <c r="SXB13" s="18"/>
      <c r="SXC13" s="18"/>
      <c r="SXD13" s="18"/>
      <c r="SXE13" s="18"/>
      <c r="SXF13" s="18"/>
      <c r="SXG13" s="18"/>
      <c r="SXH13" s="18"/>
      <c r="SXI13" s="18"/>
      <c r="SXJ13" s="18"/>
      <c r="SXK13" s="18"/>
      <c r="SXL13" s="18"/>
      <c r="SXM13" s="18"/>
      <c r="SXN13" s="18"/>
      <c r="SXO13" s="18"/>
      <c r="SXP13" s="18"/>
      <c r="SXQ13" s="18"/>
      <c r="SXR13" s="18"/>
      <c r="SXS13" s="18"/>
      <c r="SXT13" s="18"/>
      <c r="SXU13" s="18"/>
      <c r="SXV13" s="18"/>
      <c r="SXW13" s="18"/>
      <c r="SXX13" s="18"/>
      <c r="SXY13" s="18"/>
      <c r="SXZ13" s="18"/>
      <c r="SYA13" s="18"/>
      <c r="SYB13" s="18"/>
      <c r="SYC13" s="18"/>
      <c r="SYD13" s="18"/>
      <c r="SYE13" s="18"/>
      <c r="SYF13" s="18"/>
      <c r="SYG13" s="18"/>
      <c r="SYH13" s="18"/>
      <c r="SYI13" s="18"/>
      <c r="SYJ13" s="18"/>
      <c r="SYK13" s="18"/>
      <c r="SYL13" s="18"/>
      <c r="SYM13" s="18"/>
      <c r="SYN13" s="18"/>
      <c r="SYO13" s="18"/>
      <c r="SYP13" s="18"/>
      <c r="SYQ13" s="18"/>
      <c r="SYR13" s="18"/>
      <c r="SYS13" s="18"/>
      <c r="SYT13" s="18"/>
      <c r="SYU13" s="18"/>
      <c r="SYV13" s="18"/>
      <c r="SYW13" s="18"/>
      <c r="SYX13" s="18"/>
      <c r="SYY13" s="18"/>
      <c r="SYZ13" s="18"/>
      <c r="SZA13" s="18"/>
      <c r="SZB13" s="18"/>
      <c r="SZC13" s="18"/>
      <c r="SZD13" s="18"/>
      <c r="SZE13" s="18"/>
      <c r="SZF13" s="18"/>
      <c r="SZG13" s="18"/>
      <c r="SZH13" s="18"/>
      <c r="SZI13" s="18"/>
      <c r="SZJ13" s="18"/>
      <c r="SZK13" s="18"/>
      <c r="SZL13" s="18"/>
      <c r="SZM13" s="18"/>
      <c r="SZN13" s="18"/>
      <c r="SZO13" s="18"/>
      <c r="SZP13" s="18"/>
      <c r="SZQ13" s="18"/>
      <c r="SZR13" s="18"/>
      <c r="SZS13" s="18"/>
      <c r="SZT13" s="18"/>
      <c r="SZU13" s="18"/>
      <c r="SZV13" s="18"/>
      <c r="SZW13" s="18"/>
      <c r="SZX13" s="18"/>
      <c r="SZY13" s="18"/>
      <c r="SZZ13" s="18"/>
      <c r="TAA13" s="18"/>
      <c r="TAB13" s="18"/>
      <c r="TAC13" s="18"/>
      <c r="TAD13" s="18"/>
      <c r="TAE13" s="18"/>
      <c r="TAF13" s="18"/>
      <c r="TAG13" s="18"/>
      <c r="TAH13" s="18"/>
      <c r="TAI13" s="18"/>
      <c r="TAJ13" s="18"/>
      <c r="TAK13" s="18"/>
      <c r="TAL13" s="18"/>
      <c r="TAM13" s="18"/>
      <c r="TAN13" s="18"/>
      <c r="TAO13" s="18"/>
      <c r="TAP13" s="18"/>
      <c r="TAQ13" s="18"/>
      <c r="TAR13" s="18"/>
      <c r="TAS13" s="18"/>
      <c r="TAT13" s="18"/>
      <c r="TAU13" s="18"/>
      <c r="TAV13" s="18"/>
      <c r="TAW13" s="18"/>
      <c r="TAX13" s="18"/>
      <c r="TAY13" s="18"/>
      <c r="TAZ13" s="18"/>
      <c r="TBA13" s="18"/>
      <c r="TBB13" s="18"/>
      <c r="TBC13" s="18"/>
      <c r="TBD13" s="18"/>
      <c r="TBE13" s="18"/>
      <c r="TBF13" s="18"/>
      <c r="TBG13" s="18"/>
      <c r="TBH13" s="18"/>
      <c r="TBI13" s="18"/>
      <c r="TBJ13" s="18"/>
      <c r="TBK13" s="18"/>
      <c r="TBL13" s="18"/>
      <c r="TBM13" s="18"/>
      <c r="TBN13" s="18"/>
      <c r="TBO13" s="18"/>
      <c r="TBP13" s="18"/>
      <c r="TBQ13" s="18"/>
      <c r="TBR13" s="18"/>
      <c r="TBS13" s="18"/>
      <c r="TBT13" s="18"/>
      <c r="TBU13" s="18"/>
      <c r="TBV13" s="18"/>
      <c r="TBW13" s="18"/>
      <c r="TBX13" s="18"/>
      <c r="TBY13" s="18"/>
      <c r="TBZ13" s="18"/>
      <c r="TCA13" s="18"/>
      <c r="TCB13" s="18"/>
      <c r="TCC13" s="18"/>
      <c r="TCD13" s="18"/>
      <c r="TCE13" s="18"/>
      <c r="TCF13" s="18"/>
      <c r="TCG13" s="18"/>
      <c r="TCH13" s="18"/>
      <c r="TCI13" s="18"/>
      <c r="TCJ13" s="18"/>
      <c r="TCK13" s="18"/>
      <c r="TCL13" s="18"/>
      <c r="TCM13" s="18"/>
      <c r="TCN13" s="18"/>
      <c r="TCO13" s="18"/>
      <c r="TCP13" s="18"/>
      <c r="TCQ13" s="18"/>
      <c r="TCR13" s="18"/>
      <c r="TCS13" s="18"/>
      <c r="TCT13" s="18"/>
      <c r="TCU13" s="18"/>
      <c r="TCV13" s="18"/>
      <c r="TCW13" s="18"/>
      <c r="TCX13" s="18"/>
      <c r="TCY13" s="18"/>
      <c r="TCZ13" s="18"/>
      <c r="TDA13" s="18"/>
      <c r="TDB13" s="18"/>
      <c r="TDC13" s="18"/>
      <c r="TDD13" s="18"/>
      <c r="TDE13" s="18"/>
      <c r="TDF13" s="18"/>
      <c r="TDG13" s="18"/>
      <c r="TDH13" s="18"/>
      <c r="TDI13" s="18"/>
      <c r="TDJ13" s="18"/>
      <c r="TDK13" s="18"/>
      <c r="TDL13" s="18"/>
      <c r="TDM13" s="18"/>
      <c r="TDN13" s="18"/>
      <c r="TDO13" s="18"/>
      <c r="TDP13" s="18"/>
      <c r="TDQ13" s="18"/>
      <c r="TDR13" s="18"/>
      <c r="TDS13" s="18"/>
      <c r="TDT13" s="18"/>
      <c r="TDU13" s="18"/>
      <c r="TDV13" s="18"/>
      <c r="TDW13" s="18"/>
      <c r="TDX13" s="18"/>
      <c r="TDY13" s="18"/>
      <c r="TDZ13" s="18"/>
      <c r="TEA13" s="18"/>
      <c r="TEB13" s="18"/>
      <c r="TEC13" s="18"/>
      <c r="TED13" s="18"/>
      <c r="TEE13" s="18"/>
      <c r="TEF13" s="18"/>
      <c r="TEG13" s="18"/>
      <c r="TEH13" s="18"/>
      <c r="TEI13" s="18"/>
      <c r="TEJ13" s="18"/>
      <c r="TEK13" s="18"/>
      <c r="TEL13" s="18"/>
      <c r="TEM13" s="18"/>
      <c r="TEN13" s="18"/>
      <c r="TEO13" s="18"/>
      <c r="TEP13" s="18"/>
      <c r="TEQ13" s="18"/>
      <c r="TER13" s="18"/>
      <c r="TES13" s="18"/>
      <c r="TET13" s="18"/>
      <c r="TEU13" s="18"/>
      <c r="TEV13" s="18"/>
      <c r="TEW13" s="18"/>
      <c r="TEX13" s="18"/>
      <c r="TEY13" s="18"/>
      <c r="TEZ13" s="18"/>
      <c r="TFA13" s="18"/>
      <c r="TFB13" s="18"/>
      <c r="TFC13" s="18"/>
      <c r="TFD13" s="18"/>
      <c r="TFE13" s="18"/>
      <c r="TFF13" s="18"/>
      <c r="TFG13" s="18"/>
      <c r="TFH13" s="18"/>
      <c r="TFI13" s="18"/>
      <c r="TFJ13" s="18"/>
      <c r="TFK13" s="18"/>
      <c r="TFL13" s="18"/>
      <c r="TFM13" s="18"/>
      <c r="TFN13" s="18"/>
      <c r="TFO13" s="18"/>
      <c r="TFP13" s="18"/>
      <c r="TFQ13" s="18"/>
      <c r="TFR13" s="18"/>
      <c r="TFS13" s="18"/>
      <c r="TFT13" s="18"/>
      <c r="TFU13" s="18"/>
      <c r="TFV13" s="18"/>
      <c r="TFW13" s="18"/>
      <c r="TFX13" s="18"/>
      <c r="TFY13" s="18"/>
      <c r="TFZ13" s="18"/>
      <c r="TGA13" s="18"/>
      <c r="TGB13" s="18"/>
      <c r="TGC13" s="18"/>
      <c r="TGD13" s="18"/>
      <c r="TGE13" s="18"/>
      <c r="TGF13" s="18"/>
      <c r="TGG13" s="18"/>
      <c r="TGH13" s="18"/>
      <c r="TGI13" s="18"/>
      <c r="TGJ13" s="18"/>
      <c r="TGK13" s="18"/>
      <c r="TGL13" s="18"/>
      <c r="TGM13" s="18"/>
      <c r="TGN13" s="18"/>
      <c r="TGO13" s="18"/>
      <c r="TGP13" s="18"/>
      <c r="TGQ13" s="18"/>
      <c r="TGR13" s="18"/>
      <c r="TGS13" s="18"/>
      <c r="TGT13" s="18"/>
      <c r="TGU13" s="18"/>
      <c r="TGV13" s="18"/>
      <c r="TGW13" s="18"/>
      <c r="TGX13" s="18"/>
      <c r="TGY13" s="18"/>
      <c r="TGZ13" s="18"/>
      <c r="THA13" s="18"/>
      <c r="THB13" s="18"/>
      <c r="THC13" s="18"/>
      <c r="THD13" s="18"/>
      <c r="THE13" s="18"/>
      <c r="THF13" s="18"/>
      <c r="THG13" s="18"/>
      <c r="THH13" s="18"/>
      <c r="THI13" s="18"/>
      <c r="THJ13" s="18"/>
      <c r="THK13" s="18"/>
      <c r="THL13" s="18"/>
      <c r="THM13" s="18"/>
      <c r="THN13" s="18"/>
      <c r="THO13" s="18"/>
      <c r="THP13" s="18"/>
      <c r="THQ13" s="18"/>
      <c r="THR13" s="18"/>
      <c r="THS13" s="18"/>
      <c r="THT13" s="18"/>
      <c r="THU13" s="18"/>
      <c r="THV13" s="18"/>
      <c r="THW13" s="18"/>
      <c r="THX13" s="18"/>
      <c r="THY13" s="18"/>
      <c r="THZ13" s="18"/>
      <c r="TIA13" s="18"/>
      <c r="TIB13" s="18"/>
      <c r="TIC13" s="18"/>
      <c r="TID13" s="18"/>
      <c r="TIE13" s="18"/>
      <c r="TIF13" s="18"/>
      <c r="TIG13" s="18"/>
      <c r="TIH13" s="18"/>
      <c r="TII13" s="18"/>
      <c r="TIJ13" s="18"/>
      <c r="TIK13" s="18"/>
      <c r="TIL13" s="18"/>
      <c r="TIM13" s="18"/>
      <c r="TIN13" s="18"/>
      <c r="TIO13" s="18"/>
      <c r="TIP13" s="18"/>
      <c r="TIQ13" s="18"/>
      <c r="TIR13" s="18"/>
      <c r="TIS13" s="18"/>
      <c r="TIT13" s="18"/>
      <c r="TIU13" s="18"/>
      <c r="TIV13" s="18"/>
      <c r="TIW13" s="18"/>
      <c r="TIX13" s="18"/>
      <c r="TIY13" s="18"/>
      <c r="TIZ13" s="18"/>
      <c r="TJA13" s="18"/>
      <c r="TJB13" s="18"/>
      <c r="TJC13" s="18"/>
      <c r="TJD13" s="18"/>
      <c r="TJE13" s="18"/>
      <c r="TJF13" s="18"/>
      <c r="TJG13" s="18"/>
      <c r="TJH13" s="18"/>
      <c r="TJI13" s="18"/>
      <c r="TJJ13" s="18"/>
      <c r="TJK13" s="18"/>
      <c r="TJL13" s="18"/>
      <c r="TJM13" s="18"/>
      <c r="TJN13" s="18"/>
      <c r="TJO13" s="18"/>
      <c r="TJP13" s="18"/>
      <c r="TJQ13" s="18"/>
      <c r="TJR13" s="18"/>
      <c r="TJS13" s="18"/>
      <c r="TJT13" s="18"/>
      <c r="TJU13" s="18"/>
      <c r="TJV13" s="18"/>
      <c r="TJW13" s="18"/>
      <c r="TJX13" s="18"/>
      <c r="TJY13" s="18"/>
      <c r="TJZ13" s="18"/>
      <c r="TKA13" s="18"/>
      <c r="TKB13" s="18"/>
      <c r="TKC13" s="18"/>
      <c r="TKD13" s="18"/>
      <c r="TKE13" s="18"/>
      <c r="TKF13" s="18"/>
      <c r="TKG13" s="18"/>
      <c r="TKH13" s="18"/>
      <c r="TKI13" s="18"/>
      <c r="TKJ13" s="18"/>
      <c r="TKK13" s="18"/>
      <c r="TKL13" s="18"/>
      <c r="TKM13" s="18"/>
      <c r="TKN13" s="18"/>
      <c r="TKO13" s="18"/>
      <c r="TKP13" s="18"/>
      <c r="TKQ13" s="18"/>
      <c r="TKR13" s="18"/>
      <c r="TKS13" s="18"/>
      <c r="TKT13" s="18"/>
      <c r="TKU13" s="18"/>
      <c r="TKV13" s="18"/>
      <c r="TKW13" s="18"/>
      <c r="TKX13" s="18"/>
      <c r="TKY13" s="18"/>
      <c r="TKZ13" s="18"/>
      <c r="TLA13" s="18"/>
      <c r="TLB13" s="18"/>
      <c r="TLC13" s="18"/>
      <c r="TLD13" s="18"/>
      <c r="TLE13" s="18"/>
      <c r="TLF13" s="18"/>
      <c r="TLG13" s="18"/>
      <c r="TLH13" s="18"/>
      <c r="TLI13" s="18"/>
      <c r="TLJ13" s="18"/>
      <c r="TLK13" s="18"/>
      <c r="TLL13" s="18"/>
      <c r="TLM13" s="18"/>
      <c r="TLN13" s="18"/>
      <c r="TLO13" s="18"/>
      <c r="TLP13" s="18"/>
      <c r="TLQ13" s="18"/>
      <c r="TLR13" s="18"/>
      <c r="TLS13" s="18"/>
      <c r="TLT13" s="18"/>
      <c r="TLU13" s="18"/>
      <c r="TLV13" s="18"/>
      <c r="TLW13" s="18"/>
      <c r="TLX13" s="18"/>
      <c r="TLY13" s="18"/>
      <c r="TLZ13" s="18"/>
      <c r="TMA13" s="18"/>
      <c r="TMB13" s="18"/>
      <c r="TMC13" s="18"/>
      <c r="TMD13" s="18"/>
      <c r="TME13" s="18"/>
      <c r="TMF13" s="18"/>
      <c r="TMG13" s="18"/>
      <c r="TMH13" s="18"/>
      <c r="TMI13" s="18"/>
      <c r="TMJ13" s="18"/>
      <c r="TMK13" s="18"/>
      <c r="TML13" s="18"/>
      <c r="TMM13" s="18"/>
      <c r="TMN13" s="18"/>
      <c r="TMO13" s="18"/>
      <c r="TMP13" s="18"/>
      <c r="TMQ13" s="18"/>
      <c r="TMR13" s="18"/>
      <c r="TMS13" s="18"/>
      <c r="TMT13" s="18"/>
      <c r="TMU13" s="18"/>
      <c r="TMV13" s="18"/>
      <c r="TMW13" s="18"/>
      <c r="TMX13" s="18"/>
      <c r="TMY13" s="18"/>
      <c r="TMZ13" s="18"/>
      <c r="TNA13" s="18"/>
      <c r="TNB13" s="18"/>
      <c r="TNC13" s="18"/>
      <c r="TND13" s="18"/>
      <c r="TNE13" s="18"/>
      <c r="TNF13" s="18"/>
      <c r="TNG13" s="18"/>
      <c r="TNH13" s="18"/>
      <c r="TNI13" s="18"/>
      <c r="TNJ13" s="18"/>
      <c r="TNK13" s="18"/>
      <c r="TNL13" s="18"/>
      <c r="TNM13" s="18"/>
      <c r="TNN13" s="18"/>
      <c r="TNO13" s="18"/>
      <c r="TNP13" s="18"/>
      <c r="TNQ13" s="18"/>
      <c r="TNR13" s="18"/>
      <c r="TNS13" s="18"/>
      <c r="TNT13" s="18"/>
      <c r="TNU13" s="18"/>
      <c r="TNV13" s="18"/>
      <c r="TNW13" s="18"/>
      <c r="TNX13" s="18"/>
      <c r="TNY13" s="18"/>
      <c r="TNZ13" s="18"/>
      <c r="TOA13" s="18"/>
      <c r="TOB13" s="18"/>
      <c r="TOC13" s="18"/>
      <c r="TOD13" s="18"/>
      <c r="TOE13" s="18"/>
      <c r="TOF13" s="18"/>
      <c r="TOG13" s="18"/>
      <c r="TOH13" s="18"/>
      <c r="TOI13" s="18"/>
      <c r="TOJ13" s="18"/>
      <c r="TOK13" s="18"/>
      <c r="TOL13" s="18"/>
      <c r="TOM13" s="18"/>
      <c r="TON13" s="18"/>
      <c r="TOO13" s="18"/>
      <c r="TOP13" s="18"/>
      <c r="TOQ13" s="18"/>
      <c r="TOR13" s="18"/>
      <c r="TOS13" s="18"/>
      <c r="TOT13" s="18"/>
      <c r="TOU13" s="18"/>
      <c r="TOV13" s="18"/>
      <c r="TOW13" s="18"/>
      <c r="TOX13" s="18"/>
      <c r="TOY13" s="18"/>
      <c r="TOZ13" s="18"/>
      <c r="TPA13" s="18"/>
      <c r="TPB13" s="18"/>
      <c r="TPC13" s="18"/>
      <c r="TPD13" s="18"/>
      <c r="TPE13" s="18"/>
      <c r="TPF13" s="18"/>
      <c r="TPG13" s="18"/>
      <c r="TPH13" s="18"/>
      <c r="TPI13" s="18"/>
      <c r="TPJ13" s="18"/>
      <c r="TPK13" s="18"/>
      <c r="TPL13" s="18"/>
      <c r="TPM13" s="18"/>
      <c r="TPN13" s="18"/>
      <c r="TPO13" s="18"/>
      <c r="TPP13" s="18"/>
      <c r="TPQ13" s="18"/>
      <c r="TPR13" s="18"/>
      <c r="TPS13" s="18"/>
      <c r="TPT13" s="18"/>
      <c r="TPU13" s="18"/>
      <c r="TPV13" s="18"/>
      <c r="TPW13" s="18"/>
      <c r="TPX13" s="18"/>
      <c r="TPY13" s="18"/>
      <c r="TPZ13" s="18"/>
      <c r="TQA13" s="18"/>
      <c r="TQB13" s="18"/>
      <c r="TQC13" s="18"/>
      <c r="TQD13" s="18"/>
      <c r="TQE13" s="18"/>
      <c r="TQF13" s="18"/>
      <c r="TQG13" s="18"/>
      <c r="TQH13" s="18"/>
      <c r="TQI13" s="18"/>
      <c r="TQJ13" s="18"/>
      <c r="TQK13" s="18"/>
      <c r="TQL13" s="18"/>
      <c r="TQM13" s="18"/>
      <c r="TQN13" s="18"/>
      <c r="TQO13" s="18"/>
      <c r="TQP13" s="18"/>
      <c r="TQQ13" s="18"/>
      <c r="TQR13" s="18"/>
      <c r="TQS13" s="18"/>
      <c r="TQT13" s="18"/>
      <c r="TQU13" s="18"/>
      <c r="TQV13" s="18"/>
      <c r="TQW13" s="18"/>
      <c r="TQX13" s="18"/>
      <c r="TQY13" s="18"/>
      <c r="TQZ13" s="18"/>
      <c r="TRA13" s="18"/>
      <c r="TRB13" s="18"/>
      <c r="TRC13" s="18"/>
      <c r="TRD13" s="18"/>
      <c r="TRE13" s="18"/>
      <c r="TRF13" s="18"/>
      <c r="TRG13" s="18"/>
      <c r="TRH13" s="18"/>
      <c r="TRI13" s="18"/>
      <c r="TRJ13" s="18"/>
      <c r="TRK13" s="18"/>
      <c r="TRL13" s="18"/>
      <c r="TRM13" s="18"/>
      <c r="TRN13" s="18"/>
      <c r="TRO13" s="18"/>
      <c r="TRP13" s="18"/>
      <c r="TRQ13" s="18"/>
      <c r="TRR13" s="18"/>
      <c r="TRS13" s="18"/>
      <c r="TRT13" s="18"/>
      <c r="TRU13" s="18"/>
      <c r="TRV13" s="18"/>
      <c r="TRW13" s="18"/>
      <c r="TRX13" s="18"/>
      <c r="TRY13" s="18"/>
      <c r="TRZ13" s="18"/>
      <c r="TSA13" s="18"/>
      <c r="TSB13" s="18"/>
      <c r="TSC13" s="18"/>
      <c r="TSD13" s="18"/>
      <c r="TSE13" s="18"/>
      <c r="TSF13" s="18"/>
      <c r="TSG13" s="18"/>
      <c r="TSH13" s="18"/>
      <c r="TSI13" s="18"/>
      <c r="TSJ13" s="18"/>
      <c r="TSK13" s="18"/>
      <c r="TSL13" s="18"/>
      <c r="TSM13" s="18"/>
      <c r="TSN13" s="18"/>
      <c r="TSO13" s="18"/>
      <c r="TSP13" s="18"/>
      <c r="TSQ13" s="18"/>
      <c r="TSR13" s="18"/>
      <c r="TSS13" s="18"/>
      <c r="TST13" s="18"/>
      <c r="TSU13" s="18"/>
      <c r="TSV13" s="18"/>
      <c r="TSW13" s="18"/>
      <c r="TSX13" s="18"/>
      <c r="TSY13" s="18"/>
      <c r="TSZ13" s="18"/>
      <c r="TTA13" s="18"/>
      <c r="TTB13" s="18"/>
      <c r="TTC13" s="18"/>
      <c r="TTD13" s="18"/>
      <c r="TTE13" s="18"/>
      <c r="TTF13" s="18"/>
      <c r="TTG13" s="18"/>
      <c r="TTH13" s="18"/>
      <c r="TTI13" s="18"/>
      <c r="TTJ13" s="18"/>
      <c r="TTK13" s="18"/>
      <c r="TTL13" s="18"/>
      <c r="TTM13" s="18"/>
      <c r="TTN13" s="18"/>
      <c r="TTO13" s="18"/>
      <c r="TTP13" s="18"/>
      <c r="TTQ13" s="18"/>
      <c r="TTR13" s="18"/>
      <c r="TTS13" s="18"/>
      <c r="TTT13" s="18"/>
      <c r="TTU13" s="18"/>
      <c r="TTV13" s="18"/>
      <c r="TTW13" s="18"/>
      <c r="TTX13" s="18"/>
      <c r="TTY13" s="18"/>
      <c r="TTZ13" s="18"/>
      <c r="TUA13" s="18"/>
      <c r="TUB13" s="18"/>
      <c r="TUC13" s="18"/>
      <c r="TUD13" s="18"/>
      <c r="TUE13" s="18"/>
      <c r="TUF13" s="18"/>
      <c r="TUG13" s="18"/>
      <c r="TUH13" s="18"/>
      <c r="TUI13" s="18"/>
      <c r="TUJ13" s="18"/>
      <c r="TUK13" s="18"/>
      <c r="TUL13" s="18"/>
      <c r="TUM13" s="18"/>
      <c r="TUN13" s="18"/>
      <c r="TUO13" s="18"/>
      <c r="TUP13" s="18"/>
      <c r="TUQ13" s="18"/>
      <c r="TUR13" s="18"/>
      <c r="TUS13" s="18"/>
      <c r="TUT13" s="18"/>
      <c r="TUU13" s="18"/>
      <c r="TUV13" s="18"/>
      <c r="TUW13" s="18"/>
      <c r="TUX13" s="18"/>
      <c r="TUY13" s="18"/>
      <c r="TUZ13" s="18"/>
      <c r="TVA13" s="18"/>
      <c r="TVB13" s="18"/>
      <c r="TVC13" s="18"/>
      <c r="TVD13" s="18"/>
      <c r="TVE13" s="18"/>
      <c r="TVF13" s="18"/>
      <c r="TVG13" s="18"/>
      <c r="TVH13" s="18"/>
      <c r="TVI13" s="18"/>
      <c r="TVJ13" s="18"/>
      <c r="TVK13" s="18"/>
      <c r="TVL13" s="18"/>
      <c r="TVM13" s="18"/>
      <c r="TVN13" s="18"/>
      <c r="TVO13" s="18"/>
      <c r="TVP13" s="18"/>
      <c r="TVQ13" s="18"/>
      <c r="TVR13" s="18"/>
      <c r="TVS13" s="18"/>
      <c r="TVT13" s="18"/>
      <c r="TVU13" s="18"/>
      <c r="TVV13" s="18"/>
      <c r="TVW13" s="18"/>
      <c r="TVX13" s="18"/>
      <c r="TVY13" s="18"/>
      <c r="TVZ13" s="18"/>
      <c r="TWA13" s="18"/>
      <c r="TWB13" s="18"/>
      <c r="TWC13" s="18"/>
      <c r="TWD13" s="18"/>
      <c r="TWE13" s="18"/>
      <c r="TWF13" s="18"/>
      <c r="TWG13" s="18"/>
      <c r="TWH13" s="18"/>
      <c r="TWI13" s="18"/>
      <c r="TWJ13" s="18"/>
      <c r="TWK13" s="18"/>
      <c r="TWL13" s="18"/>
      <c r="TWM13" s="18"/>
      <c r="TWN13" s="18"/>
      <c r="TWO13" s="18"/>
      <c r="TWP13" s="18"/>
      <c r="TWQ13" s="18"/>
      <c r="TWR13" s="18"/>
      <c r="TWS13" s="18"/>
      <c r="TWT13" s="18"/>
      <c r="TWU13" s="18"/>
      <c r="TWV13" s="18"/>
      <c r="TWW13" s="18"/>
      <c r="TWX13" s="18"/>
      <c r="TWY13" s="18"/>
      <c r="TWZ13" s="18"/>
      <c r="TXA13" s="18"/>
      <c r="TXB13" s="18"/>
      <c r="TXC13" s="18"/>
      <c r="TXD13" s="18"/>
      <c r="TXE13" s="18"/>
      <c r="TXF13" s="18"/>
      <c r="TXG13" s="18"/>
      <c r="TXH13" s="18"/>
      <c r="TXI13" s="18"/>
      <c r="TXJ13" s="18"/>
      <c r="TXK13" s="18"/>
      <c r="TXL13" s="18"/>
      <c r="TXM13" s="18"/>
      <c r="TXN13" s="18"/>
      <c r="TXO13" s="18"/>
      <c r="TXP13" s="18"/>
      <c r="TXQ13" s="18"/>
      <c r="TXR13" s="18"/>
      <c r="TXS13" s="18"/>
      <c r="TXT13" s="18"/>
      <c r="TXU13" s="18"/>
      <c r="TXV13" s="18"/>
      <c r="TXW13" s="18"/>
      <c r="TXX13" s="18"/>
      <c r="TXY13" s="18"/>
      <c r="TXZ13" s="18"/>
      <c r="TYA13" s="18"/>
      <c r="TYB13" s="18"/>
      <c r="TYC13" s="18"/>
      <c r="TYD13" s="18"/>
      <c r="TYE13" s="18"/>
      <c r="TYF13" s="18"/>
      <c r="TYG13" s="18"/>
      <c r="TYH13" s="18"/>
      <c r="TYI13" s="18"/>
      <c r="TYJ13" s="18"/>
      <c r="TYK13" s="18"/>
      <c r="TYL13" s="18"/>
      <c r="TYM13" s="18"/>
      <c r="TYN13" s="18"/>
      <c r="TYO13" s="18"/>
      <c r="TYP13" s="18"/>
      <c r="TYQ13" s="18"/>
      <c r="TYR13" s="18"/>
      <c r="TYS13" s="18"/>
      <c r="TYT13" s="18"/>
      <c r="TYU13" s="18"/>
      <c r="TYV13" s="18"/>
      <c r="TYW13" s="18"/>
      <c r="TYX13" s="18"/>
      <c r="TYY13" s="18"/>
      <c r="TYZ13" s="18"/>
      <c r="TZA13" s="18"/>
      <c r="TZB13" s="18"/>
      <c r="TZC13" s="18"/>
      <c r="TZD13" s="18"/>
      <c r="TZE13" s="18"/>
      <c r="TZF13" s="18"/>
      <c r="TZG13" s="18"/>
      <c r="TZH13" s="18"/>
      <c r="TZI13" s="18"/>
      <c r="TZJ13" s="18"/>
      <c r="TZK13" s="18"/>
      <c r="TZL13" s="18"/>
      <c r="TZM13" s="18"/>
      <c r="TZN13" s="18"/>
      <c r="TZO13" s="18"/>
      <c r="TZP13" s="18"/>
      <c r="TZQ13" s="18"/>
      <c r="TZR13" s="18"/>
      <c r="TZS13" s="18"/>
      <c r="TZT13" s="18"/>
      <c r="TZU13" s="18"/>
      <c r="TZV13" s="18"/>
      <c r="TZW13" s="18"/>
      <c r="TZX13" s="18"/>
      <c r="TZY13" s="18"/>
      <c r="TZZ13" s="18"/>
      <c r="UAA13" s="18"/>
      <c r="UAB13" s="18"/>
      <c r="UAC13" s="18"/>
      <c r="UAD13" s="18"/>
      <c r="UAE13" s="18"/>
      <c r="UAF13" s="18"/>
      <c r="UAG13" s="18"/>
      <c r="UAH13" s="18"/>
      <c r="UAI13" s="18"/>
      <c r="UAJ13" s="18"/>
      <c r="UAK13" s="18"/>
      <c r="UAL13" s="18"/>
      <c r="UAM13" s="18"/>
      <c r="UAN13" s="18"/>
      <c r="UAO13" s="18"/>
      <c r="UAP13" s="18"/>
      <c r="UAQ13" s="18"/>
      <c r="UAR13" s="18"/>
      <c r="UAS13" s="18"/>
      <c r="UAT13" s="18"/>
      <c r="UAU13" s="18"/>
      <c r="UAV13" s="18"/>
      <c r="UAW13" s="18"/>
      <c r="UAX13" s="18"/>
      <c r="UAY13" s="18"/>
      <c r="UAZ13" s="18"/>
      <c r="UBA13" s="18"/>
      <c r="UBB13" s="18"/>
      <c r="UBC13" s="18"/>
      <c r="UBD13" s="18"/>
      <c r="UBE13" s="18"/>
      <c r="UBF13" s="18"/>
      <c r="UBG13" s="18"/>
      <c r="UBH13" s="18"/>
      <c r="UBI13" s="18"/>
      <c r="UBJ13" s="18"/>
      <c r="UBK13" s="18"/>
      <c r="UBL13" s="18"/>
      <c r="UBM13" s="18"/>
      <c r="UBN13" s="18"/>
      <c r="UBO13" s="18"/>
      <c r="UBP13" s="18"/>
      <c r="UBQ13" s="18"/>
      <c r="UBR13" s="18"/>
      <c r="UBS13" s="18"/>
      <c r="UBT13" s="18"/>
      <c r="UBU13" s="18"/>
      <c r="UBV13" s="18"/>
      <c r="UBW13" s="18"/>
      <c r="UBX13" s="18"/>
      <c r="UBY13" s="18"/>
      <c r="UBZ13" s="18"/>
      <c r="UCA13" s="18"/>
      <c r="UCB13" s="18"/>
      <c r="UCC13" s="18"/>
      <c r="UCD13" s="18"/>
      <c r="UCE13" s="18"/>
      <c r="UCF13" s="18"/>
      <c r="UCG13" s="18"/>
      <c r="UCH13" s="18"/>
      <c r="UCI13" s="18"/>
      <c r="UCJ13" s="18"/>
      <c r="UCK13" s="18"/>
      <c r="UCL13" s="18"/>
      <c r="UCM13" s="18"/>
      <c r="UCN13" s="18"/>
      <c r="UCO13" s="18"/>
      <c r="UCP13" s="18"/>
      <c r="UCQ13" s="18"/>
      <c r="UCR13" s="18"/>
      <c r="UCS13" s="18"/>
      <c r="UCT13" s="18"/>
      <c r="UCU13" s="18"/>
      <c r="UCV13" s="18"/>
      <c r="UCW13" s="18"/>
      <c r="UCX13" s="18"/>
      <c r="UCY13" s="18"/>
      <c r="UCZ13" s="18"/>
      <c r="UDA13" s="18"/>
      <c r="UDB13" s="18"/>
      <c r="UDC13" s="18"/>
      <c r="UDD13" s="18"/>
      <c r="UDE13" s="18"/>
      <c r="UDF13" s="18"/>
      <c r="UDG13" s="18"/>
      <c r="UDH13" s="18"/>
      <c r="UDI13" s="18"/>
      <c r="UDJ13" s="18"/>
      <c r="UDK13" s="18"/>
      <c r="UDL13" s="18"/>
      <c r="UDM13" s="18"/>
      <c r="UDN13" s="18"/>
      <c r="UDO13" s="18"/>
      <c r="UDP13" s="18"/>
      <c r="UDQ13" s="18"/>
      <c r="UDR13" s="18"/>
      <c r="UDS13" s="18"/>
      <c r="UDT13" s="18"/>
      <c r="UDU13" s="18"/>
      <c r="UDV13" s="18"/>
      <c r="UDW13" s="18"/>
      <c r="UDX13" s="18"/>
      <c r="UDY13" s="18"/>
      <c r="UDZ13" s="18"/>
      <c r="UEA13" s="18"/>
      <c r="UEB13" s="18"/>
      <c r="UEC13" s="18"/>
      <c r="UED13" s="18"/>
      <c r="UEE13" s="18"/>
      <c r="UEF13" s="18"/>
      <c r="UEG13" s="18"/>
      <c r="UEH13" s="18"/>
      <c r="UEI13" s="18"/>
      <c r="UEJ13" s="18"/>
      <c r="UEK13" s="18"/>
      <c r="UEL13" s="18"/>
      <c r="UEM13" s="18"/>
      <c r="UEN13" s="18"/>
      <c r="UEO13" s="18"/>
      <c r="UEP13" s="18"/>
      <c r="UEQ13" s="18"/>
      <c r="UER13" s="18"/>
      <c r="UES13" s="18"/>
      <c r="UET13" s="18"/>
      <c r="UEU13" s="18"/>
      <c r="UEV13" s="18"/>
      <c r="UEW13" s="18"/>
      <c r="UEX13" s="18"/>
      <c r="UEY13" s="18"/>
      <c r="UEZ13" s="18"/>
      <c r="UFA13" s="18"/>
      <c r="UFB13" s="18"/>
      <c r="UFC13" s="18"/>
      <c r="UFD13" s="18"/>
      <c r="UFE13" s="18"/>
      <c r="UFF13" s="18"/>
      <c r="UFG13" s="18"/>
      <c r="UFH13" s="18"/>
      <c r="UFI13" s="18"/>
      <c r="UFJ13" s="18"/>
      <c r="UFK13" s="18"/>
      <c r="UFL13" s="18"/>
      <c r="UFM13" s="18"/>
      <c r="UFN13" s="18"/>
      <c r="UFO13" s="18"/>
      <c r="UFP13" s="18"/>
      <c r="UFQ13" s="18"/>
      <c r="UFR13" s="18"/>
      <c r="UFS13" s="18"/>
      <c r="UFT13" s="18"/>
      <c r="UFU13" s="18"/>
      <c r="UFV13" s="18"/>
      <c r="UFW13" s="18"/>
      <c r="UFX13" s="18"/>
      <c r="UFY13" s="18"/>
      <c r="UFZ13" s="18"/>
      <c r="UGA13" s="18"/>
      <c r="UGB13" s="18"/>
      <c r="UGC13" s="18"/>
      <c r="UGD13" s="18"/>
      <c r="UGE13" s="18"/>
      <c r="UGF13" s="18"/>
      <c r="UGG13" s="18"/>
      <c r="UGH13" s="18"/>
      <c r="UGI13" s="18"/>
      <c r="UGJ13" s="18"/>
      <c r="UGK13" s="18"/>
      <c r="UGL13" s="18"/>
      <c r="UGM13" s="18"/>
      <c r="UGN13" s="18"/>
      <c r="UGO13" s="18"/>
      <c r="UGP13" s="18"/>
      <c r="UGQ13" s="18"/>
      <c r="UGR13" s="18"/>
      <c r="UGS13" s="18"/>
      <c r="UGT13" s="18"/>
      <c r="UGU13" s="18"/>
      <c r="UGV13" s="18"/>
      <c r="UGW13" s="18"/>
      <c r="UGX13" s="18"/>
      <c r="UGY13" s="18"/>
      <c r="UGZ13" s="18"/>
      <c r="UHA13" s="18"/>
      <c r="UHB13" s="18"/>
      <c r="UHC13" s="18"/>
      <c r="UHD13" s="18"/>
      <c r="UHE13" s="18"/>
      <c r="UHF13" s="18"/>
      <c r="UHG13" s="18"/>
      <c r="UHH13" s="18"/>
      <c r="UHI13" s="18"/>
      <c r="UHJ13" s="18"/>
      <c r="UHK13" s="18"/>
      <c r="UHL13" s="18"/>
      <c r="UHM13" s="18"/>
      <c r="UHN13" s="18"/>
      <c r="UHO13" s="18"/>
      <c r="UHP13" s="18"/>
      <c r="UHQ13" s="18"/>
      <c r="UHR13" s="18"/>
      <c r="UHS13" s="18"/>
      <c r="UHT13" s="18"/>
      <c r="UHU13" s="18"/>
      <c r="UHV13" s="18"/>
      <c r="UHW13" s="18"/>
      <c r="UHX13" s="18"/>
      <c r="UHY13" s="18"/>
      <c r="UHZ13" s="18"/>
      <c r="UIA13" s="18"/>
      <c r="UIB13" s="18"/>
      <c r="UIC13" s="18"/>
      <c r="UID13" s="18"/>
      <c r="UIE13" s="18"/>
      <c r="UIF13" s="18"/>
      <c r="UIG13" s="18"/>
      <c r="UIH13" s="18"/>
      <c r="UII13" s="18"/>
      <c r="UIJ13" s="18"/>
      <c r="UIK13" s="18"/>
      <c r="UIL13" s="18"/>
      <c r="UIM13" s="18"/>
      <c r="UIN13" s="18"/>
      <c r="UIO13" s="18"/>
      <c r="UIP13" s="18"/>
      <c r="UIQ13" s="18"/>
      <c r="UIR13" s="18"/>
      <c r="UIS13" s="18"/>
      <c r="UIT13" s="18"/>
      <c r="UIU13" s="18"/>
      <c r="UIV13" s="18"/>
      <c r="UIW13" s="18"/>
      <c r="UIX13" s="18"/>
      <c r="UIY13" s="18"/>
      <c r="UIZ13" s="18"/>
      <c r="UJA13" s="18"/>
      <c r="UJB13" s="18"/>
      <c r="UJC13" s="18"/>
      <c r="UJD13" s="18"/>
      <c r="UJE13" s="18"/>
      <c r="UJF13" s="18"/>
      <c r="UJG13" s="18"/>
      <c r="UJH13" s="18"/>
      <c r="UJI13" s="18"/>
      <c r="UJJ13" s="18"/>
      <c r="UJK13" s="18"/>
      <c r="UJL13" s="18"/>
      <c r="UJM13" s="18"/>
      <c r="UJN13" s="18"/>
      <c r="UJO13" s="18"/>
      <c r="UJP13" s="18"/>
      <c r="UJQ13" s="18"/>
      <c r="UJR13" s="18"/>
      <c r="UJS13" s="18"/>
      <c r="UJT13" s="18"/>
      <c r="UJU13" s="18"/>
      <c r="UJV13" s="18"/>
      <c r="UJW13" s="18"/>
      <c r="UJX13" s="18"/>
      <c r="UJY13" s="18"/>
      <c r="UJZ13" s="18"/>
      <c r="UKA13" s="18"/>
      <c r="UKB13" s="18"/>
      <c r="UKC13" s="18"/>
      <c r="UKD13" s="18"/>
      <c r="UKE13" s="18"/>
      <c r="UKF13" s="18"/>
      <c r="UKG13" s="18"/>
      <c r="UKH13" s="18"/>
      <c r="UKI13" s="18"/>
      <c r="UKJ13" s="18"/>
      <c r="UKK13" s="18"/>
      <c r="UKL13" s="18"/>
      <c r="UKM13" s="18"/>
      <c r="UKN13" s="18"/>
      <c r="UKO13" s="18"/>
      <c r="UKP13" s="18"/>
      <c r="UKQ13" s="18"/>
      <c r="UKR13" s="18"/>
      <c r="UKS13" s="18"/>
      <c r="UKT13" s="18"/>
      <c r="UKU13" s="18"/>
      <c r="UKV13" s="18"/>
      <c r="UKW13" s="18"/>
      <c r="UKX13" s="18"/>
      <c r="UKY13" s="18"/>
      <c r="UKZ13" s="18"/>
      <c r="ULA13" s="18"/>
      <c r="ULB13" s="18"/>
      <c r="ULC13" s="18"/>
      <c r="ULD13" s="18"/>
      <c r="ULE13" s="18"/>
      <c r="ULF13" s="18"/>
      <c r="ULG13" s="18"/>
      <c r="ULH13" s="18"/>
      <c r="ULI13" s="18"/>
      <c r="ULJ13" s="18"/>
      <c r="ULK13" s="18"/>
      <c r="ULL13" s="18"/>
      <c r="ULM13" s="18"/>
      <c r="ULN13" s="18"/>
      <c r="ULO13" s="18"/>
      <c r="ULP13" s="18"/>
      <c r="ULQ13" s="18"/>
      <c r="ULR13" s="18"/>
      <c r="ULS13" s="18"/>
      <c r="ULT13" s="18"/>
      <c r="ULU13" s="18"/>
      <c r="ULV13" s="18"/>
      <c r="ULW13" s="18"/>
      <c r="ULX13" s="18"/>
      <c r="ULY13" s="18"/>
      <c r="ULZ13" s="18"/>
      <c r="UMA13" s="18"/>
      <c r="UMB13" s="18"/>
      <c r="UMC13" s="18"/>
      <c r="UMD13" s="18"/>
      <c r="UME13" s="18"/>
      <c r="UMF13" s="18"/>
      <c r="UMG13" s="18"/>
      <c r="UMH13" s="18"/>
      <c r="UMI13" s="18"/>
      <c r="UMJ13" s="18"/>
      <c r="UMK13" s="18"/>
      <c r="UML13" s="18"/>
      <c r="UMM13" s="18"/>
      <c r="UMN13" s="18"/>
      <c r="UMO13" s="18"/>
      <c r="UMP13" s="18"/>
      <c r="UMQ13" s="18"/>
      <c r="UMR13" s="18"/>
      <c r="UMS13" s="18"/>
      <c r="UMT13" s="18"/>
      <c r="UMU13" s="18"/>
      <c r="UMV13" s="18"/>
      <c r="UMW13" s="18"/>
      <c r="UMX13" s="18"/>
      <c r="UMY13" s="18"/>
      <c r="UMZ13" s="18"/>
      <c r="UNA13" s="18"/>
      <c r="UNB13" s="18"/>
      <c r="UNC13" s="18"/>
      <c r="UND13" s="18"/>
      <c r="UNE13" s="18"/>
      <c r="UNF13" s="18"/>
      <c r="UNG13" s="18"/>
      <c r="UNH13" s="18"/>
      <c r="UNI13" s="18"/>
      <c r="UNJ13" s="18"/>
      <c r="UNK13" s="18"/>
      <c r="UNL13" s="18"/>
      <c r="UNM13" s="18"/>
      <c r="UNN13" s="18"/>
      <c r="UNO13" s="18"/>
      <c r="UNP13" s="18"/>
      <c r="UNQ13" s="18"/>
      <c r="UNR13" s="18"/>
      <c r="UNS13" s="18"/>
      <c r="UNT13" s="18"/>
      <c r="UNU13" s="18"/>
      <c r="UNV13" s="18"/>
      <c r="UNW13" s="18"/>
      <c r="UNX13" s="18"/>
      <c r="UNY13" s="18"/>
      <c r="UNZ13" s="18"/>
      <c r="UOA13" s="18"/>
      <c r="UOB13" s="18"/>
      <c r="UOC13" s="18"/>
      <c r="UOD13" s="18"/>
      <c r="UOE13" s="18"/>
      <c r="UOF13" s="18"/>
      <c r="UOG13" s="18"/>
      <c r="UOH13" s="18"/>
      <c r="UOI13" s="18"/>
      <c r="UOJ13" s="18"/>
      <c r="UOK13" s="18"/>
      <c r="UOL13" s="18"/>
      <c r="UOM13" s="18"/>
      <c r="UON13" s="18"/>
      <c r="UOO13" s="18"/>
      <c r="UOP13" s="18"/>
      <c r="UOQ13" s="18"/>
      <c r="UOR13" s="18"/>
      <c r="UOS13" s="18"/>
      <c r="UOT13" s="18"/>
      <c r="UOU13" s="18"/>
      <c r="UOV13" s="18"/>
      <c r="UOW13" s="18"/>
      <c r="UOX13" s="18"/>
      <c r="UOY13" s="18"/>
      <c r="UOZ13" s="18"/>
      <c r="UPA13" s="18"/>
      <c r="UPB13" s="18"/>
      <c r="UPC13" s="18"/>
      <c r="UPD13" s="18"/>
      <c r="UPE13" s="18"/>
      <c r="UPF13" s="18"/>
      <c r="UPG13" s="18"/>
      <c r="UPH13" s="18"/>
      <c r="UPI13" s="18"/>
      <c r="UPJ13" s="18"/>
      <c r="UPK13" s="18"/>
      <c r="UPL13" s="18"/>
      <c r="UPM13" s="18"/>
      <c r="UPN13" s="18"/>
      <c r="UPO13" s="18"/>
      <c r="UPP13" s="18"/>
      <c r="UPQ13" s="18"/>
      <c r="UPR13" s="18"/>
      <c r="UPS13" s="18"/>
      <c r="UPT13" s="18"/>
      <c r="UPU13" s="18"/>
      <c r="UPV13" s="18"/>
      <c r="UPW13" s="18"/>
      <c r="UPX13" s="18"/>
      <c r="UPY13" s="18"/>
      <c r="UPZ13" s="18"/>
      <c r="UQA13" s="18"/>
      <c r="UQB13" s="18"/>
      <c r="UQC13" s="18"/>
      <c r="UQD13" s="18"/>
      <c r="UQE13" s="18"/>
      <c r="UQF13" s="18"/>
      <c r="UQG13" s="18"/>
      <c r="UQH13" s="18"/>
      <c r="UQI13" s="18"/>
      <c r="UQJ13" s="18"/>
      <c r="UQK13" s="18"/>
      <c r="UQL13" s="18"/>
      <c r="UQM13" s="18"/>
      <c r="UQN13" s="18"/>
      <c r="UQO13" s="18"/>
      <c r="UQP13" s="18"/>
      <c r="UQQ13" s="18"/>
      <c r="UQR13" s="18"/>
      <c r="UQS13" s="18"/>
      <c r="UQT13" s="18"/>
      <c r="UQU13" s="18"/>
      <c r="UQV13" s="18"/>
      <c r="UQW13" s="18"/>
      <c r="UQX13" s="18"/>
      <c r="UQY13" s="18"/>
      <c r="UQZ13" s="18"/>
      <c r="URA13" s="18"/>
      <c r="URB13" s="18"/>
      <c r="URC13" s="18"/>
      <c r="URD13" s="18"/>
      <c r="URE13" s="18"/>
      <c r="URF13" s="18"/>
      <c r="URG13" s="18"/>
      <c r="URH13" s="18"/>
      <c r="URI13" s="18"/>
      <c r="URJ13" s="18"/>
      <c r="URK13" s="18"/>
      <c r="URL13" s="18"/>
      <c r="URM13" s="18"/>
      <c r="URN13" s="18"/>
      <c r="URO13" s="18"/>
      <c r="URP13" s="18"/>
      <c r="URQ13" s="18"/>
      <c r="URR13" s="18"/>
      <c r="URS13" s="18"/>
      <c r="URT13" s="18"/>
      <c r="URU13" s="18"/>
      <c r="URV13" s="18"/>
      <c r="URW13" s="18"/>
      <c r="URX13" s="18"/>
      <c r="URY13" s="18"/>
      <c r="URZ13" s="18"/>
      <c r="USA13" s="18"/>
      <c r="USB13" s="18"/>
      <c r="USC13" s="18"/>
      <c r="USD13" s="18"/>
      <c r="USE13" s="18"/>
      <c r="USF13" s="18"/>
      <c r="USG13" s="18"/>
      <c r="USH13" s="18"/>
      <c r="USI13" s="18"/>
      <c r="USJ13" s="18"/>
      <c r="USK13" s="18"/>
      <c r="USL13" s="18"/>
      <c r="USM13" s="18"/>
      <c r="USN13" s="18"/>
      <c r="USO13" s="18"/>
      <c r="USP13" s="18"/>
      <c r="USQ13" s="18"/>
      <c r="USR13" s="18"/>
      <c r="USS13" s="18"/>
      <c r="UST13" s="18"/>
      <c r="USU13" s="18"/>
      <c r="USV13" s="18"/>
      <c r="USW13" s="18"/>
      <c r="USX13" s="18"/>
      <c r="USY13" s="18"/>
      <c r="USZ13" s="18"/>
      <c r="UTA13" s="18"/>
      <c r="UTB13" s="18"/>
      <c r="UTC13" s="18"/>
      <c r="UTD13" s="18"/>
      <c r="UTE13" s="18"/>
      <c r="UTF13" s="18"/>
      <c r="UTG13" s="18"/>
      <c r="UTH13" s="18"/>
      <c r="UTI13" s="18"/>
      <c r="UTJ13" s="18"/>
      <c r="UTK13" s="18"/>
      <c r="UTL13" s="18"/>
      <c r="UTM13" s="18"/>
      <c r="UTN13" s="18"/>
      <c r="UTO13" s="18"/>
      <c r="UTP13" s="18"/>
      <c r="UTQ13" s="18"/>
      <c r="UTR13" s="18"/>
      <c r="UTS13" s="18"/>
      <c r="UTT13" s="18"/>
      <c r="UTU13" s="18"/>
      <c r="UTV13" s="18"/>
      <c r="UTW13" s="18"/>
      <c r="UTX13" s="18"/>
      <c r="UTY13" s="18"/>
      <c r="UTZ13" s="18"/>
      <c r="UUA13" s="18"/>
      <c r="UUB13" s="18"/>
      <c r="UUC13" s="18"/>
      <c r="UUD13" s="18"/>
      <c r="UUE13" s="18"/>
      <c r="UUF13" s="18"/>
      <c r="UUG13" s="18"/>
      <c r="UUH13" s="18"/>
      <c r="UUI13" s="18"/>
      <c r="UUJ13" s="18"/>
      <c r="UUK13" s="18"/>
      <c r="UUL13" s="18"/>
      <c r="UUM13" s="18"/>
      <c r="UUN13" s="18"/>
      <c r="UUO13" s="18"/>
      <c r="UUP13" s="18"/>
      <c r="UUQ13" s="18"/>
      <c r="UUR13" s="18"/>
      <c r="UUS13" s="18"/>
      <c r="UUT13" s="18"/>
      <c r="UUU13" s="18"/>
      <c r="UUV13" s="18"/>
      <c r="UUW13" s="18"/>
      <c r="UUX13" s="18"/>
      <c r="UUY13" s="18"/>
      <c r="UUZ13" s="18"/>
      <c r="UVA13" s="18"/>
      <c r="UVB13" s="18"/>
      <c r="UVC13" s="18"/>
      <c r="UVD13" s="18"/>
      <c r="UVE13" s="18"/>
      <c r="UVF13" s="18"/>
      <c r="UVG13" s="18"/>
      <c r="UVH13" s="18"/>
      <c r="UVI13" s="18"/>
      <c r="UVJ13" s="18"/>
      <c r="UVK13" s="18"/>
      <c r="UVL13" s="18"/>
      <c r="UVM13" s="18"/>
      <c r="UVN13" s="18"/>
      <c r="UVO13" s="18"/>
      <c r="UVP13" s="18"/>
      <c r="UVQ13" s="18"/>
      <c r="UVR13" s="18"/>
      <c r="UVS13" s="18"/>
      <c r="UVT13" s="18"/>
      <c r="UVU13" s="18"/>
      <c r="UVV13" s="18"/>
      <c r="UVW13" s="18"/>
      <c r="UVX13" s="18"/>
      <c r="UVY13" s="18"/>
      <c r="UVZ13" s="18"/>
      <c r="UWA13" s="18"/>
      <c r="UWB13" s="18"/>
      <c r="UWC13" s="18"/>
      <c r="UWD13" s="18"/>
      <c r="UWE13" s="18"/>
      <c r="UWF13" s="18"/>
      <c r="UWG13" s="18"/>
      <c r="UWH13" s="18"/>
      <c r="UWI13" s="18"/>
      <c r="UWJ13" s="18"/>
      <c r="UWK13" s="18"/>
      <c r="UWL13" s="18"/>
      <c r="UWM13" s="18"/>
      <c r="UWN13" s="18"/>
      <c r="UWO13" s="18"/>
      <c r="UWP13" s="18"/>
      <c r="UWQ13" s="18"/>
      <c r="UWR13" s="18"/>
      <c r="UWS13" s="18"/>
      <c r="UWT13" s="18"/>
      <c r="UWU13" s="18"/>
      <c r="UWV13" s="18"/>
      <c r="UWW13" s="18"/>
      <c r="UWX13" s="18"/>
      <c r="UWY13" s="18"/>
      <c r="UWZ13" s="18"/>
      <c r="UXA13" s="18"/>
      <c r="UXB13" s="18"/>
      <c r="UXC13" s="18"/>
      <c r="UXD13" s="18"/>
      <c r="UXE13" s="18"/>
      <c r="UXF13" s="18"/>
      <c r="UXG13" s="18"/>
      <c r="UXH13" s="18"/>
      <c r="UXI13" s="18"/>
      <c r="UXJ13" s="18"/>
      <c r="UXK13" s="18"/>
      <c r="UXL13" s="18"/>
      <c r="UXM13" s="18"/>
      <c r="UXN13" s="18"/>
      <c r="UXO13" s="18"/>
      <c r="UXP13" s="18"/>
      <c r="UXQ13" s="18"/>
      <c r="UXR13" s="18"/>
      <c r="UXS13" s="18"/>
      <c r="UXT13" s="18"/>
      <c r="UXU13" s="18"/>
      <c r="UXV13" s="18"/>
      <c r="UXW13" s="18"/>
      <c r="UXX13" s="18"/>
      <c r="UXY13" s="18"/>
      <c r="UXZ13" s="18"/>
      <c r="UYA13" s="18"/>
      <c r="UYB13" s="18"/>
      <c r="UYC13" s="18"/>
      <c r="UYD13" s="18"/>
      <c r="UYE13" s="18"/>
      <c r="UYF13" s="18"/>
      <c r="UYG13" s="18"/>
      <c r="UYH13" s="18"/>
      <c r="UYI13" s="18"/>
      <c r="UYJ13" s="18"/>
      <c r="UYK13" s="18"/>
      <c r="UYL13" s="18"/>
      <c r="UYM13" s="18"/>
      <c r="UYN13" s="18"/>
      <c r="UYO13" s="18"/>
      <c r="UYP13" s="18"/>
      <c r="UYQ13" s="18"/>
      <c r="UYR13" s="18"/>
      <c r="UYS13" s="18"/>
      <c r="UYT13" s="18"/>
      <c r="UYU13" s="18"/>
      <c r="UYV13" s="18"/>
      <c r="UYW13" s="18"/>
      <c r="UYX13" s="18"/>
      <c r="UYY13" s="18"/>
      <c r="UYZ13" s="18"/>
      <c r="UZA13" s="18"/>
      <c r="UZB13" s="18"/>
      <c r="UZC13" s="18"/>
      <c r="UZD13" s="18"/>
      <c r="UZE13" s="18"/>
      <c r="UZF13" s="18"/>
      <c r="UZG13" s="18"/>
      <c r="UZH13" s="18"/>
      <c r="UZI13" s="18"/>
      <c r="UZJ13" s="18"/>
      <c r="UZK13" s="18"/>
      <c r="UZL13" s="18"/>
      <c r="UZM13" s="18"/>
      <c r="UZN13" s="18"/>
      <c r="UZO13" s="18"/>
      <c r="UZP13" s="18"/>
      <c r="UZQ13" s="18"/>
      <c r="UZR13" s="18"/>
      <c r="UZS13" s="18"/>
      <c r="UZT13" s="18"/>
      <c r="UZU13" s="18"/>
      <c r="UZV13" s="18"/>
      <c r="UZW13" s="18"/>
      <c r="UZX13" s="18"/>
      <c r="UZY13" s="18"/>
      <c r="UZZ13" s="18"/>
      <c r="VAA13" s="18"/>
      <c r="VAB13" s="18"/>
      <c r="VAC13" s="18"/>
      <c r="VAD13" s="18"/>
      <c r="VAE13" s="18"/>
      <c r="VAF13" s="18"/>
      <c r="VAG13" s="18"/>
      <c r="VAH13" s="18"/>
      <c r="VAI13" s="18"/>
      <c r="VAJ13" s="18"/>
      <c r="VAK13" s="18"/>
      <c r="VAL13" s="18"/>
      <c r="VAM13" s="18"/>
      <c r="VAN13" s="18"/>
      <c r="VAO13" s="18"/>
      <c r="VAP13" s="18"/>
      <c r="VAQ13" s="18"/>
      <c r="VAR13" s="18"/>
      <c r="VAS13" s="18"/>
      <c r="VAT13" s="18"/>
      <c r="VAU13" s="18"/>
      <c r="VAV13" s="18"/>
      <c r="VAW13" s="18"/>
      <c r="VAX13" s="18"/>
      <c r="VAY13" s="18"/>
      <c r="VAZ13" s="18"/>
      <c r="VBA13" s="18"/>
      <c r="VBB13" s="18"/>
      <c r="VBC13" s="18"/>
      <c r="VBD13" s="18"/>
      <c r="VBE13" s="18"/>
      <c r="VBF13" s="18"/>
      <c r="VBG13" s="18"/>
      <c r="VBH13" s="18"/>
      <c r="VBI13" s="18"/>
      <c r="VBJ13" s="18"/>
      <c r="VBK13" s="18"/>
      <c r="VBL13" s="18"/>
      <c r="VBM13" s="18"/>
      <c r="VBN13" s="18"/>
      <c r="VBO13" s="18"/>
      <c r="VBP13" s="18"/>
      <c r="VBQ13" s="18"/>
      <c r="VBR13" s="18"/>
      <c r="VBS13" s="18"/>
      <c r="VBT13" s="18"/>
      <c r="VBU13" s="18"/>
      <c r="VBV13" s="18"/>
      <c r="VBW13" s="18"/>
      <c r="VBX13" s="18"/>
      <c r="VBY13" s="18"/>
      <c r="VBZ13" s="18"/>
      <c r="VCA13" s="18"/>
      <c r="VCB13" s="18"/>
      <c r="VCC13" s="18"/>
      <c r="VCD13" s="18"/>
      <c r="VCE13" s="18"/>
      <c r="VCF13" s="18"/>
      <c r="VCG13" s="18"/>
      <c r="VCH13" s="18"/>
      <c r="VCI13" s="18"/>
      <c r="VCJ13" s="18"/>
      <c r="VCK13" s="18"/>
      <c r="VCL13" s="18"/>
      <c r="VCM13" s="18"/>
      <c r="VCN13" s="18"/>
      <c r="VCO13" s="18"/>
      <c r="VCP13" s="18"/>
      <c r="VCQ13" s="18"/>
      <c r="VCR13" s="18"/>
      <c r="VCS13" s="18"/>
      <c r="VCT13" s="18"/>
      <c r="VCU13" s="18"/>
      <c r="VCV13" s="18"/>
      <c r="VCW13" s="18"/>
      <c r="VCX13" s="18"/>
      <c r="VCY13" s="18"/>
      <c r="VCZ13" s="18"/>
      <c r="VDA13" s="18"/>
      <c r="VDB13" s="18"/>
      <c r="VDC13" s="18"/>
      <c r="VDD13" s="18"/>
      <c r="VDE13" s="18"/>
      <c r="VDF13" s="18"/>
      <c r="VDG13" s="18"/>
      <c r="VDH13" s="18"/>
      <c r="VDI13" s="18"/>
      <c r="VDJ13" s="18"/>
      <c r="VDK13" s="18"/>
      <c r="VDL13" s="18"/>
      <c r="VDM13" s="18"/>
      <c r="VDN13" s="18"/>
      <c r="VDO13" s="18"/>
      <c r="VDP13" s="18"/>
      <c r="VDQ13" s="18"/>
      <c r="VDR13" s="18"/>
      <c r="VDS13" s="18"/>
      <c r="VDT13" s="18"/>
      <c r="VDU13" s="18"/>
      <c r="VDV13" s="18"/>
      <c r="VDW13" s="18"/>
      <c r="VDX13" s="18"/>
      <c r="VDY13" s="18"/>
      <c r="VDZ13" s="18"/>
      <c r="VEA13" s="18"/>
      <c r="VEB13" s="18"/>
      <c r="VEC13" s="18"/>
      <c r="VED13" s="18"/>
      <c r="VEE13" s="18"/>
      <c r="VEF13" s="18"/>
      <c r="VEG13" s="18"/>
      <c r="VEH13" s="18"/>
      <c r="VEI13" s="18"/>
      <c r="VEJ13" s="18"/>
      <c r="VEK13" s="18"/>
      <c r="VEL13" s="18"/>
      <c r="VEM13" s="18"/>
      <c r="VEN13" s="18"/>
      <c r="VEO13" s="18"/>
      <c r="VEP13" s="18"/>
      <c r="VEQ13" s="18"/>
      <c r="VER13" s="18"/>
      <c r="VES13" s="18"/>
      <c r="VET13" s="18"/>
      <c r="VEU13" s="18"/>
      <c r="VEV13" s="18"/>
      <c r="VEW13" s="18"/>
      <c r="VEX13" s="18"/>
      <c r="VEY13" s="18"/>
      <c r="VEZ13" s="18"/>
      <c r="VFA13" s="18"/>
      <c r="VFB13" s="18"/>
      <c r="VFC13" s="18"/>
      <c r="VFD13" s="18"/>
      <c r="VFE13" s="18"/>
      <c r="VFF13" s="18"/>
      <c r="VFG13" s="18"/>
      <c r="VFH13" s="18"/>
      <c r="VFI13" s="18"/>
      <c r="VFJ13" s="18"/>
      <c r="VFK13" s="18"/>
      <c r="VFL13" s="18"/>
      <c r="VFM13" s="18"/>
      <c r="VFN13" s="18"/>
      <c r="VFO13" s="18"/>
      <c r="VFP13" s="18"/>
      <c r="VFQ13" s="18"/>
      <c r="VFR13" s="18"/>
      <c r="VFS13" s="18"/>
      <c r="VFT13" s="18"/>
      <c r="VFU13" s="18"/>
      <c r="VFV13" s="18"/>
      <c r="VFW13" s="18"/>
      <c r="VFX13" s="18"/>
      <c r="VFY13" s="18"/>
      <c r="VFZ13" s="18"/>
      <c r="VGA13" s="18"/>
      <c r="VGB13" s="18"/>
      <c r="VGC13" s="18"/>
      <c r="VGD13" s="18"/>
      <c r="VGE13" s="18"/>
      <c r="VGF13" s="18"/>
      <c r="VGG13" s="18"/>
      <c r="VGH13" s="18"/>
      <c r="VGI13" s="18"/>
      <c r="VGJ13" s="18"/>
      <c r="VGK13" s="18"/>
      <c r="VGL13" s="18"/>
      <c r="VGM13" s="18"/>
      <c r="VGN13" s="18"/>
      <c r="VGO13" s="18"/>
      <c r="VGP13" s="18"/>
      <c r="VGQ13" s="18"/>
      <c r="VGR13" s="18"/>
      <c r="VGS13" s="18"/>
      <c r="VGT13" s="18"/>
      <c r="VGU13" s="18"/>
      <c r="VGV13" s="18"/>
      <c r="VGW13" s="18"/>
      <c r="VGX13" s="18"/>
      <c r="VGY13" s="18"/>
      <c r="VGZ13" s="18"/>
      <c r="VHA13" s="18"/>
      <c r="VHB13" s="18"/>
      <c r="VHC13" s="18"/>
      <c r="VHD13" s="18"/>
      <c r="VHE13" s="18"/>
      <c r="VHF13" s="18"/>
      <c r="VHG13" s="18"/>
      <c r="VHH13" s="18"/>
      <c r="VHI13" s="18"/>
      <c r="VHJ13" s="18"/>
      <c r="VHK13" s="18"/>
      <c r="VHL13" s="18"/>
      <c r="VHM13" s="18"/>
      <c r="VHN13" s="18"/>
      <c r="VHO13" s="18"/>
      <c r="VHP13" s="18"/>
      <c r="VHQ13" s="18"/>
      <c r="VHR13" s="18"/>
      <c r="VHS13" s="18"/>
      <c r="VHT13" s="18"/>
      <c r="VHU13" s="18"/>
      <c r="VHV13" s="18"/>
      <c r="VHW13" s="18"/>
      <c r="VHX13" s="18"/>
      <c r="VHY13" s="18"/>
      <c r="VHZ13" s="18"/>
      <c r="VIA13" s="18"/>
      <c r="VIB13" s="18"/>
      <c r="VIC13" s="18"/>
      <c r="VID13" s="18"/>
      <c r="VIE13" s="18"/>
      <c r="VIF13" s="18"/>
      <c r="VIG13" s="18"/>
      <c r="VIH13" s="18"/>
      <c r="VII13" s="18"/>
      <c r="VIJ13" s="18"/>
      <c r="VIK13" s="18"/>
      <c r="VIL13" s="18"/>
      <c r="VIM13" s="18"/>
      <c r="VIN13" s="18"/>
      <c r="VIO13" s="18"/>
      <c r="VIP13" s="18"/>
      <c r="VIQ13" s="18"/>
      <c r="VIR13" s="18"/>
      <c r="VIS13" s="18"/>
      <c r="VIT13" s="18"/>
      <c r="VIU13" s="18"/>
      <c r="VIV13" s="18"/>
      <c r="VIW13" s="18"/>
      <c r="VIX13" s="18"/>
      <c r="VIY13" s="18"/>
      <c r="VIZ13" s="18"/>
      <c r="VJA13" s="18"/>
      <c r="VJB13" s="18"/>
      <c r="VJC13" s="18"/>
      <c r="VJD13" s="18"/>
      <c r="VJE13" s="18"/>
      <c r="VJF13" s="18"/>
      <c r="VJG13" s="18"/>
      <c r="VJH13" s="18"/>
      <c r="VJI13" s="18"/>
      <c r="VJJ13" s="18"/>
      <c r="VJK13" s="18"/>
      <c r="VJL13" s="18"/>
      <c r="VJM13" s="18"/>
      <c r="VJN13" s="18"/>
      <c r="VJO13" s="18"/>
      <c r="VJP13" s="18"/>
      <c r="VJQ13" s="18"/>
      <c r="VJR13" s="18"/>
      <c r="VJS13" s="18"/>
      <c r="VJT13" s="18"/>
      <c r="VJU13" s="18"/>
      <c r="VJV13" s="18"/>
      <c r="VJW13" s="18"/>
      <c r="VJX13" s="18"/>
      <c r="VJY13" s="18"/>
      <c r="VJZ13" s="18"/>
      <c r="VKA13" s="18"/>
      <c r="VKB13" s="18"/>
      <c r="VKC13" s="18"/>
      <c r="VKD13" s="18"/>
      <c r="VKE13" s="18"/>
      <c r="VKF13" s="18"/>
      <c r="VKG13" s="18"/>
      <c r="VKH13" s="18"/>
      <c r="VKI13" s="18"/>
      <c r="VKJ13" s="18"/>
      <c r="VKK13" s="18"/>
      <c r="VKL13" s="18"/>
      <c r="VKM13" s="18"/>
      <c r="VKN13" s="18"/>
      <c r="VKO13" s="18"/>
      <c r="VKP13" s="18"/>
      <c r="VKQ13" s="18"/>
      <c r="VKR13" s="18"/>
      <c r="VKS13" s="18"/>
      <c r="VKT13" s="18"/>
      <c r="VKU13" s="18"/>
      <c r="VKV13" s="18"/>
      <c r="VKW13" s="18"/>
      <c r="VKX13" s="18"/>
      <c r="VKY13" s="18"/>
      <c r="VKZ13" s="18"/>
      <c r="VLA13" s="18"/>
      <c r="VLB13" s="18"/>
      <c r="VLC13" s="18"/>
      <c r="VLD13" s="18"/>
      <c r="VLE13" s="18"/>
      <c r="VLF13" s="18"/>
      <c r="VLG13" s="18"/>
      <c r="VLH13" s="18"/>
      <c r="VLI13" s="18"/>
      <c r="VLJ13" s="18"/>
      <c r="VLK13" s="18"/>
      <c r="VLL13" s="18"/>
      <c r="VLM13" s="18"/>
      <c r="VLN13" s="18"/>
      <c r="VLO13" s="18"/>
      <c r="VLP13" s="18"/>
      <c r="VLQ13" s="18"/>
      <c r="VLR13" s="18"/>
      <c r="VLS13" s="18"/>
      <c r="VLT13" s="18"/>
      <c r="VLU13" s="18"/>
      <c r="VLV13" s="18"/>
      <c r="VLW13" s="18"/>
      <c r="VLX13" s="18"/>
      <c r="VLY13" s="18"/>
      <c r="VLZ13" s="18"/>
      <c r="VMA13" s="18"/>
      <c r="VMB13" s="18"/>
      <c r="VMC13" s="18"/>
      <c r="VMD13" s="18"/>
      <c r="VME13" s="18"/>
      <c r="VMF13" s="18"/>
      <c r="VMG13" s="18"/>
      <c r="VMH13" s="18"/>
      <c r="VMI13" s="18"/>
      <c r="VMJ13" s="18"/>
      <c r="VMK13" s="18"/>
      <c r="VML13" s="18"/>
      <c r="VMM13" s="18"/>
      <c r="VMN13" s="18"/>
      <c r="VMO13" s="18"/>
      <c r="VMP13" s="18"/>
      <c r="VMQ13" s="18"/>
      <c r="VMR13" s="18"/>
      <c r="VMS13" s="18"/>
      <c r="VMT13" s="18"/>
      <c r="VMU13" s="18"/>
      <c r="VMV13" s="18"/>
      <c r="VMW13" s="18"/>
      <c r="VMX13" s="18"/>
      <c r="VMY13" s="18"/>
      <c r="VMZ13" s="18"/>
      <c r="VNA13" s="18"/>
      <c r="VNB13" s="18"/>
      <c r="VNC13" s="18"/>
      <c r="VND13" s="18"/>
      <c r="VNE13" s="18"/>
      <c r="VNF13" s="18"/>
      <c r="VNG13" s="18"/>
      <c r="VNH13" s="18"/>
      <c r="VNI13" s="18"/>
      <c r="VNJ13" s="18"/>
      <c r="VNK13" s="18"/>
      <c r="VNL13" s="18"/>
      <c r="VNM13" s="18"/>
      <c r="VNN13" s="18"/>
      <c r="VNO13" s="18"/>
      <c r="VNP13" s="18"/>
      <c r="VNQ13" s="18"/>
      <c r="VNR13" s="18"/>
      <c r="VNS13" s="18"/>
      <c r="VNT13" s="18"/>
      <c r="VNU13" s="18"/>
      <c r="VNV13" s="18"/>
      <c r="VNW13" s="18"/>
      <c r="VNX13" s="18"/>
      <c r="VNY13" s="18"/>
      <c r="VNZ13" s="18"/>
      <c r="VOA13" s="18"/>
      <c r="VOB13" s="18"/>
      <c r="VOC13" s="18"/>
      <c r="VOD13" s="18"/>
      <c r="VOE13" s="18"/>
      <c r="VOF13" s="18"/>
      <c r="VOG13" s="18"/>
      <c r="VOH13" s="18"/>
      <c r="VOI13" s="18"/>
      <c r="VOJ13" s="18"/>
      <c r="VOK13" s="18"/>
      <c r="VOL13" s="18"/>
      <c r="VOM13" s="18"/>
      <c r="VON13" s="18"/>
      <c r="VOO13" s="18"/>
      <c r="VOP13" s="18"/>
      <c r="VOQ13" s="18"/>
      <c r="VOR13" s="18"/>
      <c r="VOS13" s="18"/>
      <c r="VOT13" s="18"/>
      <c r="VOU13" s="18"/>
      <c r="VOV13" s="18"/>
      <c r="VOW13" s="18"/>
      <c r="VOX13" s="18"/>
      <c r="VOY13" s="18"/>
      <c r="VOZ13" s="18"/>
      <c r="VPA13" s="18"/>
      <c r="VPB13" s="18"/>
      <c r="VPC13" s="18"/>
      <c r="VPD13" s="18"/>
      <c r="VPE13" s="18"/>
      <c r="VPF13" s="18"/>
      <c r="VPG13" s="18"/>
      <c r="VPH13" s="18"/>
      <c r="VPI13" s="18"/>
      <c r="VPJ13" s="18"/>
      <c r="VPK13" s="18"/>
      <c r="VPL13" s="18"/>
      <c r="VPM13" s="18"/>
      <c r="VPN13" s="18"/>
      <c r="VPO13" s="18"/>
      <c r="VPP13" s="18"/>
      <c r="VPQ13" s="18"/>
      <c r="VPR13" s="18"/>
      <c r="VPS13" s="18"/>
      <c r="VPT13" s="18"/>
      <c r="VPU13" s="18"/>
      <c r="VPV13" s="18"/>
      <c r="VPW13" s="18"/>
      <c r="VPX13" s="18"/>
      <c r="VPY13" s="18"/>
      <c r="VPZ13" s="18"/>
      <c r="VQA13" s="18"/>
      <c r="VQB13" s="18"/>
      <c r="VQC13" s="18"/>
      <c r="VQD13" s="18"/>
      <c r="VQE13" s="18"/>
      <c r="VQF13" s="18"/>
      <c r="VQG13" s="18"/>
      <c r="VQH13" s="18"/>
      <c r="VQI13" s="18"/>
      <c r="VQJ13" s="18"/>
      <c r="VQK13" s="18"/>
      <c r="VQL13" s="18"/>
      <c r="VQM13" s="18"/>
      <c r="VQN13" s="18"/>
      <c r="VQO13" s="18"/>
      <c r="VQP13" s="18"/>
      <c r="VQQ13" s="18"/>
      <c r="VQR13" s="18"/>
      <c r="VQS13" s="18"/>
      <c r="VQT13" s="18"/>
      <c r="VQU13" s="18"/>
      <c r="VQV13" s="18"/>
      <c r="VQW13" s="18"/>
      <c r="VQX13" s="18"/>
      <c r="VQY13" s="18"/>
      <c r="VQZ13" s="18"/>
      <c r="VRA13" s="18"/>
      <c r="VRB13" s="18"/>
      <c r="VRC13" s="18"/>
      <c r="VRD13" s="18"/>
      <c r="VRE13" s="18"/>
      <c r="VRF13" s="18"/>
      <c r="VRG13" s="18"/>
      <c r="VRH13" s="18"/>
      <c r="VRI13" s="18"/>
      <c r="VRJ13" s="18"/>
      <c r="VRK13" s="18"/>
      <c r="VRL13" s="18"/>
      <c r="VRM13" s="18"/>
      <c r="VRN13" s="18"/>
      <c r="VRO13" s="18"/>
      <c r="VRP13" s="18"/>
      <c r="VRQ13" s="18"/>
      <c r="VRR13" s="18"/>
      <c r="VRS13" s="18"/>
      <c r="VRT13" s="18"/>
      <c r="VRU13" s="18"/>
      <c r="VRV13" s="18"/>
      <c r="VRW13" s="18"/>
      <c r="VRX13" s="18"/>
      <c r="VRY13" s="18"/>
      <c r="VRZ13" s="18"/>
      <c r="VSA13" s="18"/>
      <c r="VSB13" s="18"/>
      <c r="VSC13" s="18"/>
      <c r="VSD13" s="18"/>
      <c r="VSE13" s="18"/>
      <c r="VSF13" s="18"/>
      <c r="VSG13" s="18"/>
      <c r="VSH13" s="18"/>
      <c r="VSI13" s="18"/>
      <c r="VSJ13" s="18"/>
      <c r="VSK13" s="18"/>
      <c r="VSL13" s="18"/>
      <c r="VSM13" s="18"/>
      <c r="VSN13" s="18"/>
      <c r="VSO13" s="18"/>
      <c r="VSP13" s="18"/>
      <c r="VSQ13" s="18"/>
      <c r="VSR13" s="18"/>
      <c r="VSS13" s="18"/>
      <c r="VST13" s="18"/>
      <c r="VSU13" s="18"/>
      <c r="VSV13" s="18"/>
      <c r="VSW13" s="18"/>
      <c r="VSX13" s="18"/>
      <c r="VSY13" s="18"/>
      <c r="VSZ13" s="18"/>
      <c r="VTA13" s="18"/>
      <c r="VTB13" s="18"/>
      <c r="VTC13" s="18"/>
      <c r="VTD13" s="18"/>
      <c r="VTE13" s="18"/>
      <c r="VTF13" s="18"/>
      <c r="VTG13" s="18"/>
      <c r="VTH13" s="18"/>
      <c r="VTI13" s="18"/>
      <c r="VTJ13" s="18"/>
      <c r="VTK13" s="18"/>
      <c r="VTL13" s="18"/>
      <c r="VTM13" s="18"/>
      <c r="VTN13" s="18"/>
      <c r="VTO13" s="18"/>
      <c r="VTP13" s="18"/>
      <c r="VTQ13" s="18"/>
      <c r="VTR13" s="18"/>
      <c r="VTS13" s="18"/>
      <c r="VTT13" s="18"/>
      <c r="VTU13" s="18"/>
      <c r="VTV13" s="18"/>
      <c r="VTW13" s="18"/>
      <c r="VTX13" s="18"/>
      <c r="VTY13" s="18"/>
      <c r="VTZ13" s="18"/>
      <c r="VUA13" s="18"/>
      <c r="VUB13" s="18"/>
      <c r="VUC13" s="18"/>
      <c r="VUD13" s="18"/>
      <c r="VUE13" s="18"/>
      <c r="VUF13" s="18"/>
      <c r="VUG13" s="18"/>
      <c r="VUH13" s="18"/>
      <c r="VUI13" s="18"/>
      <c r="VUJ13" s="18"/>
      <c r="VUK13" s="18"/>
      <c r="VUL13" s="18"/>
      <c r="VUM13" s="18"/>
      <c r="VUN13" s="18"/>
      <c r="VUO13" s="18"/>
      <c r="VUP13" s="18"/>
      <c r="VUQ13" s="18"/>
      <c r="VUR13" s="18"/>
      <c r="VUS13" s="18"/>
      <c r="VUT13" s="18"/>
      <c r="VUU13" s="18"/>
      <c r="VUV13" s="18"/>
      <c r="VUW13" s="18"/>
      <c r="VUX13" s="18"/>
      <c r="VUY13" s="18"/>
      <c r="VUZ13" s="18"/>
      <c r="VVA13" s="18"/>
      <c r="VVB13" s="18"/>
      <c r="VVC13" s="18"/>
      <c r="VVD13" s="18"/>
      <c r="VVE13" s="18"/>
      <c r="VVF13" s="18"/>
      <c r="VVG13" s="18"/>
      <c r="VVH13" s="18"/>
      <c r="VVI13" s="18"/>
      <c r="VVJ13" s="18"/>
      <c r="VVK13" s="18"/>
      <c r="VVL13" s="18"/>
      <c r="VVM13" s="18"/>
      <c r="VVN13" s="18"/>
      <c r="VVO13" s="18"/>
      <c r="VVP13" s="18"/>
      <c r="VVQ13" s="18"/>
      <c r="VVR13" s="18"/>
      <c r="VVS13" s="18"/>
      <c r="VVT13" s="18"/>
      <c r="VVU13" s="18"/>
      <c r="VVV13" s="18"/>
      <c r="VVW13" s="18"/>
      <c r="VVX13" s="18"/>
      <c r="VVY13" s="18"/>
      <c r="VVZ13" s="18"/>
      <c r="VWA13" s="18"/>
      <c r="VWB13" s="18"/>
      <c r="VWC13" s="18"/>
      <c r="VWD13" s="18"/>
      <c r="VWE13" s="18"/>
      <c r="VWF13" s="18"/>
      <c r="VWG13" s="18"/>
      <c r="VWH13" s="18"/>
      <c r="VWI13" s="18"/>
      <c r="VWJ13" s="18"/>
      <c r="VWK13" s="18"/>
      <c r="VWL13" s="18"/>
      <c r="VWM13" s="18"/>
      <c r="VWN13" s="18"/>
      <c r="VWO13" s="18"/>
      <c r="VWP13" s="18"/>
      <c r="VWQ13" s="18"/>
      <c r="VWR13" s="18"/>
      <c r="VWS13" s="18"/>
      <c r="VWT13" s="18"/>
      <c r="VWU13" s="18"/>
      <c r="VWV13" s="18"/>
      <c r="VWW13" s="18"/>
      <c r="VWX13" s="18"/>
      <c r="VWY13" s="18"/>
      <c r="VWZ13" s="18"/>
      <c r="VXA13" s="18"/>
      <c r="VXB13" s="18"/>
      <c r="VXC13" s="18"/>
      <c r="VXD13" s="18"/>
      <c r="VXE13" s="18"/>
      <c r="VXF13" s="18"/>
      <c r="VXG13" s="18"/>
      <c r="VXH13" s="18"/>
      <c r="VXI13" s="18"/>
      <c r="VXJ13" s="18"/>
      <c r="VXK13" s="18"/>
      <c r="VXL13" s="18"/>
      <c r="VXM13" s="18"/>
      <c r="VXN13" s="18"/>
      <c r="VXO13" s="18"/>
      <c r="VXP13" s="18"/>
      <c r="VXQ13" s="18"/>
      <c r="VXR13" s="18"/>
      <c r="VXS13" s="18"/>
      <c r="VXT13" s="18"/>
      <c r="VXU13" s="18"/>
      <c r="VXV13" s="18"/>
      <c r="VXW13" s="18"/>
      <c r="VXX13" s="18"/>
      <c r="VXY13" s="18"/>
      <c r="VXZ13" s="18"/>
      <c r="VYA13" s="18"/>
      <c r="VYB13" s="18"/>
      <c r="VYC13" s="18"/>
      <c r="VYD13" s="18"/>
      <c r="VYE13" s="18"/>
      <c r="VYF13" s="18"/>
      <c r="VYG13" s="18"/>
      <c r="VYH13" s="18"/>
      <c r="VYI13" s="18"/>
      <c r="VYJ13" s="18"/>
      <c r="VYK13" s="18"/>
      <c r="VYL13" s="18"/>
      <c r="VYM13" s="18"/>
      <c r="VYN13" s="18"/>
      <c r="VYO13" s="18"/>
      <c r="VYP13" s="18"/>
      <c r="VYQ13" s="18"/>
      <c r="VYR13" s="18"/>
      <c r="VYS13" s="18"/>
      <c r="VYT13" s="18"/>
      <c r="VYU13" s="18"/>
      <c r="VYV13" s="18"/>
      <c r="VYW13" s="18"/>
      <c r="VYX13" s="18"/>
      <c r="VYY13" s="18"/>
      <c r="VYZ13" s="18"/>
      <c r="VZA13" s="18"/>
      <c r="VZB13" s="18"/>
      <c r="VZC13" s="18"/>
      <c r="VZD13" s="18"/>
      <c r="VZE13" s="18"/>
      <c r="VZF13" s="18"/>
      <c r="VZG13" s="18"/>
      <c r="VZH13" s="18"/>
      <c r="VZI13" s="18"/>
      <c r="VZJ13" s="18"/>
      <c r="VZK13" s="18"/>
      <c r="VZL13" s="18"/>
      <c r="VZM13" s="18"/>
      <c r="VZN13" s="18"/>
      <c r="VZO13" s="18"/>
      <c r="VZP13" s="18"/>
      <c r="VZQ13" s="18"/>
      <c r="VZR13" s="18"/>
      <c r="VZS13" s="18"/>
      <c r="VZT13" s="18"/>
      <c r="VZU13" s="18"/>
      <c r="VZV13" s="18"/>
      <c r="VZW13" s="18"/>
      <c r="VZX13" s="18"/>
      <c r="VZY13" s="18"/>
      <c r="VZZ13" s="18"/>
      <c r="WAA13" s="18"/>
      <c r="WAB13" s="18"/>
      <c r="WAC13" s="18"/>
      <c r="WAD13" s="18"/>
      <c r="WAE13" s="18"/>
      <c r="WAF13" s="18"/>
      <c r="WAG13" s="18"/>
      <c r="WAH13" s="18"/>
      <c r="WAI13" s="18"/>
      <c r="WAJ13" s="18"/>
      <c r="WAK13" s="18"/>
      <c r="WAL13" s="18"/>
      <c r="WAM13" s="18"/>
      <c r="WAN13" s="18"/>
      <c r="WAO13" s="18"/>
      <c r="WAP13" s="18"/>
      <c r="WAQ13" s="18"/>
      <c r="WAR13" s="18"/>
      <c r="WAS13" s="18"/>
      <c r="WAT13" s="18"/>
      <c r="WAU13" s="18"/>
      <c r="WAV13" s="18"/>
      <c r="WAW13" s="18"/>
      <c r="WAX13" s="18"/>
      <c r="WAY13" s="18"/>
      <c r="WAZ13" s="18"/>
      <c r="WBA13" s="18"/>
      <c r="WBB13" s="18"/>
      <c r="WBC13" s="18"/>
      <c r="WBD13" s="18"/>
      <c r="WBE13" s="18"/>
      <c r="WBF13" s="18"/>
      <c r="WBG13" s="18"/>
      <c r="WBH13" s="18"/>
      <c r="WBI13" s="18"/>
      <c r="WBJ13" s="18"/>
      <c r="WBK13" s="18"/>
      <c r="WBL13" s="18"/>
      <c r="WBM13" s="18"/>
      <c r="WBN13" s="18"/>
      <c r="WBO13" s="18"/>
      <c r="WBP13" s="18"/>
      <c r="WBQ13" s="18"/>
      <c r="WBR13" s="18"/>
      <c r="WBS13" s="18"/>
      <c r="WBT13" s="18"/>
      <c r="WBU13" s="18"/>
      <c r="WBV13" s="18"/>
      <c r="WBW13" s="18"/>
      <c r="WBX13" s="18"/>
      <c r="WBY13" s="18"/>
      <c r="WBZ13" s="18"/>
      <c r="WCA13" s="18"/>
      <c r="WCB13" s="18"/>
      <c r="WCC13" s="18"/>
      <c r="WCD13" s="18"/>
      <c r="WCE13" s="18"/>
      <c r="WCF13" s="18"/>
      <c r="WCG13" s="18"/>
      <c r="WCH13" s="18"/>
      <c r="WCI13" s="18"/>
      <c r="WCJ13" s="18"/>
      <c r="WCK13" s="18"/>
      <c r="WCL13" s="18"/>
      <c r="WCM13" s="18"/>
      <c r="WCN13" s="18"/>
      <c r="WCO13" s="18"/>
      <c r="WCP13" s="18"/>
      <c r="WCQ13" s="18"/>
      <c r="WCR13" s="18"/>
      <c r="WCS13" s="18"/>
      <c r="WCT13" s="18"/>
      <c r="WCU13" s="18"/>
      <c r="WCV13" s="18"/>
      <c r="WCW13" s="18"/>
      <c r="WCX13" s="18"/>
      <c r="WCY13" s="18"/>
      <c r="WCZ13" s="18"/>
      <c r="WDA13" s="18"/>
      <c r="WDB13" s="18"/>
      <c r="WDC13" s="18"/>
      <c r="WDD13" s="18"/>
      <c r="WDE13" s="18"/>
      <c r="WDF13" s="18"/>
      <c r="WDG13" s="18"/>
      <c r="WDH13" s="18"/>
      <c r="WDI13" s="18"/>
      <c r="WDJ13" s="18"/>
      <c r="WDK13" s="18"/>
      <c r="WDL13" s="18"/>
      <c r="WDM13" s="18"/>
      <c r="WDN13" s="18"/>
      <c r="WDO13" s="18"/>
      <c r="WDP13" s="18"/>
      <c r="WDQ13" s="18"/>
      <c r="WDR13" s="18"/>
      <c r="WDS13" s="18"/>
      <c r="WDT13" s="18"/>
      <c r="WDU13" s="18"/>
      <c r="WDV13" s="18"/>
      <c r="WDW13" s="18"/>
      <c r="WDX13" s="18"/>
      <c r="WDY13" s="18"/>
      <c r="WDZ13" s="18"/>
      <c r="WEA13" s="18"/>
      <c r="WEB13" s="18"/>
      <c r="WEC13" s="18"/>
      <c r="WED13" s="18"/>
      <c r="WEE13" s="18"/>
      <c r="WEF13" s="18"/>
      <c r="WEG13" s="18"/>
      <c r="WEH13" s="18"/>
      <c r="WEI13" s="18"/>
      <c r="WEJ13" s="18"/>
      <c r="WEK13" s="18"/>
      <c r="WEL13" s="18"/>
      <c r="WEM13" s="18"/>
      <c r="WEN13" s="18"/>
      <c r="WEO13" s="18"/>
      <c r="WEP13" s="18"/>
      <c r="WEQ13" s="18"/>
      <c r="WER13" s="18"/>
      <c r="WES13" s="18"/>
      <c r="WET13" s="18"/>
      <c r="WEU13" s="18"/>
      <c r="WEV13" s="18"/>
      <c r="WEW13" s="18"/>
      <c r="WEX13" s="18"/>
      <c r="WEY13" s="18"/>
      <c r="WEZ13" s="18"/>
      <c r="WFA13" s="18"/>
      <c r="WFB13" s="18"/>
      <c r="WFC13" s="18"/>
      <c r="WFD13" s="18"/>
      <c r="WFE13" s="18"/>
      <c r="WFF13" s="18"/>
      <c r="WFG13" s="18"/>
      <c r="WFH13" s="18"/>
      <c r="WFI13" s="18"/>
      <c r="WFJ13" s="18"/>
      <c r="WFK13" s="18"/>
      <c r="WFL13" s="18"/>
      <c r="WFM13" s="18"/>
      <c r="WFN13" s="18"/>
      <c r="WFO13" s="18"/>
      <c r="WFP13" s="18"/>
      <c r="WFQ13" s="18"/>
      <c r="WFR13" s="18"/>
      <c r="WFS13" s="18"/>
      <c r="WFT13" s="18"/>
      <c r="WFU13" s="18"/>
      <c r="WFV13" s="18"/>
      <c r="WFW13" s="18"/>
      <c r="WFX13" s="18"/>
      <c r="WFY13" s="18"/>
      <c r="WFZ13" s="18"/>
      <c r="WGA13" s="18"/>
      <c r="WGB13" s="18"/>
      <c r="WGC13" s="18"/>
      <c r="WGD13" s="18"/>
      <c r="WGE13" s="18"/>
      <c r="WGF13" s="18"/>
      <c r="WGG13" s="18"/>
      <c r="WGH13" s="18"/>
      <c r="WGI13" s="18"/>
      <c r="WGJ13" s="18"/>
      <c r="WGK13" s="18"/>
      <c r="WGL13" s="18"/>
      <c r="WGM13" s="18"/>
      <c r="WGN13" s="18"/>
      <c r="WGO13" s="18"/>
      <c r="WGP13" s="18"/>
      <c r="WGQ13" s="18"/>
      <c r="WGR13" s="18"/>
      <c r="WGS13" s="18"/>
      <c r="WGT13" s="18"/>
      <c r="WGU13" s="18"/>
      <c r="WGV13" s="18"/>
      <c r="WGW13" s="18"/>
      <c r="WGX13" s="18"/>
      <c r="WGY13" s="18"/>
      <c r="WGZ13" s="18"/>
      <c r="WHA13" s="18"/>
      <c r="WHB13" s="18"/>
      <c r="WHC13" s="18"/>
      <c r="WHD13" s="18"/>
      <c r="WHE13" s="18"/>
      <c r="WHF13" s="18"/>
      <c r="WHG13" s="18"/>
      <c r="WHH13" s="18"/>
      <c r="WHI13" s="18"/>
      <c r="WHJ13" s="18"/>
      <c r="WHK13" s="18"/>
      <c r="WHL13" s="18"/>
      <c r="WHM13" s="18"/>
      <c r="WHN13" s="18"/>
      <c r="WHO13" s="18"/>
      <c r="WHP13" s="18"/>
      <c r="WHQ13" s="18"/>
      <c r="WHR13" s="18"/>
      <c r="WHS13" s="18"/>
      <c r="WHT13" s="18"/>
      <c r="WHU13" s="18"/>
      <c r="WHV13" s="18"/>
      <c r="WHW13" s="18"/>
      <c r="WHX13" s="18"/>
      <c r="WHY13" s="18"/>
      <c r="WHZ13" s="18"/>
      <c r="WIA13" s="18"/>
      <c r="WIB13" s="18"/>
      <c r="WIC13" s="18"/>
      <c r="WID13" s="18"/>
      <c r="WIE13" s="18"/>
      <c r="WIF13" s="18"/>
      <c r="WIG13" s="18"/>
      <c r="WIH13" s="18"/>
      <c r="WII13" s="18"/>
      <c r="WIJ13" s="18"/>
      <c r="WIK13" s="18"/>
      <c r="WIL13" s="18"/>
      <c r="WIM13" s="18"/>
      <c r="WIN13" s="18"/>
      <c r="WIO13" s="18"/>
      <c r="WIP13" s="18"/>
      <c r="WIQ13" s="18"/>
      <c r="WIR13" s="18"/>
      <c r="WIS13" s="18"/>
      <c r="WIT13" s="18"/>
      <c r="WIU13" s="18"/>
      <c r="WIV13" s="18"/>
      <c r="WIW13" s="18"/>
      <c r="WIX13" s="18"/>
      <c r="WIY13" s="18"/>
      <c r="WIZ13" s="18"/>
      <c r="WJA13" s="18"/>
      <c r="WJB13" s="18"/>
      <c r="WJC13" s="18"/>
      <c r="WJD13" s="18"/>
      <c r="WJE13" s="18"/>
      <c r="WJF13" s="18"/>
      <c r="WJG13" s="18"/>
      <c r="WJH13" s="18"/>
      <c r="WJI13" s="18"/>
      <c r="WJJ13" s="18"/>
      <c r="WJK13" s="18"/>
      <c r="WJL13" s="18"/>
      <c r="WJM13" s="18"/>
      <c r="WJN13" s="18"/>
      <c r="WJO13" s="18"/>
      <c r="WJP13" s="18"/>
      <c r="WJQ13" s="18"/>
      <c r="WJR13" s="18"/>
      <c r="WJS13" s="18"/>
      <c r="WJT13" s="18"/>
      <c r="WJU13" s="18"/>
      <c r="WJV13" s="18"/>
      <c r="WJW13" s="18"/>
      <c r="WJX13" s="18"/>
      <c r="WJY13" s="18"/>
      <c r="WJZ13" s="18"/>
      <c r="WKA13" s="18"/>
      <c r="WKB13" s="18"/>
      <c r="WKC13" s="18"/>
      <c r="WKD13" s="18"/>
      <c r="WKE13" s="18"/>
      <c r="WKF13" s="18"/>
      <c r="WKG13" s="18"/>
      <c r="WKH13" s="18"/>
      <c r="WKI13" s="18"/>
      <c r="WKJ13" s="18"/>
      <c r="WKK13" s="18"/>
      <c r="WKL13" s="18"/>
      <c r="WKM13" s="18"/>
      <c r="WKN13" s="18"/>
      <c r="WKO13" s="18"/>
      <c r="WKP13" s="18"/>
      <c r="WKQ13" s="18"/>
      <c r="WKR13" s="18"/>
      <c r="WKS13" s="18"/>
      <c r="WKT13" s="18"/>
      <c r="WKU13" s="18"/>
      <c r="WKV13" s="18"/>
      <c r="WKW13" s="18"/>
      <c r="WKX13" s="18"/>
      <c r="WKY13" s="18"/>
      <c r="WKZ13" s="18"/>
      <c r="WLA13" s="18"/>
      <c r="WLB13" s="18"/>
      <c r="WLC13" s="18"/>
      <c r="WLD13" s="18"/>
      <c r="WLE13" s="18"/>
      <c r="WLF13" s="18"/>
      <c r="WLG13" s="18"/>
      <c r="WLH13" s="18"/>
      <c r="WLI13" s="18"/>
      <c r="WLJ13" s="18"/>
      <c r="WLK13" s="18"/>
      <c r="WLL13" s="18"/>
      <c r="WLM13" s="18"/>
      <c r="WLN13" s="18"/>
      <c r="WLO13" s="18"/>
      <c r="WLP13" s="18"/>
      <c r="WLQ13" s="18"/>
      <c r="WLR13" s="18"/>
      <c r="WLS13" s="18"/>
      <c r="WLT13" s="18"/>
      <c r="WLU13" s="18"/>
      <c r="WLV13" s="18"/>
      <c r="WLW13" s="18"/>
      <c r="WLX13" s="18"/>
      <c r="WLY13" s="18"/>
      <c r="WLZ13" s="18"/>
      <c r="WMA13" s="18"/>
      <c r="WMB13" s="18"/>
      <c r="WMC13" s="18"/>
      <c r="WMD13" s="18"/>
      <c r="WME13" s="18"/>
      <c r="WMF13" s="18"/>
      <c r="WMG13" s="18"/>
      <c r="WMH13" s="18"/>
      <c r="WMI13" s="18"/>
      <c r="WMJ13" s="18"/>
      <c r="WMK13" s="18"/>
      <c r="WML13" s="18"/>
      <c r="WMM13" s="18"/>
      <c r="WMN13" s="18"/>
      <c r="WMO13" s="18"/>
      <c r="WMP13" s="18"/>
      <c r="WMQ13" s="18"/>
      <c r="WMR13" s="18"/>
      <c r="WMS13" s="18"/>
      <c r="WMT13" s="18"/>
      <c r="WMU13" s="18"/>
      <c r="WMV13" s="18"/>
      <c r="WMW13" s="18"/>
      <c r="WMX13" s="18"/>
      <c r="WMY13" s="18"/>
      <c r="WMZ13" s="18"/>
      <c r="WNA13" s="18"/>
      <c r="WNB13" s="18"/>
      <c r="WNC13" s="18"/>
      <c r="WND13" s="18"/>
      <c r="WNE13" s="18"/>
      <c r="WNF13" s="18"/>
      <c r="WNG13" s="18"/>
      <c r="WNH13" s="18"/>
      <c r="WNI13" s="18"/>
      <c r="WNJ13" s="18"/>
      <c r="WNK13" s="18"/>
      <c r="WNL13" s="18"/>
      <c r="WNM13" s="18"/>
      <c r="WNN13" s="18"/>
      <c r="WNO13" s="18"/>
      <c r="WNP13" s="18"/>
      <c r="WNQ13" s="18"/>
      <c r="WNR13" s="18"/>
      <c r="WNS13" s="18"/>
      <c r="WNT13" s="18"/>
      <c r="WNU13" s="18"/>
      <c r="WNV13" s="18"/>
      <c r="WNW13" s="18"/>
      <c r="WNX13" s="18"/>
      <c r="WNY13" s="18"/>
      <c r="WNZ13" s="18"/>
      <c r="WOA13" s="18"/>
      <c r="WOB13" s="18"/>
      <c r="WOC13" s="18"/>
      <c r="WOD13" s="18"/>
      <c r="WOE13" s="18"/>
      <c r="WOF13" s="18"/>
      <c r="WOG13" s="18"/>
      <c r="WOH13" s="18"/>
      <c r="WOI13" s="18"/>
      <c r="WOJ13" s="18"/>
      <c r="WOK13" s="18"/>
      <c r="WOL13" s="18"/>
      <c r="WOM13" s="18"/>
      <c r="WON13" s="18"/>
      <c r="WOO13" s="18"/>
      <c r="WOP13" s="18"/>
      <c r="WOQ13" s="18"/>
      <c r="WOR13" s="18"/>
      <c r="WOS13" s="18"/>
      <c r="WOT13" s="18"/>
      <c r="WOU13" s="18"/>
      <c r="WOV13" s="18"/>
      <c r="WOW13" s="18"/>
      <c r="WOX13" s="18"/>
      <c r="WOY13" s="18"/>
      <c r="WOZ13" s="18"/>
      <c r="WPA13" s="18"/>
      <c r="WPB13" s="18"/>
      <c r="WPC13" s="18"/>
      <c r="WPD13" s="18"/>
      <c r="WPE13" s="18"/>
      <c r="WPF13" s="18"/>
      <c r="WPG13" s="18"/>
      <c r="WPH13" s="18"/>
      <c r="WPI13" s="18"/>
      <c r="WPJ13" s="18"/>
      <c r="WPK13" s="18"/>
      <c r="WPL13" s="18"/>
      <c r="WPM13" s="18"/>
      <c r="WPN13" s="18"/>
      <c r="WPO13" s="18"/>
      <c r="WPP13" s="18"/>
      <c r="WPQ13" s="18"/>
      <c r="WPR13" s="18"/>
      <c r="WPS13" s="18"/>
      <c r="WPT13" s="18"/>
      <c r="WPU13" s="18"/>
      <c r="WPV13" s="18"/>
      <c r="WPW13" s="18"/>
      <c r="WPX13" s="18"/>
      <c r="WPY13" s="18"/>
      <c r="WPZ13" s="18"/>
      <c r="WQA13" s="18"/>
      <c r="WQB13" s="18"/>
      <c r="WQC13" s="18"/>
      <c r="WQD13" s="18"/>
      <c r="WQE13" s="18"/>
      <c r="WQF13" s="18"/>
      <c r="WQG13" s="18"/>
      <c r="WQH13" s="18"/>
      <c r="WQI13" s="18"/>
      <c r="WQJ13" s="18"/>
      <c r="WQK13" s="18"/>
      <c r="WQL13" s="18"/>
      <c r="WQM13" s="18"/>
      <c r="WQN13" s="18"/>
      <c r="WQO13" s="18"/>
      <c r="WQP13" s="18"/>
      <c r="WQQ13" s="18"/>
      <c r="WQR13" s="18"/>
      <c r="WQS13" s="18"/>
      <c r="WQT13" s="18"/>
      <c r="WQU13" s="18"/>
      <c r="WQV13" s="18"/>
      <c r="WQW13" s="18"/>
      <c r="WQX13" s="18"/>
      <c r="WQY13" s="18"/>
      <c r="WQZ13" s="18"/>
      <c r="WRA13" s="18"/>
      <c r="WRB13" s="18"/>
      <c r="WRC13" s="18"/>
      <c r="WRD13" s="18"/>
      <c r="WRE13" s="18"/>
      <c r="WRF13" s="18"/>
      <c r="WRG13" s="18"/>
      <c r="WRH13" s="18"/>
      <c r="WRI13" s="18"/>
      <c r="WRJ13" s="18"/>
      <c r="WRK13" s="18"/>
      <c r="WRL13" s="18"/>
      <c r="WRM13" s="18"/>
      <c r="WRN13" s="18"/>
      <c r="WRO13" s="18"/>
      <c r="WRP13" s="18"/>
      <c r="WRQ13" s="18"/>
      <c r="WRR13" s="18"/>
      <c r="WRS13" s="18"/>
      <c r="WRT13" s="18"/>
      <c r="WRU13" s="18"/>
      <c r="WRV13" s="18"/>
      <c r="WRW13" s="18"/>
      <c r="WRX13" s="18"/>
      <c r="WRY13" s="18"/>
      <c r="WRZ13" s="18"/>
      <c r="WSA13" s="18"/>
      <c r="WSB13" s="18"/>
      <c r="WSC13" s="18"/>
      <c r="WSD13" s="18"/>
      <c r="WSE13" s="18"/>
      <c r="WSF13" s="18"/>
      <c r="WSG13" s="18"/>
      <c r="WSH13" s="18"/>
      <c r="WSI13" s="18"/>
      <c r="WSJ13" s="18"/>
      <c r="WSK13" s="18"/>
      <c r="WSL13" s="18"/>
      <c r="WSM13" s="18"/>
      <c r="WSN13" s="18"/>
      <c r="WSO13" s="18"/>
      <c r="WSP13" s="18"/>
      <c r="WSQ13" s="18"/>
      <c r="WSR13" s="18"/>
      <c r="WSS13" s="18"/>
      <c r="WST13" s="18"/>
      <c r="WSU13" s="18"/>
      <c r="WSV13" s="18"/>
      <c r="WSW13" s="18"/>
      <c r="WSX13" s="18"/>
      <c r="WSY13" s="18"/>
      <c r="WSZ13" s="18"/>
      <c r="WTA13" s="18"/>
      <c r="WTB13" s="18"/>
      <c r="WTC13" s="18"/>
      <c r="WTD13" s="18"/>
      <c r="WTE13" s="18"/>
      <c r="WTF13" s="18"/>
      <c r="WTG13" s="18"/>
      <c r="WTH13" s="18"/>
      <c r="WTI13" s="18"/>
      <c r="WTJ13" s="18"/>
      <c r="WTK13" s="18"/>
      <c r="WTL13" s="18"/>
      <c r="WTM13" s="18"/>
      <c r="WTN13" s="18"/>
      <c r="WTO13" s="18"/>
      <c r="WTP13" s="18"/>
      <c r="WTQ13" s="18"/>
      <c r="WTR13" s="18"/>
      <c r="WTS13" s="18"/>
      <c r="WTT13" s="18"/>
      <c r="WTU13" s="18"/>
      <c r="WTV13" s="18"/>
      <c r="WTW13" s="18"/>
      <c r="WTX13" s="18"/>
      <c r="WTY13" s="18"/>
      <c r="WTZ13" s="18"/>
      <c r="WUA13" s="18"/>
      <c r="WUB13" s="18"/>
      <c r="WUC13" s="18"/>
      <c r="WUD13" s="18"/>
      <c r="WUE13" s="18"/>
      <c r="WUF13" s="18"/>
      <c r="WUG13" s="18"/>
      <c r="WUH13" s="18"/>
      <c r="WUI13" s="18"/>
      <c r="WUJ13" s="18"/>
      <c r="WUK13" s="18"/>
      <c r="WUL13" s="18"/>
      <c r="WUM13" s="18"/>
      <c r="WUN13" s="18"/>
      <c r="WUO13" s="18"/>
      <c r="WUP13" s="18"/>
      <c r="WUQ13" s="18"/>
      <c r="WUR13" s="18"/>
      <c r="WUS13" s="18"/>
      <c r="WUT13" s="18"/>
      <c r="WUU13" s="18"/>
      <c r="WUV13" s="18"/>
      <c r="WUW13" s="18"/>
      <c r="WUX13" s="18"/>
      <c r="WUY13" s="18"/>
      <c r="WUZ13" s="18"/>
      <c r="WVA13" s="18"/>
      <c r="WVB13" s="18"/>
      <c r="WVC13" s="18"/>
      <c r="WVD13" s="18"/>
      <c r="WVE13" s="18"/>
      <c r="WVF13" s="18"/>
      <c r="WVG13" s="18"/>
      <c r="WVH13" s="18"/>
      <c r="WVI13" s="18"/>
      <c r="WVJ13" s="18"/>
      <c r="WVK13" s="18"/>
      <c r="WVL13" s="18"/>
      <c r="WVM13" s="18"/>
      <c r="WVN13" s="18"/>
      <c r="WVO13" s="18"/>
      <c r="WVP13" s="18"/>
      <c r="WVQ13" s="18"/>
      <c r="WVR13" s="18"/>
      <c r="WVS13" s="18"/>
      <c r="WVT13" s="18"/>
      <c r="WVU13" s="18"/>
      <c r="WVV13" s="18"/>
      <c r="WVW13" s="18"/>
      <c r="WVX13" s="18"/>
      <c r="WVY13" s="18"/>
      <c r="WVZ13" s="18"/>
      <c r="WWA13" s="18"/>
      <c r="WWB13" s="18"/>
      <c r="WWC13" s="18"/>
      <c r="WWD13" s="18"/>
      <c r="WWE13" s="18"/>
      <c r="WWF13" s="18"/>
      <c r="WWG13" s="18"/>
      <c r="WWH13" s="18"/>
      <c r="WWI13" s="18"/>
      <c r="WWJ13" s="18"/>
      <c r="WWK13" s="18"/>
      <c r="WWL13" s="18"/>
      <c r="WWM13" s="18"/>
      <c r="WWN13" s="18"/>
      <c r="WWO13" s="18"/>
      <c r="WWP13" s="18"/>
      <c r="WWQ13" s="18"/>
      <c r="WWR13" s="18"/>
      <c r="WWS13" s="18"/>
      <c r="WWT13" s="18"/>
      <c r="WWU13" s="18"/>
      <c r="WWV13" s="18"/>
      <c r="WWW13" s="18"/>
      <c r="WWX13" s="18"/>
      <c r="WWY13" s="18"/>
      <c r="WWZ13" s="18"/>
      <c r="WXA13" s="18"/>
      <c r="WXB13" s="18"/>
      <c r="WXC13" s="18"/>
      <c r="WXD13" s="18"/>
      <c r="WXE13" s="18"/>
      <c r="WXF13" s="18"/>
      <c r="WXG13" s="18"/>
      <c r="WXH13" s="18"/>
      <c r="WXI13" s="18"/>
      <c r="WXJ13" s="18"/>
      <c r="WXK13" s="18"/>
      <c r="WXL13" s="18"/>
      <c r="WXM13" s="18"/>
      <c r="WXN13" s="18"/>
      <c r="WXO13" s="18"/>
      <c r="WXP13" s="18"/>
      <c r="WXQ13" s="18"/>
      <c r="WXR13" s="18"/>
      <c r="WXS13" s="18"/>
      <c r="WXT13" s="18"/>
      <c r="WXU13" s="18"/>
      <c r="WXV13" s="18"/>
      <c r="WXW13" s="18"/>
      <c r="WXX13" s="18"/>
      <c r="WXY13" s="18"/>
      <c r="WXZ13" s="18"/>
      <c r="WYA13" s="18"/>
      <c r="WYB13" s="18"/>
      <c r="WYC13" s="18"/>
      <c r="WYD13" s="18"/>
      <c r="WYE13" s="18"/>
      <c r="WYF13" s="18"/>
      <c r="WYG13" s="18"/>
      <c r="WYH13" s="18"/>
      <c r="WYI13" s="18"/>
      <c r="WYJ13" s="18"/>
      <c r="WYK13" s="18"/>
      <c r="WYL13" s="18"/>
      <c r="WYM13" s="18"/>
      <c r="WYN13" s="18"/>
      <c r="WYO13" s="18"/>
      <c r="WYP13" s="18"/>
      <c r="WYQ13" s="18"/>
      <c r="WYR13" s="18"/>
      <c r="WYS13" s="18"/>
      <c r="WYT13" s="18"/>
      <c r="WYU13" s="18"/>
      <c r="WYV13" s="18"/>
      <c r="WYW13" s="18"/>
      <c r="WYX13" s="18"/>
      <c r="WYY13" s="18"/>
      <c r="WYZ13" s="18"/>
      <c r="WZA13" s="18"/>
      <c r="WZB13" s="18"/>
      <c r="WZC13" s="18"/>
      <c r="WZD13" s="18"/>
      <c r="WZE13" s="18"/>
      <c r="WZF13" s="18"/>
      <c r="WZG13" s="18"/>
      <c r="WZH13" s="18"/>
      <c r="WZI13" s="18"/>
      <c r="WZJ13" s="18"/>
      <c r="WZK13" s="18"/>
      <c r="WZL13" s="18"/>
      <c r="WZM13" s="18"/>
      <c r="WZN13" s="18"/>
      <c r="WZO13" s="18"/>
      <c r="WZP13" s="18"/>
      <c r="WZQ13" s="18"/>
      <c r="WZR13" s="18"/>
      <c r="WZS13" s="18"/>
      <c r="WZT13" s="18"/>
      <c r="WZU13" s="18"/>
      <c r="WZV13" s="18"/>
      <c r="WZW13" s="18"/>
      <c r="WZX13" s="18"/>
      <c r="WZY13" s="18"/>
      <c r="WZZ13" s="18"/>
      <c r="XAA13" s="18"/>
      <c r="XAB13" s="18"/>
      <c r="XAC13" s="18"/>
      <c r="XAD13" s="18"/>
      <c r="XAE13" s="18"/>
      <c r="XAF13" s="18"/>
      <c r="XAG13" s="18"/>
      <c r="XAH13" s="18"/>
      <c r="XAI13" s="18"/>
      <c r="XAJ13" s="18"/>
      <c r="XAK13" s="18"/>
      <c r="XAL13" s="18"/>
      <c r="XAM13" s="18"/>
      <c r="XAN13" s="18"/>
      <c r="XAO13" s="18"/>
      <c r="XAP13" s="18"/>
      <c r="XAQ13" s="18"/>
      <c r="XAR13" s="18"/>
      <c r="XAS13" s="18"/>
      <c r="XAT13" s="18"/>
      <c r="XAU13" s="18"/>
      <c r="XAV13" s="18"/>
      <c r="XAW13" s="18"/>
      <c r="XAX13" s="18"/>
      <c r="XAY13" s="18"/>
      <c r="XAZ13" s="18"/>
      <c r="XBA13" s="18"/>
      <c r="XBB13" s="18"/>
      <c r="XBC13" s="18"/>
      <c r="XBD13" s="18"/>
      <c r="XBE13" s="18"/>
      <c r="XBF13" s="18"/>
      <c r="XBG13" s="18"/>
      <c r="XBH13" s="18"/>
      <c r="XBI13" s="18"/>
      <c r="XBJ13" s="18"/>
      <c r="XBK13" s="18"/>
      <c r="XBL13" s="18"/>
      <c r="XBM13" s="18"/>
      <c r="XBN13" s="18"/>
      <c r="XBO13" s="18"/>
      <c r="XBP13" s="18"/>
      <c r="XBQ13" s="18"/>
      <c r="XBR13" s="18"/>
      <c r="XBS13" s="18"/>
      <c r="XBT13" s="18"/>
      <c r="XBU13" s="18"/>
      <c r="XBV13" s="18"/>
      <c r="XBW13" s="18"/>
      <c r="XBX13" s="18"/>
      <c r="XBY13" s="18"/>
      <c r="XBZ13" s="18"/>
      <c r="XCA13" s="18"/>
      <c r="XCB13" s="18"/>
      <c r="XCC13" s="18"/>
      <c r="XCD13" s="18"/>
      <c r="XCE13" s="18"/>
      <c r="XCF13" s="18"/>
      <c r="XCG13" s="18"/>
      <c r="XCH13" s="18"/>
      <c r="XCI13" s="18"/>
      <c r="XCJ13" s="18"/>
      <c r="XCK13" s="18"/>
      <c r="XCL13" s="18"/>
      <c r="XCM13" s="18"/>
      <c r="XCN13" s="18"/>
      <c r="XCO13" s="18"/>
      <c r="XCP13" s="18"/>
      <c r="XCQ13" s="18"/>
      <c r="XCR13" s="18"/>
      <c r="XCS13" s="18"/>
      <c r="XCT13" s="18"/>
      <c r="XCU13" s="18"/>
      <c r="XCV13" s="18"/>
      <c r="XCW13" s="18"/>
      <c r="XCX13" s="18"/>
      <c r="XCY13" s="18"/>
      <c r="XCZ13" s="18"/>
      <c r="XDA13" s="18"/>
      <c r="XDB13" s="18"/>
      <c r="XDC13" s="18"/>
      <c r="XDD13" s="18"/>
      <c r="XDE13" s="18"/>
      <c r="XDF13" s="18"/>
      <c r="XDG13" s="18"/>
      <c r="XDH13" s="18"/>
      <c r="XDI13" s="18"/>
      <c r="XDJ13" s="18"/>
      <c r="XDK13" s="18"/>
      <c r="XDL13" s="18"/>
      <c r="XDM13" s="18"/>
      <c r="XDN13" s="18"/>
      <c r="XDO13" s="18"/>
      <c r="XDP13" s="18"/>
      <c r="XDQ13" s="18"/>
      <c r="XDR13" s="18"/>
      <c r="XDS13" s="18"/>
      <c r="XDT13" s="18"/>
      <c r="XDU13" s="18"/>
      <c r="XDV13" s="18"/>
      <c r="XDW13" s="18"/>
    </row>
    <row r="14" spans="1:16351" ht="15.95" customHeight="1">
      <c r="A14" s="6" t="s">
        <v>127</v>
      </c>
      <c r="B14" s="39" t="s">
        <v>154</v>
      </c>
      <c r="C14" s="14">
        <v>126712724</v>
      </c>
      <c r="D14" s="14">
        <v>126582598</v>
      </c>
    </row>
    <row r="15" spans="1:16351" ht="15.95" customHeight="1">
      <c r="A15" s="6" t="s">
        <v>128</v>
      </c>
      <c r="B15" s="39" t="s">
        <v>155</v>
      </c>
      <c r="C15" s="14">
        <v>13440677</v>
      </c>
      <c r="D15" s="14">
        <v>13378174</v>
      </c>
    </row>
    <row r="16" spans="1:16351" ht="15.95" customHeight="1">
      <c r="A16" s="6" t="s">
        <v>129</v>
      </c>
      <c r="B16" s="39" t="s">
        <v>158</v>
      </c>
      <c r="C16" s="14">
        <v>27351033</v>
      </c>
      <c r="D16" s="14">
        <v>27262068</v>
      </c>
    </row>
    <row r="17" spans="1:4" ht="15.95" customHeight="1">
      <c r="A17" s="6" t="s">
        <v>30</v>
      </c>
      <c r="B17" s="39" t="s">
        <v>159</v>
      </c>
      <c r="C17" s="14">
        <v>79535078</v>
      </c>
      <c r="D17" s="14">
        <v>79381091</v>
      </c>
    </row>
    <row r="18" spans="1:4" ht="15.95" customHeight="1">
      <c r="A18" s="6" t="s">
        <v>130</v>
      </c>
      <c r="B18" s="39" t="s">
        <v>133</v>
      </c>
      <c r="C18" s="14">
        <v>418117910</v>
      </c>
      <c r="D18" s="14">
        <v>417988830</v>
      </c>
    </row>
    <row r="19" spans="1:4" ht="15.95" customHeight="1">
      <c r="A19" s="6" t="s">
        <v>131</v>
      </c>
      <c r="B19" s="39" t="s">
        <v>134</v>
      </c>
      <c r="C19" s="14">
        <v>58749951</v>
      </c>
      <c r="D19" s="14">
        <v>58637965</v>
      </c>
    </row>
    <row r="20" spans="1:4" ht="15.95" customHeight="1">
      <c r="A20" s="6" t="s">
        <v>42</v>
      </c>
      <c r="B20" s="39" t="s">
        <v>74</v>
      </c>
      <c r="C20" s="14">
        <v>158193926</v>
      </c>
      <c r="D20" s="14">
        <v>157242817</v>
      </c>
    </row>
    <row r="21" spans="1:4" ht="15.95" customHeight="1">
      <c r="B21" s="39"/>
      <c r="C21" s="14"/>
      <c r="D21" s="14"/>
    </row>
    <row r="22" spans="1:4" ht="15.95" customHeight="1">
      <c r="A22" s="18" t="s">
        <v>104</v>
      </c>
      <c r="B22" s="18" t="s">
        <v>169</v>
      </c>
      <c r="C22" s="14">
        <v>2281076811</v>
      </c>
      <c r="D22" s="14">
        <v>2251517326</v>
      </c>
    </row>
    <row r="23" spans="1:4" ht="15.95" customHeight="1">
      <c r="A23" s="6" t="s">
        <v>43</v>
      </c>
      <c r="B23" s="39" t="s">
        <v>264</v>
      </c>
      <c r="C23" s="14">
        <v>162031556</v>
      </c>
      <c r="D23" s="14">
        <v>160759713</v>
      </c>
    </row>
    <row r="24" spans="1:4" ht="15.95" customHeight="1">
      <c r="A24" s="6" t="s">
        <v>44</v>
      </c>
      <c r="B24" s="39" t="s">
        <v>9</v>
      </c>
      <c r="C24" s="14">
        <v>45373305</v>
      </c>
      <c r="D24" s="14">
        <v>45014612</v>
      </c>
    </row>
    <row r="25" spans="1:4" ht="15.95" customHeight="1">
      <c r="A25" s="6" t="s">
        <v>45</v>
      </c>
      <c r="B25" s="39" t="s">
        <v>257</v>
      </c>
      <c r="C25" s="14">
        <v>89463751</v>
      </c>
      <c r="D25" s="14">
        <v>87356083</v>
      </c>
    </row>
    <row r="26" spans="1:4" ht="15.95" customHeight="1">
      <c r="A26" s="6" t="s">
        <v>46</v>
      </c>
      <c r="B26" s="39" t="s">
        <v>160</v>
      </c>
      <c r="C26" s="14">
        <v>28329548</v>
      </c>
      <c r="D26" s="14">
        <v>27884250</v>
      </c>
    </row>
    <row r="27" spans="1:4" ht="15.95" customHeight="1">
      <c r="A27" s="6" t="s">
        <v>47</v>
      </c>
      <c r="B27" s="39" t="s">
        <v>136</v>
      </c>
      <c r="C27" s="14">
        <v>786047387</v>
      </c>
      <c r="D27" s="14">
        <v>784555285</v>
      </c>
    </row>
    <row r="28" spans="1:4" ht="15.95" customHeight="1">
      <c r="A28" s="6" t="s">
        <v>146</v>
      </c>
      <c r="B28" s="39" t="s">
        <v>137</v>
      </c>
      <c r="C28" s="14">
        <v>124596387</v>
      </c>
      <c r="D28" s="14">
        <v>122084817</v>
      </c>
    </row>
    <row r="29" spans="1:4" ht="15.95" customHeight="1">
      <c r="A29" s="6" t="s">
        <v>147</v>
      </c>
      <c r="B29" s="39" t="s">
        <v>138</v>
      </c>
      <c r="C29" s="14">
        <v>250881910</v>
      </c>
      <c r="D29" s="14">
        <v>249251609</v>
      </c>
    </row>
    <row r="30" spans="1:4" ht="15.95" customHeight="1">
      <c r="A30" s="6" t="s">
        <v>148</v>
      </c>
      <c r="B30" s="39" t="s">
        <v>139</v>
      </c>
      <c r="C30" s="14">
        <v>8754727</v>
      </c>
      <c r="D30" s="14">
        <v>8700361</v>
      </c>
    </row>
    <row r="31" spans="1:4" ht="15.95" customHeight="1">
      <c r="A31" s="6" t="s">
        <v>149</v>
      </c>
      <c r="B31" s="39" t="s">
        <v>140</v>
      </c>
      <c r="C31" s="14">
        <v>170777101</v>
      </c>
      <c r="D31" s="14">
        <v>169363240</v>
      </c>
    </row>
    <row r="32" spans="1:4" ht="15.95" customHeight="1">
      <c r="A32" s="6" t="s">
        <v>166</v>
      </c>
      <c r="B32" s="39" t="s">
        <v>141</v>
      </c>
      <c r="C32" s="14">
        <v>289697272</v>
      </c>
      <c r="D32" s="14">
        <v>281756942</v>
      </c>
    </row>
    <row r="33" spans="1:4" ht="15.95" customHeight="1">
      <c r="A33" s="6" t="s">
        <v>98</v>
      </c>
      <c r="B33" s="39" t="s">
        <v>142</v>
      </c>
      <c r="C33" s="14">
        <v>41508161</v>
      </c>
      <c r="D33" s="14">
        <v>39709473</v>
      </c>
    </row>
    <row r="34" spans="1:4" ht="15.95" customHeight="1">
      <c r="A34" s="6" t="s">
        <v>151</v>
      </c>
      <c r="B34" s="39" t="s">
        <v>143</v>
      </c>
      <c r="C34" s="14">
        <v>185243679</v>
      </c>
      <c r="D34" s="14">
        <v>183571060</v>
      </c>
    </row>
    <row r="35" spans="1:4" ht="15.95" customHeight="1">
      <c r="A35" s="6" t="s">
        <v>152</v>
      </c>
      <c r="B35" s="39" t="s">
        <v>144</v>
      </c>
      <c r="C35" s="14">
        <v>23640086</v>
      </c>
      <c r="D35" s="14">
        <v>23277576</v>
      </c>
    </row>
    <row r="36" spans="1:4" ht="15.95" customHeight="1">
      <c r="A36" s="6" t="s">
        <v>153</v>
      </c>
      <c r="B36" s="39" t="s">
        <v>156</v>
      </c>
      <c r="C36" s="14">
        <v>57634176</v>
      </c>
      <c r="D36" s="14">
        <v>55645837</v>
      </c>
    </row>
    <row r="37" spans="1:4" ht="15.95" customHeight="1">
      <c r="A37" s="6" t="s">
        <v>99</v>
      </c>
      <c r="B37" s="39" t="s">
        <v>75</v>
      </c>
      <c r="C37" s="14">
        <v>17097765</v>
      </c>
      <c r="D37" s="14">
        <v>12586468</v>
      </c>
    </row>
    <row r="38" spans="1:4" ht="15.95" customHeight="1">
      <c r="B38" s="39"/>
      <c r="C38" s="14"/>
      <c r="D38" s="14"/>
    </row>
    <row r="39" spans="1:4" ht="15.95" customHeight="1">
      <c r="B39" s="39"/>
      <c r="C39" s="14"/>
      <c r="D39" s="14"/>
    </row>
    <row r="40" spans="1:4" ht="15.95" customHeight="1">
      <c r="A40" s="20" t="s">
        <v>291</v>
      </c>
      <c r="B40" s="39"/>
      <c r="C40" s="14"/>
      <c r="D40" s="14"/>
    </row>
    <row r="42" spans="1:4" ht="15.95" customHeight="1">
      <c r="A42" s="1" t="s">
        <v>479</v>
      </c>
      <c r="B42" s="4"/>
      <c r="C42" s="4"/>
      <c r="D42" s="4"/>
    </row>
    <row r="43" spans="1:4" ht="15.95" customHeight="1">
      <c r="A43" s="4" t="s">
        <v>468</v>
      </c>
      <c r="B43" s="4"/>
      <c r="C43" s="4"/>
      <c r="D43" s="4"/>
    </row>
    <row r="44" spans="1:4" ht="15.95" customHeight="1">
      <c r="A44" s="6" t="s">
        <v>477</v>
      </c>
    </row>
  </sheetData>
  <hyperlinks>
    <hyperlink ref="A3" location="Inhalt!A1" display="&lt;&lt;&lt; Inhalt" xr:uid="{CCBC15DD-E600-43C9-B3B6-54D58C4F1B14}"/>
    <hyperlink ref="A40" location="Metadaten!A1" display="&lt;&lt;&lt; Metadaten" xr:uid="{95A7522A-D80A-4D44-8130-32B011A7A0E4}"/>
  </hyperlinks>
  <pageMargins left="0.70866141732283472" right="0.70866141732283472" top="0.78740157480314965" bottom="0.78740157480314965" header="0.31496062992125984" footer="0.31496062992125984"/>
  <pageSetup paperSize="9" scale="8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581D-5506-4D2F-B782-E93B0435AE87}">
  <sheetPr>
    <tabColor theme="3" tint="0.79998168889431442"/>
  </sheetPr>
  <dimension ref="A1:A3"/>
  <sheetViews>
    <sheetView zoomScaleNormal="100" workbookViewId="0"/>
  </sheetViews>
  <sheetFormatPr baseColWidth="10" defaultColWidth="11.5546875" defaultRowHeight="15.75"/>
  <cols>
    <col min="1" max="16384" width="11.5546875" style="89"/>
  </cols>
  <sheetData>
    <row r="1" spans="1:1">
      <c r="A1" s="90" t="s">
        <v>443</v>
      </c>
    </row>
    <row r="3" spans="1:1">
      <c r="A3" s="89" t="s">
        <v>319</v>
      </c>
    </row>
  </sheetData>
  <pageMargins left="0.7" right="0.7" top="0.78740157499999996" bottom="0.78740157499999996" header="0.3" footer="0.3"/>
  <pageSetup paperSize="9" orientation="portrait" horizontalDpi="30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21</vt:i4>
      </vt:variant>
    </vt:vector>
  </HeadingPairs>
  <TitlesOfParts>
    <vt:vector size="49" baseType="lpstr">
      <vt:lpstr>Metadaten</vt:lpstr>
      <vt:lpstr>Inhalt</vt:lpstr>
      <vt:lpstr>1.1</vt:lpstr>
      <vt:lpstr>1.2 - 1.3</vt:lpstr>
      <vt:lpstr>1.4 - 1.4.3</vt:lpstr>
      <vt:lpstr>1.5 - 1.6</vt:lpstr>
      <vt:lpstr>1.7</vt:lpstr>
      <vt:lpstr>1.8</vt:lpstr>
      <vt:lpstr>Zeitreihen</vt:lpstr>
      <vt:lpstr>2 - 2.3</vt:lpstr>
      <vt:lpstr>3 - 4.1</vt:lpstr>
      <vt:lpstr>4.2 - 4.3</vt:lpstr>
      <vt:lpstr>5 - 5.3</vt:lpstr>
      <vt:lpstr>6 - 7</vt:lpstr>
      <vt:lpstr>7.1 - 7.3</vt:lpstr>
      <vt:lpstr>8.1</vt:lpstr>
      <vt:lpstr>8.2</vt:lpstr>
      <vt:lpstr>9 - 9.3</vt:lpstr>
      <vt:lpstr>10 - 10.3</vt:lpstr>
      <vt:lpstr>11 - 11.3</vt:lpstr>
      <vt:lpstr>12 - 12.2</vt:lpstr>
      <vt:lpstr>13</vt:lpstr>
      <vt:lpstr>14 - 14.3</vt:lpstr>
      <vt:lpstr>15.1 - 15.2</vt:lpstr>
      <vt:lpstr>Ländervergleich</vt:lpstr>
      <vt:lpstr>LV.A</vt:lpstr>
      <vt:lpstr>LV.B</vt:lpstr>
      <vt:lpstr>LV.C</vt:lpstr>
      <vt:lpstr>'1.1'!Druckbereich</vt:lpstr>
      <vt:lpstr>'1.2 - 1.3'!Druckbereich</vt:lpstr>
      <vt:lpstr>'1.4 - 1.4.3'!Druckbereich</vt:lpstr>
      <vt:lpstr>'1.5 - 1.6'!Druckbereich</vt:lpstr>
      <vt:lpstr>'1.7'!Druckbereich</vt:lpstr>
      <vt:lpstr>'1.8'!Druckbereich</vt:lpstr>
      <vt:lpstr>'10 - 10.3'!Druckbereich</vt:lpstr>
      <vt:lpstr>'11 - 11.3'!Druckbereich</vt:lpstr>
      <vt:lpstr>'12 - 12.2'!Druckbereich</vt:lpstr>
      <vt:lpstr>'13'!Druckbereich</vt:lpstr>
      <vt:lpstr>'14 - 14.3'!Druckbereich</vt:lpstr>
      <vt:lpstr>'15.1 - 15.2'!Druckbereich</vt:lpstr>
      <vt:lpstr>'2 - 2.3'!Druckbereich</vt:lpstr>
      <vt:lpstr>'3 - 4.1'!Druckbereich</vt:lpstr>
      <vt:lpstr>'4.2 - 4.3'!Druckbereich</vt:lpstr>
      <vt:lpstr>'5 - 5.3'!Druckbereich</vt:lpstr>
      <vt:lpstr>'6 - 7'!Druckbereich</vt:lpstr>
      <vt:lpstr>'7.1 - 7.3'!Druckbereich</vt:lpstr>
      <vt:lpstr>'8.1'!Druckbereich</vt:lpstr>
      <vt:lpstr>'8.2'!Druckbereich</vt:lpstr>
      <vt:lpstr>'9 - 9.3'!Druckbereich</vt:lpstr>
    </vt:vector>
  </TitlesOfParts>
  <Company>LLV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wiha</dc:creator>
  <cp:lastModifiedBy>Biedermann Nicolina</cp:lastModifiedBy>
  <cp:lastPrinted>2022-11-30T09:17:42Z</cp:lastPrinted>
  <dcterms:created xsi:type="dcterms:W3CDTF">2007-02-06T07:58:49Z</dcterms:created>
  <dcterms:modified xsi:type="dcterms:W3CDTF">2025-12-01T09:14:22Z</dcterms:modified>
</cp:coreProperties>
</file>