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2"/>
  <workbookPr codeName="DieseArbeitsmappe" defaultThemeVersion="124226"/>
  <mc:AlternateContent xmlns:mc="http://schemas.openxmlformats.org/markup-compatibility/2006">
    <mc:Choice Requires="x15">
      <x15ac:absPath xmlns:x15ac="http://schemas.microsoft.com/office/spreadsheetml/2010/11/ac" url="G:\7 Soziale Sicherheit und Gesundheit\Unfallversicherungsstatistik\2021\"/>
    </mc:Choice>
  </mc:AlternateContent>
  <xr:revisionPtr revIDLastSave="0" documentId="13_ncr:1_{AA59CEEC-8CC7-4401-B153-D0B7B039CFA8}" xr6:coauthVersionLast="36" xr6:coauthVersionMax="36" xr10:uidLastSave="{00000000-0000-0000-0000-000000000000}"/>
  <bookViews>
    <workbookView xWindow="-60" yWindow="255" windowWidth="13260" windowHeight="7140" tabRatio="975" activeTab="1" xr2:uid="{00000000-000D-0000-FFFF-FFFF00000000}"/>
  </bookViews>
  <sheets>
    <sheet name="Metadaten" sheetId="193" r:id="rId1"/>
    <sheet name="Inhalt" sheetId="192" r:id="rId2"/>
    <sheet name="1.1" sheetId="1" r:id="rId3"/>
    <sheet name="1.2 - 1.3" sheetId="110" r:id="rId4"/>
    <sheet name="1.4 - 1.4.3" sheetId="111" r:id="rId5"/>
    <sheet name="1.5 - 1.6" sheetId="12" r:id="rId6"/>
    <sheet name="1.7" sheetId="94" r:id="rId7"/>
    <sheet name="1.8" sheetId="167" r:id="rId8"/>
    <sheet name="Zeitreihen" sheetId="194" r:id="rId9"/>
    <sheet name="2 - 2.3" sheetId="113" r:id="rId10"/>
    <sheet name="3 - 4.1" sheetId="114" r:id="rId11"/>
    <sheet name="4.2 - 4.3" sheetId="125" r:id="rId12"/>
    <sheet name="5 - 5.3" sheetId="115" r:id="rId13"/>
    <sheet name="6 - 7" sheetId="116" r:id="rId14"/>
    <sheet name="7.1 - 7.3" sheetId="126" r:id="rId15"/>
    <sheet name="8.1" sheetId="117" r:id="rId16"/>
    <sheet name="8.2" sheetId="166" r:id="rId17"/>
    <sheet name="9 - 9.3" sheetId="9" r:id="rId18"/>
    <sheet name="10 - 10.3" sheetId="4" r:id="rId19"/>
    <sheet name="11 - 11.3" sheetId="11" r:id="rId20"/>
    <sheet name="12 - 12.2" sheetId="99" r:id="rId21"/>
    <sheet name="13" sheetId="93" r:id="rId22"/>
    <sheet name="14 - 14.3" sheetId="97" r:id="rId23"/>
    <sheet name="15.1 - 15.2" sheetId="109" r:id="rId24"/>
    <sheet name="Ländervergleich" sheetId="198" r:id="rId25"/>
    <sheet name="16.1" sheetId="195" r:id="rId26"/>
    <sheet name="16.2" sheetId="196" r:id="rId27"/>
    <sheet name="16.3" sheetId="197" r:id="rId28"/>
  </sheets>
  <externalReferences>
    <externalReference r:id="rId29"/>
    <externalReference r:id="rId30"/>
    <externalReference r:id="rId31"/>
    <externalReference r:id="rId32"/>
    <externalReference r:id="rId33"/>
    <externalReference r:id="rId34"/>
  </externalReferences>
  <definedNames>
    <definedName name="__123Graph_A" localSheetId="3" hidden="1">[1]Fondsbestände!#REF!</definedName>
    <definedName name="__123Graph_A" localSheetId="4" hidden="1">[1]Fondsbestände!#REF!</definedName>
    <definedName name="__123Graph_A" localSheetId="6" hidden="1">[1]Fondsbestände!#REF!</definedName>
    <definedName name="__123Graph_A" localSheetId="7" hidden="1">[1]Fondsbestände!#REF!</definedName>
    <definedName name="__123Graph_A" localSheetId="20" hidden="1">[1]Fondsbestände!#REF!</definedName>
    <definedName name="__123Graph_A" localSheetId="9" hidden="1">[1]Fondsbestände!#REF!</definedName>
    <definedName name="__123Graph_A" localSheetId="10" hidden="1">[1]Fondsbestände!#REF!</definedName>
    <definedName name="__123Graph_A" localSheetId="11" hidden="1">[1]Fondsbestände!#REF!</definedName>
    <definedName name="__123Graph_A" localSheetId="12" hidden="1">[1]Fondsbestände!#REF!</definedName>
    <definedName name="__123Graph_A" localSheetId="13" hidden="1">[1]Fondsbestände!#REF!</definedName>
    <definedName name="__123Graph_A" localSheetId="14" hidden="1">[1]Fondsbestände!#REF!</definedName>
    <definedName name="__123Graph_A" localSheetId="15" hidden="1">[1]Fondsbestände!#REF!</definedName>
    <definedName name="__123Graph_A" localSheetId="16" hidden="1">[1]Fondsbestände!#REF!</definedName>
    <definedName name="__123Graph_A" hidden="1">[1]Fondsbestände!#REF!</definedName>
    <definedName name="__123Graph_B" localSheetId="3" hidden="1">[1]Fondsbestände!#REF!</definedName>
    <definedName name="__123Graph_B" localSheetId="4" hidden="1">[1]Fondsbestände!#REF!</definedName>
    <definedName name="__123Graph_B" localSheetId="6" hidden="1">[1]Fondsbestände!#REF!</definedName>
    <definedName name="__123Graph_B" localSheetId="7" hidden="1">[1]Fondsbestände!#REF!</definedName>
    <definedName name="__123Graph_B" localSheetId="20" hidden="1">[1]Fondsbestände!#REF!</definedName>
    <definedName name="__123Graph_B" localSheetId="9" hidden="1">[1]Fondsbestände!#REF!</definedName>
    <definedName name="__123Graph_B" localSheetId="10" hidden="1">[1]Fondsbestände!#REF!</definedName>
    <definedName name="__123Graph_B" localSheetId="11" hidden="1">[1]Fondsbestände!#REF!</definedName>
    <definedName name="__123Graph_B" localSheetId="12" hidden="1">[1]Fondsbestände!#REF!</definedName>
    <definedName name="__123Graph_B" localSheetId="13" hidden="1">[1]Fondsbestände!#REF!</definedName>
    <definedName name="__123Graph_B" localSheetId="14" hidden="1">[1]Fondsbestände!#REF!</definedName>
    <definedName name="__123Graph_B" localSheetId="15" hidden="1">[1]Fondsbestände!#REF!</definedName>
    <definedName name="__123Graph_B" localSheetId="16" hidden="1">[1]Fondsbestände!#REF!</definedName>
    <definedName name="__123Graph_B" hidden="1">[1]Fondsbestände!#REF!</definedName>
    <definedName name="__123Graph_C" localSheetId="3" hidden="1">[1]Fondsbestände!#REF!</definedName>
    <definedName name="__123Graph_C" localSheetId="4" hidden="1">[1]Fondsbestände!#REF!</definedName>
    <definedName name="__123Graph_C" localSheetId="6" hidden="1">[1]Fondsbestände!#REF!</definedName>
    <definedName name="__123Graph_C" localSheetId="7" hidden="1">[1]Fondsbestände!#REF!</definedName>
    <definedName name="__123Graph_C" localSheetId="20" hidden="1">[1]Fondsbestände!#REF!</definedName>
    <definedName name="__123Graph_C" localSheetId="9" hidden="1">[1]Fondsbestände!#REF!</definedName>
    <definedName name="__123Graph_C" localSheetId="10" hidden="1">[1]Fondsbestände!#REF!</definedName>
    <definedName name="__123Graph_C" localSheetId="11" hidden="1">[1]Fondsbestände!#REF!</definedName>
    <definedName name="__123Graph_C" localSheetId="12" hidden="1">[1]Fondsbestände!#REF!</definedName>
    <definedName name="__123Graph_C" localSheetId="13" hidden="1">[1]Fondsbestände!#REF!</definedName>
    <definedName name="__123Graph_C" localSheetId="14" hidden="1">[1]Fondsbestände!#REF!</definedName>
    <definedName name="__123Graph_C" localSheetId="15" hidden="1">[1]Fondsbestände!#REF!</definedName>
    <definedName name="__123Graph_C" localSheetId="16" hidden="1">[1]Fondsbestände!#REF!</definedName>
    <definedName name="__123Graph_C" hidden="1">[1]Fondsbestände!#REF!</definedName>
    <definedName name="__123Graph_D" localSheetId="3" hidden="1">[1]Fondsbestände!#REF!</definedName>
    <definedName name="__123Graph_D" localSheetId="4" hidden="1">[1]Fondsbestände!#REF!</definedName>
    <definedName name="__123Graph_D" localSheetId="6" hidden="1">[1]Fondsbestände!#REF!</definedName>
    <definedName name="__123Graph_D" localSheetId="7" hidden="1">[1]Fondsbestände!#REF!</definedName>
    <definedName name="__123Graph_D" localSheetId="20" hidden="1">[1]Fondsbestände!#REF!</definedName>
    <definedName name="__123Graph_D" localSheetId="9" hidden="1">[1]Fondsbestände!#REF!</definedName>
    <definedName name="__123Graph_D" localSheetId="10" hidden="1">[1]Fondsbestände!#REF!</definedName>
    <definedName name="__123Graph_D" localSheetId="11" hidden="1">[1]Fondsbestände!#REF!</definedName>
    <definedName name="__123Graph_D" localSheetId="12" hidden="1">[1]Fondsbestände!#REF!</definedName>
    <definedName name="__123Graph_D" localSheetId="13" hidden="1">[1]Fondsbestände!#REF!</definedName>
    <definedName name="__123Graph_D" localSheetId="14" hidden="1">[1]Fondsbestände!#REF!</definedName>
    <definedName name="__123Graph_D" localSheetId="15" hidden="1">[1]Fondsbestände!#REF!</definedName>
    <definedName name="__123Graph_D" localSheetId="16" hidden="1">[1]Fondsbestände!#REF!</definedName>
    <definedName name="__123Graph_D" hidden="1">[1]Fondsbestände!#REF!</definedName>
    <definedName name="__123Graph_X" localSheetId="3" hidden="1">'[2]Abrech. Total'!#REF!</definedName>
    <definedName name="__123Graph_X" localSheetId="4" hidden="1">'[2]Abrech. Total'!#REF!</definedName>
    <definedName name="__123Graph_X" localSheetId="6" hidden="1">'[2]Abrech. Total'!#REF!</definedName>
    <definedName name="__123Graph_X" localSheetId="7" hidden="1">'[2]Abrech. Total'!#REF!</definedName>
    <definedName name="__123Graph_X" localSheetId="20" hidden="1">'[2]Abrech. Total'!#REF!</definedName>
    <definedName name="__123Graph_X" localSheetId="9" hidden="1">'[2]Abrech. Total'!#REF!</definedName>
    <definedName name="__123Graph_X" localSheetId="10" hidden="1">'[2]Abrech. Total'!#REF!</definedName>
    <definedName name="__123Graph_X" localSheetId="11" hidden="1">'[2]Abrech. Total'!#REF!</definedName>
    <definedName name="__123Graph_X" localSheetId="12" hidden="1">'[2]Abrech. Total'!#REF!</definedName>
    <definedName name="__123Graph_X" localSheetId="13" hidden="1">'[2]Abrech. Total'!#REF!</definedName>
    <definedName name="__123Graph_X" localSheetId="14" hidden="1">'[2]Abrech. Total'!#REF!</definedName>
    <definedName name="__123Graph_X" localSheetId="15" hidden="1">'[2]Abrech. Total'!#REF!</definedName>
    <definedName name="__123Graph_X" localSheetId="16" hidden="1">'[2]Abrech. Total'!#REF!</definedName>
    <definedName name="__123Graph_X" hidden="1">'[2]Abrech. Total'!#REF!</definedName>
    <definedName name="_1984" localSheetId="3">[3]Kennzahlen!#REF!</definedName>
    <definedName name="_1984" localSheetId="4">[3]Kennzahlen!#REF!</definedName>
    <definedName name="_1984" localSheetId="6">[3]Kennzahlen!#REF!</definedName>
    <definedName name="_1984" localSheetId="7">[3]Kennzahlen!#REF!</definedName>
    <definedName name="_1984" localSheetId="20">[3]Kennzahlen!#REF!</definedName>
    <definedName name="_1984" localSheetId="9">[3]Kennzahlen!#REF!</definedName>
    <definedName name="_1984" localSheetId="10">[3]Kennzahlen!#REF!</definedName>
    <definedName name="_1984" localSheetId="11">[3]Kennzahlen!#REF!</definedName>
    <definedName name="_1984" localSheetId="12">[3]Kennzahlen!#REF!</definedName>
    <definedName name="_1984" localSheetId="13">[3]Kennzahlen!#REF!</definedName>
    <definedName name="_1984" localSheetId="14">[3]Kennzahlen!#REF!</definedName>
    <definedName name="_1984" localSheetId="15">[3]Kennzahlen!#REF!</definedName>
    <definedName name="_1984" localSheetId="16">[3]Kennzahlen!#REF!</definedName>
    <definedName name="_1984">[3]Kennzahlen!#REF!</definedName>
    <definedName name="_1985" localSheetId="3">[3]Kennzahlen!#REF!</definedName>
    <definedName name="_1985" localSheetId="4">[3]Kennzahlen!#REF!</definedName>
    <definedName name="_1985" localSheetId="6">[3]Kennzahlen!#REF!</definedName>
    <definedName name="_1985" localSheetId="7">[3]Kennzahlen!#REF!</definedName>
    <definedName name="_1985" localSheetId="20">[3]Kennzahlen!#REF!</definedName>
    <definedName name="_1985" localSheetId="9">[3]Kennzahlen!#REF!</definedName>
    <definedName name="_1985" localSheetId="10">[3]Kennzahlen!#REF!</definedName>
    <definedName name="_1985" localSheetId="11">[3]Kennzahlen!#REF!</definedName>
    <definedName name="_1985" localSheetId="12">[3]Kennzahlen!#REF!</definedName>
    <definedName name="_1985" localSheetId="13">[3]Kennzahlen!#REF!</definedName>
    <definedName name="_1985" localSheetId="14">[3]Kennzahlen!#REF!</definedName>
    <definedName name="_1985" localSheetId="15">[3]Kennzahlen!#REF!</definedName>
    <definedName name="_1985" localSheetId="16">[3]Kennzahlen!#REF!</definedName>
    <definedName name="_1985">[3]Kennzahlen!#REF!</definedName>
    <definedName name="_1986" localSheetId="3">[3]Kennzahlen!#REF!</definedName>
    <definedName name="_1986" localSheetId="4">[3]Kennzahlen!#REF!</definedName>
    <definedName name="_1986" localSheetId="6">[3]Kennzahlen!#REF!</definedName>
    <definedName name="_1986" localSheetId="7">[3]Kennzahlen!#REF!</definedName>
    <definedName name="_1986" localSheetId="20">[3]Kennzahlen!#REF!</definedName>
    <definedName name="_1986" localSheetId="9">[3]Kennzahlen!#REF!</definedName>
    <definedName name="_1986" localSheetId="10">[3]Kennzahlen!#REF!</definedName>
    <definedName name="_1986" localSheetId="11">[3]Kennzahlen!#REF!</definedName>
    <definedName name="_1986" localSheetId="12">[3]Kennzahlen!#REF!</definedName>
    <definedName name="_1986" localSheetId="13">[3]Kennzahlen!#REF!</definedName>
    <definedName name="_1986" localSheetId="14">[3]Kennzahlen!#REF!</definedName>
    <definedName name="_1986" localSheetId="15">[3]Kennzahlen!#REF!</definedName>
    <definedName name="_1986" localSheetId="16">[3]Kennzahlen!#REF!</definedName>
    <definedName name="_1986">[3]Kennzahlen!#REF!</definedName>
    <definedName name="_1987" localSheetId="3">[3]Kennzahlen!#REF!</definedName>
    <definedName name="_1987" localSheetId="4">[3]Kennzahlen!#REF!</definedName>
    <definedName name="_1987" localSheetId="6">[3]Kennzahlen!#REF!</definedName>
    <definedName name="_1987" localSheetId="7">[3]Kennzahlen!#REF!</definedName>
    <definedName name="_1987" localSheetId="20">[3]Kennzahlen!#REF!</definedName>
    <definedName name="_1987" localSheetId="9">[3]Kennzahlen!#REF!</definedName>
    <definedName name="_1987" localSheetId="10">[3]Kennzahlen!#REF!</definedName>
    <definedName name="_1987" localSheetId="11">[3]Kennzahlen!#REF!</definedName>
    <definedName name="_1987" localSheetId="12">[3]Kennzahlen!#REF!</definedName>
    <definedName name="_1987" localSheetId="13">[3]Kennzahlen!#REF!</definedName>
    <definedName name="_1987" localSheetId="14">[3]Kennzahlen!#REF!</definedName>
    <definedName name="_1987" localSheetId="15">[3]Kennzahlen!#REF!</definedName>
    <definedName name="_1987" localSheetId="16">[3]Kennzahlen!#REF!</definedName>
    <definedName name="_1987">[3]Kennzahlen!#REF!</definedName>
    <definedName name="_1989" localSheetId="3">[3]Kennzahlen!#REF!</definedName>
    <definedName name="_1989" localSheetId="4">[3]Kennzahlen!#REF!</definedName>
    <definedName name="_1989" localSheetId="6">[3]Kennzahlen!#REF!</definedName>
    <definedName name="_1989" localSheetId="7">[3]Kennzahlen!#REF!</definedName>
    <definedName name="_1989" localSheetId="20">[3]Kennzahlen!#REF!</definedName>
    <definedName name="_1989" localSheetId="9">[3]Kennzahlen!#REF!</definedName>
    <definedName name="_1989" localSheetId="10">[3]Kennzahlen!#REF!</definedName>
    <definedName name="_1989" localSheetId="11">[3]Kennzahlen!#REF!</definedName>
    <definedName name="_1989" localSheetId="12">[3]Kennzahlen!#REF!</definedName>
    <definedName name="_1989" localSheetId="13">[3]Kennzahlen!#REF!</definedName>
    <definedName name="_1989" localSheetId="14">[3]Kennzahlen!#REF!</definedName>
    <definedName name="_1989" localSheetId="15">[3]Kennzahlen!#REF!</definedName>
    <definedName name="_1989" localSheetId="16">[3]Kennzahlen!#REF!</definedName>
    <definedName name="_1989">[3]Kennzahlen!#REF!</definedName>
    <definedName name="_1990" localSheetId="3">[3]Kennzahlen!#REF!</definedName>
    <definedName name="_1990" localSheetId="4">[3]Kennzahlen!#REF!</definedName>
    <definedName name="_1990" localSheetId="6">[3]Kennzahlen!#REF!</definedName>
    <definedName name="_1990" localSheetId="7">[3]Kennzahlen!#REF!</definedName>
    <definedName name="_1990" localSheetId="20">[3]Kennzahlen!#REF!</definedName>
    <definedName name="_1990" localSheetId="9">[3]Kennzahlen!#REF!</definedName>
    <definedName name="_1990" localSheetId="10">[3]Kennzahlen!#REF!</definedName>
    <definedName name="_1990" localSheetId="11">[3]Kennzahlen!#REF!</definedName>
    <definedName name="_1990" localSheetId="12">[3]Kennzahlen!#REF!</definedName>
    <definedName name="_1990" localSheetId="13">[3]Kennzahlen!#REF!</definedName>
    <definedName name="_1990" localSheetId="14">[3]Kennzahlen!#REF!</definedName>
    <definedName name="_1990" localSheetId="15">[3]Kennzahlen!#REF!</definedName>
    <definedName name="_1990" localSheetId="16">[3]Kennzahlen!#REF!</definedName>
    <definedName name="_1990">[3]Kennzahlen!#REF!</definedName>
    <definedName name="_tzi1" localSheetId="7">#REF!</definedName>
    <definedName name="_tzi1" localSheetId="11">#REF!</definedName>
    <definedName name="_tzi1" localSheetId="14">#REF!</definedName>
    <definedName name="_tzi1" localSheetId="16">#REF!</definedName>
    <definedName name="_tzi1">#REF!</definedName>
    <definedName name="_tzi2" localSheetId="7">#REF!</definedName>
    <definedName name="_tzi2" localSheetId="11">#REF!</definedName>
    <definedName name="_tzi2" localSheetId="14">#REF!</definedName>
    <definedName name="_tzi2" localSheetId="16">#REF!</definedName>
    <definedName name="_tzi2">#REF!</definedName>
    <definedName name="bla">#REF!</definedName>
    <definedName name="BU_1" localSheetId="3">[4]Rechenschaftsbericht!#REF!</definedName>
    <definedName name="BU_1" localSheetId="4">[4]Rechenschaftsbericht!#REF!</definedName>
    <definedName name="BU_1" localSheetId="6">[4]Rechenschaftsbericht!#REF!</definedName>
    <definedName name="BU_1" localSheetId="7">[4]Rechenschaftsbericht!#REF!</definedName>
    <definedName name="BU_1" localSheetId="20">[4]Rechenschaftsbericht!#REF!</definedName>
    <definedName name="BU_1" localSheetId="9">[4]Rechenschaftsbericht!#REF!</definedName>
    <definedName name="BU_1" localSheetId="10">[4]Rechenschaftsbericht!#REF!</definedName>
    <definedName name="BU_1" localSheetId="11">[4]Rechenschaftsbericht!#REF!</definedName>
    <definedName name="BU_1" localSheetId="12">[4]Rechenschaftsbericht!#REF!</definedName>
    <definedName name="BU_1" localSheetId="13">[4]Rechenschaftsbericht!#REF!</definedName>
    <definedName name="BU_1" localSheetId="14">[4]Rechenschaftsbericht!#REF!</definedName>
    <definedName name="BU_1" localSheetId="15">[4]Rechenschaftsbericht!#REF!</definedName>
    <definedName name="BU_1" localSheetId="16">[4]Rechenschaftsbericht!#REF!</definedName>
    <definedName name="BU_1">[4]Rechenschaftsbericht!#REF!</definedName>
    <definedName name="BU_2" localSheetId="3">[4]Rechenschaftsbericht!#REF!</definedName>
    <definedName name="BU_2" localSheetId="4">[4]Rechenschaftsbericht!#REF!</definedName>
    <definedName name="BU_2" localSheetId="6">[4]Rechenschaftsbericht!#REF!</definedName>
    <definedName name="BU_2" localSheetId="7">[4]Rechenschaftsbericht!#REF!</definedName>
    <definedName name="BU_2" localSheetId="20">[4]Rechenschaftsbericht!#REF!</definedName>
    <definedName name="BU_2" localSheetId="9">[4]Rechenschaftsbericht!#REF!</definedName>
    <definedName name="BU_2" localSheetId="10">[4]Rechenschaftsbericht!#REF!</definedName>
    <definedName name="BU_2" localSheetId="11">[4]Rechenschaftsbericht!#REF!</definedName>
    <definedName name="BU_2" localSheetId="12">[4]Rechenschaftsbericht!#REF!</definedName>
    <definedName name="BU_2" localSheetId="13">[4]Rechenschaftsbericht!#REF!</definedName>
    <definedName name="BU_2" localSheetId="14">[4]Rechenschaftsbericht!#REF!</definedName>
    <definedName name="BU_2" localSheetId="15">[4]Rechenschaftsbericht!#REF!</definedName>
    <definedName name="BU_2" localSheetId="16">[4]Rechenschaftsbericht!#REF!</definedName>
    <definedName name="BU_2">[4]Rechenschaftsbericht!#REF!</definedName>
    <definedName name="cou" localSheetId="7">#REF!</definedName>
    <definedName name="cou" localSheetId="11">#REF!</definedName>
    <definedName name="cou" localSheetId="14">#REF!</definedName>
    <definedName name="cou" localSheetId="16">#REF!</definedName>
    <definedName name="cou">#REF!</definedName>
    <definedName name="_xlnm.Print_Area" localSheetId="2">'1.1'!$A$1:$H$32</definedName>
    <definedName name="_xlnm.Print_Area" localSheetId="3">'1.2 - 1.3'!$A$1:$E$23</definedName>
    <definedName name="_xlnm.Print_Area" localSheetId="4">'1.4 - 1.4.3'!$A$1:$D$160</definedName>
    <definedName name="_xlnm.Print_Area" localSheetId="5">'1.5 - 1.6'!$A$1:$H$38</definedName>
    <definedName name="_xlnm.Print_Area" localSheetId="6">'1.7'!$A$1:$J$46</definedName>
    <definedName name="_xlnm.Print_Area" localSheetId="7">'1.8'!$A$1:$E$42</definedName>
    <definedName name="_xlnm.Print_Area" localSheetId="18">'10 - 10.3'!$A$1:$G$110</definedName>
    <definedName name="_xlnm.Print_Area" localSheetId="19">'11 - 11.3'!$A$1:$G$114</definedName>
    <definedName name="_xlnm.Print_Area" localSheetId="20">'12 - 12.2'!$A$1:$E$89</definedName>
    <definedName name="_xlnm.Print_Area" localSheetId="21">'13'!$A$1:$Z$41</definedName>
    <definedName name="_xlnm.Print_Area" localSheetId="22">'14 - 14.3'!$A$5:$V$100</definedName>
    <definedName name="_xlnm.Print_Area" localSheetId="23">'15.1 - 15.2'!$A$4:$P$76</definedName>
    <definedName name="_xlnm.Print_Area" localSheetId="9">'2 - 2.3'!$A$1:$E$110</definedName>
    <definedName name="_xlnm.Print_Area" localSheetId="10">'3 - 4.1'!$A$1:$G$49</definedName>
    <definedName name="_xlnm.Print_Area" localSheetId="11">'4.2 - 4.3'!$A$1:$D$60</definedName>
    <definedName name="_xlnm.Print_Area" localSheetId="12">'5 - 5.3'!$A$1:$G$110</definedName>
    <definedName name="_xlnm.Print_Area" localSheetId="13">'6 - 7'!$A$1:$G$55</definedName>
    <definedName name="_xlnm.Print_Area" localSheetId="14">'7.1 - 7.3'!$A$1:$D$82</definedName>
    <definedName name="_xlnm.Print_Area" localSheetId="15">'8.1'!$A$1:$H$28</definedName>
    <definedName name="_xlnm.Print_Area" localSheetId="16">'8.2'!$A$1:$D$27</definedName>
    <definedName name="_xlnm.Print_Area" localSheetId="17">'9 - 9.3'!$A$1:$H$121</definedName>
    <definedName name="FU" localSheetId="7">#REF!</definedName>
    <definedName name="FU" localSheetId="11">#REF!</definedName>
    <definedName name="FU" localSheetId="14">#REF!</definedName>
    <definedName name="FU" localSheetId="16">#REF!</definedName>
    <definedName name="FU">#REF!</definedName>
    <definedName name="HILFSTABELLE" localSheetId="3">[3]Kennzahlen!#REF!</definedName>
    <definedName name="HILFSTABELLE" localSheetId="4">[3]Kennzahlen!#REF!</definedName>
    <definedName name="HILFSTABELLE" localSheetId="6">[3]Kennzahlen!#REF!</definedName>
    <definedName name="HILFSTABELLE" localSheetId="7">[3]Kennzahlen!#REF!</definedName>
    <definedName name="HILFSTABELLE" localSheetId="20">[3]Kennzahlen!#REF!</definedName>
    <definedName name="HILFSTABELLE" localSheetId="9">[3]Kennzahlen!#REF!</definedName>
    <definedName name="HILFSTABELLE" localSheetId="10">[3]Kennzahlen!#REF!</definedName>
    <definedName name="HILFSTABELLE" localSheetId="11">[3]Kennzahlen!#REF!</definedName>
    <definedName name="HILFSTABELLE" localSheetId="12">[3]Kennzahlen!#REF!</definedName>
    <definedName name="HILFSTABELLE" localSheetId="13">[3]Kennzahlen!#REF!</definedName>
    <definedName name="HILFSTABELLE" localSheetId="14">[3]Kennzahlen!#REF!</definedName>
    <definedName name="HILFSTABELLE" localSheetId="15">[3]Kennzahlen!#REF!</definedName>
    <definedName name="HILFSTABELLE" localSheetId="16">[3]Kennzahlen!#REF!</definedName>
    <definedName name="HILFSTABELLE">[3]Kennzahlen!#REF!</definedName>
    <definedName name="KENNZ_" localSheetId="3">[3]Kennzahlen!#REF!</definedName>
    <definedName name="KENNZ_" localSheetId="4">[3]Kennzahlen!#REF!</definedName>
    <definedName name="KENNZ_" localSheetId="6">[3]Kennzahlen!#REF!</definedName>
    <definedName name="KENNZ_" localSheetId="7">[3]Kennzahlen!#REF!</definedName>
    <definedName name="KENNZ_" localSheetId="20">[3]Kennzahlen!#REF!</definedName>
    <definedName name="KENNZ_" localSheetId="9">[3]Kennzahlen!#REF!</definedName>
    <definedName name="KENNZ_" localSheetId="10">[3]Kennzahlen!#REF!</definedName>
    <definedName name="KENNZ_" localSheetId="11">[3]Kennzahlen!#REF!</definedName>
    <definedName name="KENNZ_" localSheetId="12">[3]Kennzahlen!#REF!</definedName>
    <definedName name="KENNZ_" localSheetId="13">[3]Kennzahlen!#REF!</definedName>
    <definedName name="KENNZ_" localSheetId="14">[3]Kennzahlen!#REF!</definedName>
    <definedName name="KENNZ_" localSheetId="15">[3]Kennzahlen!#REF!</definedName>
    <definedName name="KENNZ_" localSheetId="16">[3]Kennzahlen!#REF!</definedName>
    <definedName name="KENNZ_">[3]Kennzahlen!#REF!</definedName>
    <definedName name="KENNZFR" localSheetId="3">#REF!</definedName>
    <definedName name="KENNZFR" localSheetId="4">#REF!</definedName>
    <definedName name="KENNZFR" localSheetId="6">#REF!</definedName>
    <definedName name="KENNZFR" localSheetId="7">#REF!</definedName>
    <definedName name="KENNZFR" localSheetId="20">#REF!</definedName>
    <definedName name="KENNZFR" localSheetId="9">#REF!</definedName>
    <definedName name="KENNZFR" localSheetId="10">#REF!</definedName>
    <definedName name="KENNZFR" localSheetId="11">#REF!</definedName>
    <definedName name="KENNZFR" localSheetId="12">#REF!</definedName>
    <definedName name="KENNZFR" localSheetId="13">#REF!</definedName>
    <definedName name="KENNZFR" localSheetId="14">#REF!</definedName>
    <definedName name="KENNZFR" localSheetId="15">#REF!</definedName>
    <definedName name="KENNZFR" localSheetId="16">#REF!</definedName>
    <definedName name="KENNZFR">#REF!</definedName>
    <definedName name="NBU_1" localSheetId="3">[4]Rechenschaftsbericht!#REF!</definedName>
    <definedName name="NBU_1" localSheetId="4">[4]Rechenschaftsbericht!#REF!</definedName>
    <definedName name="NBU_1" localSheetId="6">[4]Rechenschaftsbericht!#REF!</definedName>
    <definedName name="NBU_1" localSheetId="7">[4]Rechenschaftsbericht!#REF!</definedName>
    <definedName name="NBU_1" localSheetId="20">[4]Rechenschaftsbericht!#REF!</definedName>
    <definedName name="NBU_1" localSheetId="9">[4]Rechenschaftsbericht!#REF!</definedName>
    <definedName name="NBU_1" localSheetId="10">[4]Rechenschaftsbericht!#REF!</definedName>
    <definedName name="NBU_1" localSheetId="11">[4]Rechenschaftsbericht!#REF!</definedName>
    <definedName name="NBU_1" localSheetId="12">[4]Rechenschaftsbericht!#REF!</definedName>
    <definedName name="NBU_1" localSheetId="13">[4]Rechenschaftsbericht!#REF!</definedName>
    <definedName name="NBU_1" localSheetId="14">[4]Rechenschaftsbericht!#REF!</definedName>
    <definedName name="NBU_1" localSheetId="15">[4]Rechenschaftsbericht!#REF!</definedName>
    <definedName name="NBU_1" localSheetId="16">[4]Rechenschaftsbericht!#REF!</definedName>
    <definedName name="NBU_1">[4]Rechenschaftsbericht!#REF!</definedName>
    <definedName name="Recover">[5]Macro1!$A$107</definedName>
    <definedName name="SEITE1" localSheetId="3">#REF!</definedName>
    <definedName name="SEITE1" localSheetId="4">#REF!</definedName>
    <definedName name="SEITE1" localSheetId="6">#REF!</definedName>
    <definedName name="SEITE1" localSheetId="7">#REF!</definedName>
    <definedName name="SEITE1" localSheetId="20">#REF!</definedName>
    <definedName name="SEITE1" localSheetId="9">#REF!</definedName>
    <definedName name="SEITE1" localSheetId="10">#REF!</definedName>
    <definedName name="SEITE1" localSheetId="11">#REF!</definedName>
    <definedName name="SEITE1" localSheetId="12">#REF!</definedName>
    <definedName name="SEITE1" localSheetId="13">#REF!</definedName>
    <definedName name="SEITE1" localSheetId="14">#REF!</definedName>
    <definedName name="SEITE1" localSheetId="15">#REF!</definedName>
    <definedName name="SEITE1" localSheetId="16">#REF!</definedName>
    <definedName name="SEITE1">#REF!</definedName>
    <definedName name="SEITE2" localSheetId="3">#REF!</definedName>
    <definedName name="SEITE2" localSheetId="4">#REF!</definedName>
    <definedName name="SEITE2" localSheetId="6">#REF!</definedName>
    <definedName name="SEITE2" localSheetId="7">#REF!</definedName>
    <definedName name="SEITE2" localSheetId="20">#REF!</definedName>
    <definedName name="SEITE2" localSheetId="9">#REF!</definedName>
    <definedName name="SEITE2" localSheetId="10">#REF!</definedName>
    <definedName name="SEITE2" localSheetId="11">#REF!</definedName>
    <definedName name="SEITE2" localSheetId="12">#REF!</definedName>
    <definedName name="SEITE2" localSheetId="13">#REF!</definedName>
    <definedName name="SEITE2" localSheetId="14">#REF!</definedName>
    <definedName name="SEITE2" localSheetId="15">#REF!</definedName>
    <definedName name="SEITE2" localSheetId="16">#REF!</definedName>
    <definedName name="SEITE2">#REF!</definedName>
    <definedName name="TableName">"Dummy"</definedName>
    <definedName name="xxxxxx" localSheetId="3">[6]Kennzahlen!#REF!</definedName>
    <definedName name="xxxxxx" localSheetId="4">[6]Kennzahlen!#REF!</definedName>
    <definedName name="xxxxxx" localSheetId="6">[6]Kennzahlen!#REF!</definedName>
    <definedName name="xxxxxx" localSheetId="7">[6]Kennzahlen!#REF!</definedName>
    <definedName name="xxxxxx" localSheetId="20">[6]Kennzahlen!#REF!</definedName>
    <definedName name="xxxxxx" localSheetId="9">[6]Kennzahlen!#REF!</definedName>
    <definedName name="xxxxxx" localSheetId="10">[6]Kennzahlen!#REF!</definedName>
    <definedName name="xxxxxx" localSheetId="11">[6]Kennzahlen!#REF!</definedName>
    <definedName name="xxxxxx" localSheetId="12">[6]Kennzahlen!#REF!</definedName>
    <definedName name="xxxxxx" localSheetId="13">[6]Kennzahlen!#REF!</definedName>
    <definedName name="xxxxxx" localSheetId="14">[6]Kennzahlen!#REF!</definedName>
    <definedName name="xxxxxx" localSheetId="15">[6]Kennzahlen!#REF!</definedName>
    <definedName name="xxxxxx" localSheetId="16">[6]Kennzahlen!#REF!</definedName>
    <definedName name="xxxxxx">[6]Kennzahlen!#REF!</definedName>
    <definedName name="z_anteil" localSheetId="7">#REF!</definedName>
    <definedName name="z_anteil" localSheetId="11">#REF!</definedName>
    <definedName name="z_anteil" localSheetId="14">#REF!</definedName>
    <definedName name="z_anteil" localSheetId="16">#REF!</definedName>
    <definedName name="z_anteil">#REF!</definedName>
  </definedNames>
  <calcPr calcId="191029"/>
</workbook>
</file>

<file path=xl/calcChain.xml><?xml version="1.0" encoding="utf-8"?>
<calcChain xmlns="http://schemas.openxmlformats.org/spreadsheetml/2006/main">
  <c r="I80" i="115" l="1"/>
</calcChain>
</file>

<file path=xl/sharedStrings.xml><?xml version="1.0" encoding="utf-8"?>
<sst xmlns="http://schemas.openxmlformats.org/spreadsheetml/2006/main" count="1405" uniqueCount="459">
  <si>
    <t>Erläuterung zur Tabelle:</t>
  </si>
  <si>
    <t>Art der Versicherungsleistung</t>
  </si>
  <si>
    <t>Betriebsergebnis der Berufsunfallversicherung</t>
  </si>
  <si>
    <t>Betriebsergebnis der Nichtberufsunfallversicherung</t>
  </si>
  <si>
    <t>Versicherte Beschäftigte (VZÄ)</t>
  </si>
  <si>
    <t>Zahl der Versicherer</t>
  </si>
  <si>
    <t>Landesbeitrag</t>
  </si>
  <si>
    <t>Schadenrückstellungen</t>
  </si>
  <si>
    <t>Rentenzahlungen und Teuerungszulagen</t>
  </si>
  <si>
    <t>Verkehr und Lagerei</t>
  </si>
  <si>
    <t>2007 - 2009</t>
  </si>
  <si>
    <t>Total</t>
  </si>
  <si>
    <t>für Heilungskosten und Taggelder</t>
  </si>
  <si>
    <t>für Leistungen an Invalide und Hinterlassene</t>
  </si>
  <si>
    <t>Gesamt</t>
  </si>
  <si>
    <t>Schadenrückstellungen für Heilungskosten und Taggelder</t>
  </si>
  <si>
    <t>für Unfälle aus dem Rechnungsjahr</t>
  </si>
  <si>
    <t>für Unfälle aus Vorjahren</t>
  </si>
  <si>
    <t>Schadenrückstellungen für Leistungen an Invalide und Hinterlassene</t>
  </si>
  <si>
    <t>Teuerungsausgleichsfonds</t>
  </si>
  <si>
    <t>Invalidenrenten</t>
  </si>
  <si>
    <t>Betriebsergebnis der Unfallversicherung</t>
  </si>
  <si>
    <t>Prämiensteuer</t>
  </si>
  <si>
    <t>Leistungen</t>
  </si>
  <si>
    <t>Tabelle 2.1</t>
  </si>
  <si>
    <t>Tabelle 2.2</t>
  </si>
  <si>
    <t>Tabelle 2.3</t>
  </si>
  <si>
    <t>1998 - 2000</t>
  </si>
  <si>
    <t>2001 - 2003</t>
  </si>
  <si>
    <t>2004 - 2006</t>
  </si>
  <si>
    <t>CH</t>
  </si>
  <si>
    <t>Versicherte Lohnsummen</t>
  </si>
  <si>
    <t xml:space="preserve">   - für Heilungskosten und Taggelder</t>
  </si>
  <si>
    <t xml:space="preserve">   - für Leistungen wegen Invalidität und an Hinterlassene</t>
  </si>
  <si>
    <t xml:space="preserve">   - Schadenrückstellungen für Heilungskosten und Taggelder</t>
  </si>
  <si>
    <t>.</t>
  </si>
  <si>
    <t>Leistungen wegen Invalidität und an Hinterlassene</t>
  </si>
  <si>
    <t>Erträge</t>
  </si>
  <si>
    <t>Gesamt Erträge</t>
  </si>
  <si>
    <t>Aufwendungen</t>
  </si>
  <si>
    <t>Gesamt Aufwendungen</t>
  </si>
  <si>
    <t>Jahr
(31. Dez.)</t>
  </si>
  <si>
    <t>*</t>
  </si>
  <si>
    <t>F</t>
  </si>
  <si>
    <t>G</t>
  </si>
  <si>
    <t>H</t>
  </si>
  <si>
    <t>I</t>
  </si>
  <si>
    <t>J</t>
  </si>
  <si>
    <t>K</t>
  </si>
  <si>
    <t>Zinsüberschuss aus Schadenrückstellungen</t>
  </si>
  <si>
    <t>Witwen-, Waisenrenten</t>
  </si>
  <si>
    <t>Tabelle 1.3</t>
  </si>
  <si>
    <t>Tabelle 1.4</t>
  </si>
  <si>
    <t>Zuweisung an die Reserven gemäss UVersV 81e.1 und UVersV 81e.3</t>
  </si>
  <si>
    <t xml:space="preserve">   - für Unfälle aus dem Rechnungsjahr</t>
  </si>
  <si>
    <t xml:space="preserve">   - für Unfälle aus Vorjahren</t>
  </si>
  <si>
    <t>Verwaltung, Steuern, sonstiger Aufwand</t>
  </si>
  <si>
    <t>Betriebsergebnis aller Versicherungszweige</t>
  </si>
  <si>
    <t>Freiwillige Versicherung</t>
  </si>
  <si>
    <t>Gastgewerbe</t>
  </si>
  <si>
    <t>Heilungskosten und Taggelder</t>
  </si>
  <si>
    <t>Kapitalerträge</t>
  </si>
  <si>
    <t>Regresseinnahmen</t>
  </si>
  <si>
    <t>Versicherungsleistungen</t>
  </si>
  <si>
    <t>Teuerungszulagen auf Renten</t>
  </si>
  <si>
    <t>Verwaltung, Steuern</t>
  </si>
  <si>
    <t>Prämieneinnahmen</t>
  </si>
  <si>
    <t>CHF</t>
  </si>
  <si>
    <t>Mio. CHF</t>
  </si>
  <si>
    <t>Berufsunfallversicherung</t>
  </si>
  <si>
    <t>Nichtberufsunfallversicherung</t>
  </si>
  <si>
    <t>Versicherte Betriebe (Anzahl Versicherungsverträge)</t>
  </si>
  <si>
    <t>Unfälle</t>
  </si>
  <si>
    <t>davon mit Todesfolge</t>
  </si>
  <si>
    <t>-</t>
  </si>
  <si>
    <t>Baugewerbe</t>
  </si>
  <si>
    <t>Private Haushalte</t>
  </si>
  <si>
    <t xml:space="preserve">
Gesamt </t>
  </si>
  <si>
    <t>Tabelle 1.7</t>
  </si>
  <si>
    <t>Tabelle 1.6</t>
  </si>
  <si>
    <t>Tabelle 5</t>
  </si>
  <si>
    <t>Tabelle 6</t>
  </si>
  <si>
    <t>Tabelle 9</t>
  </si>
  <si>
    <t>Tabelle 10</t>
  </si>
  <si>
    <t>Tabelle 11</t>
  </si>
  <si>
    <t>Tabelle 12</t>
  </si>
  <si>
    <t>Tabelle 13</t>
  </si>
  <si>
    <t>davon mit Invaliditätsfolge</t>
  </si>
  <si>
    <t>Tabelle 4.1</t>
  </si>
  <si>
    <t>Tabelle 4.2</t>
  </si>
  <si>
    <t>Tabelle 4.3</t>
  </si>
  <si>
    <t>Tabelle 7.1</t>
  </si>
  <si>
    <t>Tabelle 7.2</t>
  </si>
  <si>
    <t>für Heilungskosten und Taggelder für Unfälle aus dem Rechnungsjahr</t>
  </si>
  <si>
    <t>Verwaltungskosten</t>
  </si>
  <si>
    <t>Technischer Zins auf Deckungskapital</t>
  </si>
  <si>
    <t>in CHF</t>
  </si>
  <si>
    <t>Veränderung der Schadenrückstellungen für Unfälle aus Vorjahren</t>
  </si>
  <si>
    <t>Tabelle 1.1</t>
  </si>
  <si>
    <t>Tabelle 1.2</t>
  </si>
  <si>
    <t>P</t>
  </si>
  <si>
    <t>T</t>
  </si>
  <si>
    <t>A</t>
  </si>
  <si>
    <t>Männer</t>
  </si>
  <si>
    <t>Frauen</t>
  </si>
  <si>
    <t>B-F</t>
  </si>
  <si>
    <t>G-U</t>
  </si>
  <si>
    <t>A-U</t>
  </si>
  <si>
    <t>Tabelle 8.1</t>
  </si>
  <si>
    <t>Tabelle 1.8</t>
  </si>
  <si>
    <t>Tabelle 1.5</t>
  </si>
  <si>
    <t>CHF 0</t>
  </si>
  <si>
    <t>CHF 251-CHF 500</t>
  </si>
  <si>
    <t>CHF 501-CHF 750</t>
  </si>
  <si>
    <t>CHF 50 001-CHF 100 000</t>
  </si>
  <si>
    <t>CHF 20 001-CHF 50 000</t>
  </si>
  <si>
    <t>CHF 10 001-CHF 20 000</t>
  </si>
  <si>
    <t>CHF 5 001-CHF 10 000</t>
  </si>
  <si>
    <t>CHF 2 001-CHF 5 000</t>
  </si>
  <si>
    <t>CHF 1 001-CHF 2 000</t>
  </si>
  <si>
    <t>CHF 751-CHF 1 000</t>
  </si>
  <si>
    <t>Tabelle 10.1</t>
  </si>
  <si>
    <t>Tabelle 10.2</t>
  </si>
  <si>
    <t>Tabelle 10.3</t>
  </si>
  <si>
    <t>Tabelle 14.1</t>
  </si>
  <si>
    <t>Land- und Forstwirtschaft, Fischerei</t>
  </si>
  <si>
    <t>Gesamtwirtschaft</t>
  </si>
  <si>
    <t>CHF 100 001 +</t>
  </si>
  <si>
    <t>Land- u. Forstw., Fischerei</t>
  </si>
  <si>
    <t>B-CB</t>
  </si>
  <si>
    <t>CC</t>
  </si>
  <si>
    <t>CD-CG</t>
  </si>
  <si>
    <t>CI-CL</t>
  </si>
  <si>
    <t>CM-E</t>
  </si>
  <si>
    <t>H. v. chem. Erzgn., Glas-, Keramikwa.</t>
  </si>
  <si>
    <t>H. v. elektron. Erzgn.; Maschinen-, Fahrzeugbau</t>
  </si>
  <si>
    <t>Sonst. Warenh.; Energieversorg.</t>
  </si>
  <si>
    <t>Medien; Telekommunik; Informatik</t>
  </si>
  <si>
    <t>Finanz- und Versicherungsdienstl.</t>
  </si>
  <si>
    <t>Wohnungswesen; Sonst. wirtschaftl. Dienstl.</t>
  </si>
  <si>
    <t>Rechts- und Steuerberat., Wirtschaftsprüfung</t>
  </si>
  <si>
    <t>Verw. v. Unternehmen, Unternehmensberat.</t>
  </si>
  <si>
    <t>Architektur; F&amp;E; sonst. techn. Tätigkeiten</t>
  </si>
  <si>
    <t>Öffentliche Verwaltung; Zollbehörden</t>
  </si>
  <si>
    <t>Erziehung u. Unterricht</t>
  </si>
  <si>
    <t>Gesundheitswesen</t>
  </si>
  <si>
    <t>Heime u. Sozialwesen</t>
  </si>
  <si>
    <t>Handel; Rep. Fahrzeuge</t>
  </si>
  <si>
    <t>LN</t>
  </si>
  <si>
    <t>MAA</t>
  </si>
  <si>
    <t>MAB</t>
  </si>
  <si>
    <t>MAC-MC</t>
  </si>
  <si>
    <t>O-U</t>
  </si>
  <si>
    <t>QA</t>
  </si>
  <si>
    <t>QB</t>
  </si>
  <si>
    <t>R-S</t>
  </si>
  <si>
    <t>Bergbau, H. v. Nahrung, H. v. Textilien</t>
  </si>
  <si>
    <t>H. v. Holzwaren, Papier, Druckerzgn.</t>
  </si>
  <si>
    <t>Unterhaltung; Sonst. Dienstl.</t>
  </si>
  <si>
    <t>Erläuterungen zur Tabelle:</t>
  </si>
  <si>
    <t>H. v. chem. Erzgn., Glas-, Keramikwaren</t>
  </si>
  <si>
    <t>Metallerzeugung u. -bearb., Metallerzgn.</t>
  </si>
  <si>
    <t>Medien; Telekommunik.; Informatik</t>
  </si>
  <si>
    <t>Erläuterungen zu den Tabellen:</t>
  </si>
  <si>
    <t>H. v. chem. Erzgn., Glas- u. Keramikwa.</t>
  </si>
  <si>
    <t>Taggelder</t>
  </si>
  <si>
    <t>Betriebsergebnis der Freiwilligen Versicherung</t>
  </si>
  <si>
    <t>Gesamte Versicherungsleistungen</t>
  </si>
  <si>
    <t>O, U</t>
  </si>
  <si>
    <t>Landwirtschaft</t>
  </si>
  <si>
    <t>Industrie</t>
  </si>
  <si>
    <t>Dienstleistung</t>
  </si>
  <si>
    <t>Tabelle 1.4.1</t>
  </si>
  <si>
    <t>Tabelle 1.4.2</t>
  </si>
  <si>
    <t>Tabelle 1.4.3</t>
  </si>
  <si>
    <t>Einheit</t>
  </si>
  <si>
    <t>Durchschnittliche Versicherungsleistungen pro Unfall für Unfälle im Rechnungsjahr</t>
  </si>
  <si>
    <t>NBU: Die Berechnung basiert auf der Zahl der Beschäftigten (VZÄ) der BU und dem Verhältnis der Lohnsummen der NBU und der BU.</t>
  </si>
  <si>
    <t>FV: Die Zahl der versicherten Beschäftigten (VZÄ) ist nicht bekannt und kann nicht mit ausreichender Genauigkeit geschätzt werden.</t>
  </si>
  <si>
    <t xml:space="preserve">   - Schadenrückstellungen für Leistungen wegen Invalidität und an Hinterlassene</t>
  </si>
  <si>
    <t>Alle Versicherungszweige</t>
  </si>
  <si>
    <t>Gesamt Rückstellungen, Reserven und Fonds</t>
  </si>
  <si>
    <t>Reserven gemäss UVersV 81e.1</t>
  </si>
  <si>
    <t>Reserven gemäss UVersV 81e.3</t>
  </si>
  <si>
    <t>Anteil in %</t>
  </si>
  <si>
    <t>Anzahl Versicherer</t>
  </si>
  <si>
    <t>Beschäftigte (VZÄ)</t>
  </si>
  <si>
    <t>Tabelle 2</t>
  </si>
  <si>
    <t>Tabelle 3</t>
  </si>
  <si>
    <t>Tabelle 5.1</t>
  </si>
  <si>
    <t>Tabelle 5.2</t>
  </si>
  <si>
    <t>Tabelle 5.3</t>
  </si>
  <si>
    <t>wegen Invalidität und an Hinterlassene</t>
  </si>
  <si>
    <t>pro versicherten Beschäftigten (VZÄ)</t>
  </si>
  <si>
    <t>Freiwillige
Versicherung</t>
  </si>
  <si>
    <t>in %</t>
  </si>
  <si>
    <t>Tabelle 8.2</t>
  </si>
  <si>
    <t>Tabelle 9.1</t>
  </si>
  <si>
    <t>Tabelle 9.2</t>
  </si>
  <si>
    <t>Tabelle 9.3</t>
  </si>
  <si>
    <t>Tabelle 11.1</t>
  </si>
  <si>
    <t>Tabelle 11.2</t>
  </si>
  <si>
    <t xml:space="preserve">in % </t>
  </si>
  <si>
    <t>Freiwillige 
Versicherung</t>
  </si>
  <si>
    <t>Tabelle 14.2</t>
  </si>
  <si>
    <t>Veränderung gegenüber dem Vorjahr in %</t>
  </si>
  <si>
    <t>in ‰</t>
  </si>
  <si>
    <t>Rentenzahlungen</t>
  </si>
  <si>
    <t>davon Teuerungszulagen</t>
  </si>
  <si>
    <t>Witwen- und Waisenrenten</t>
  </si>
  <si>
    <t>Tabelle 7</t>
  </si>
  <si>
    <t>Tabelle 7.3</t>
  </si>
  <si>
    <t>Tabelle 11.3</t>
  </si>
  <si>
    <t>Tabelle 12.1</t>
  </si>
  <si>
    <t>Tabelle 12.2</t>
  </si>
  <si>
    <t>Tabelle 14</t>
  </si>
  <si>
    <t>Tabelle 15.1</t>
  </si>
  <si>
    <t>Tabelle 15.2</t>
  </si>
  <si>
    <t>Anzahl</t>
  </si>
  <si>
    <t>Versicherte Betriebe</t>
  </si>
  <si>
    <t>berechneter Kapitalertrag inkl. Zusatzfinanzierung</t>
  </si>
  <si>
    <t>Kennzahlen - Berufsunfallversicherung</t>
  </si>
  <si>
    <t>Kennzahlen - Nichtberufsunfallversicherung</t>
  </si>
  <si>
    <t>Kennzahlen - Freiwillige Versicherung</t>
  </si>
  <si>
    <t>Lohnsumme 
in Mio. CHF</t>
  </si>
  <si>
    <t>Festgelegte Nettoprämientarife in Promille der Lohnsummen nach Versicherungszweig seit 1998</t>
  </si>
  <si>
    <t>Prämieneinnahmen und Landesbeiträge nach Versicherungszweig</t>
  </si>
  <si>
    <t xml:space="preserve">Prämienbelastung pro versicherten Beschäftigten (VZÄ) pro Jahr nach Versicherungszweig </t>
  </si>
  <si>
    <t>Prämienbelastung in Promille der Lohnsummen nach Versicherungszweig</t>
  </si>
  <si>
    <t>Unfälle und Leistungen für Unfälle - Berufsunfallversicherung</t>
  </si>
  <si>
    <t>Unfälle und Leistungen für Unfälle - Nichtberufsunfallversicherung</t>
  </si>
  <si>
    <t>Unfälle und Leistungen für Unfälle - Freiwillige Versicherung</t>
  </si>
  <si>
    <t>Leistungen 
pro Unfall</t>
  </si>
  <si>
    <t>Versicherungsleistungen nach Kostenart - Berufsunfallversicherung</t>
  </si>
  <si>
    <t>Versicherungsleistungen nach Kostenart - Nichtberufsunfallversicherung</t>
  </si>
  <si>
    <t>Versicherungsleistungen nach Kostenart - Freiwillige Versicherung</t>
  </si>
  <si>
    <t>für Heilungskosten 
und Taggelder</t>
  </si>
  <si>
    <t>Verwaltungskosten in Prozent der Prämieneinnahmen nach Versicherungszweig</t>
  </si>
  <si>
    <t>wegen Invalidität 
und an Hinterlassene</t>
  </si>
  <si>
    <t>Kennzahlen der Betriebsrechnungen - Berufsunfallversicherung</t>
  </si>
  <si>
    <t>Kennzahlen der Betriebsrechnungen - Nichtberufsunfallversicherung</t>
  </si>
  <si>
    <t>Kennzahlen der Betriebsrechnungen - Freiwillige Versicherung</t>
  </si>
  <si>
    <t>Rentenzahlungen nach Rentenart - Berufsunfallversicherung</t>
  </si>
  <si>
    <t>Rentenzahlungen nach Rentenart - Nichtberufsunfallversicherung</t>
  </si>
  <si>
    <t>Rentenzahlungen nach Rentenart - Freiwillige Versicherung</t>
  </si>
  <si>
    <t>Reserven gemäss UVersV 81e.1 und 
UVersV 81e.3</t>
  </si>
  <si>
    <t>Rückstellungen, Reserven und Fonds - Berufsunfallversicherung</t>
  </si>
  <si>
    <t>Rückstellungen, Reserven und Fonds - Freiwillige Versicherung</t>
  </si>
  <si>
    <t>Anteil der Unfälle nach Höhe der Heilungskosten und der Taggelder - Freiwillige Versicherung</t>
  </si>
  <si>
    <t>Versicherungsleistungen nach Versicherungszweig</t>
  </si>
  <si>
    <t>Rückstellungen, Reserven und Fonds - Nichtberufsunfallversicherung</t>
  </si>
  <si>
    <t>Prämieneinnahmen pro Versicherten (BU + NBU)</t>
  </si>
  <si>
    <t>Versicherungsleistungen pro Versicherten (BU+NBU)</t>
  </si>
  <si>
    <t>Entnahme aus den Reserven gemäss UVersV 81e.1 und UVersV 81e.3</t>
  </si>
  <si>
    <t xml:space="preserve">   - für Unfälle aus Vorjahren, ohne Deckungskapital</t>
  </si>
  <si>
    <t xml:space="preserve">   - für Unfälle aus Vorjahren, nur Deckungskapital</t>
  </si>
  <si>
    <t xml:space="preserve">Diese Tabelle beruht auf der Auswertung der Risikodaten (SVV-Datenbasis). </t>
  </si>
  <si>
    <t>Tariflich verrechnete Verwaltungskosten nach Versicherungszweig</t>
  </si>
  <si>
    <t>2014 - 2016</t>
  </si>
  <si>
    <t>Aufgrund der tiefen Unfallzahlen wird für die freiwillige Versicherung keine separate Tabelle erstellt.</t>
  </si>
  <si>
    <t>2010 - 2013</t>
  </si>
  <si>
    <t>Gastgewerbe und Beherbergung</t>
  </si>
  <si>
    <t>2014: Die Erträge von CHF 43.6 Mio. enthalten für die Erhöhung des Deckungskapitals eine ausserordentliche Entnahme aus den Reserven von CHF 7.1 Mio. Der Betrag wurde auch als Versicherungsleistung bei den Aufwendungen verbucht.</t>
  </si>
  <si>
    <t>2014: Die Erträge von CHF 19.0 Mio. enthalten für die Erhöhung des Deckungskapitals eine ausserordentliche Entnahme aus den Reserven von CHF 3.4 Mio. Der Betrag wurde auch als Versicherungsleistung bei den Aufwendungen verbucht.</t>
  </si>
  <si>
    <t>2014: Die Erträge von CHF 62.7 Mio. enthalten für die Erhöhung des Deckungskapitals eine ausserordentliche Entnahme aus den Reserven von CHF 10.5 Mio. Der Betrag wurde auch als Versicherungsleistung bei den Aufwendungen verbucht.</t>
  </si>
  <si>
    <t>Wirtschaftszweig</t>
  </si>
  <si>
    <t>für Heilungskosten und Taggelder für Unfälle aus Vorjahren</t>
  </si>
  <si>
    <t>für Leistungen wegen Invalidität und an Hinterlassene für Unfälle aus Vorjahren</t>
  </si>
  <si>
    <t>Handel; Reparatur von Fahrzeugen</t>
  </si>
  <si>
    <t>CHF 1-CHF 250</t>
  </si>
  <si>
    <t>Vorjahre: Da in den Risikodaten auch Rechnungen für die Vorjahre erfasst bzw. Unfälle nacherfasst werden, ändern sich die Zahlen. In der Statistik werden die Werte der Vorjahre jeweils mit den aktuellen ersetzt. Die Veränderungen sind in der Regel nicht sehr gross und schwanken meist im Bereich von +/- 1.5 Prozentpunkten.</t>
  </si>
  <si>
    <t>Diese Tabelle beruht auf  der Auswertung der Risikodaten (SVV-Datenbasis). Das Total der Lohnsummen unterscheidet sich  von den Lohnsummen in anderen Tabellen (bspw. Tabelle 1.1, 2.1,  2.2), welche auf den Betriebsrechnungen beruhen.</t>
  </si>
  <si>
    <t>Erläuterung zu Tabelle 2 und Tabelle 2.1:</t>
  </si>
  <si>
    <t>2017: Die Höchstbemessungsgrundlage wurde 2017 von CHF 126 000 auf CHF 148 200 erhöht, wodurch die Lohnsumme überdurchschnittlich anstieg.</t>
  </si>
  <si>
    <t>Kennzahlen - Alle Versicherungszweige</t>
  </si>
  <si>
    <t>Unfälle und Leistungen für Unfälle - Alle Versicherungszweige</t>
  </si>
  <si>
    <t>Versicherungsleistungen nach Kostenart - Alle Versicherungszweige</t>
  </si>
  <si>
    <t>Kennzahlen der Betriebsrechnungen - Alle Versicherungszweige</t>
  </si>
  <si>
    <t>Rentenzahlungen nach Rentenart - Alle Versicherungszweige</t>
  </si>
  <si>
    <t>Rückstellungen, Reserven und Fonds - Alle Versicherungszweige</t>
  </si>
  <si>
    <t>2017 - 2019</t>
  </si>
  <si>
    <t xml:space="preserve">2020 - </t>
  </si>
  <si>
    <t>Lohnsumme</t>
  </si>
  <si>
    <t>Diese Tabelle beruht auf  der Auswertung der Risikodaten (SVV-Datenbasis). Das Total der Lohnsummen unterscheidet sich von den Lohnsummen in anderen Tabellen (bspw. Tabelle 1.1 oder 2.1), welche auf den Betriebsrechnungen beruhen.</t>
  </si>
  <si>
    <t>Diese Tabelle beruht auf  der Auswertung der Risikodaten (SVV-Datenbasis). Das Total der Lohnsummen unterscheidet sich von den Lohnsummen in anderen Tabellen (bspw. Tabelle 1.1 oder 2.2), welche auf den Betriebsrechnungen beruhen.</t>
  </si>
  <si>
    <t>Ø jährliche Veränderung von 2012-2021 in %</t>
  </si>
  <si>
    <t>Anteil der Unfälle und Leistungen nach Geschlecht - Nichtberufsunfallversicherung seit 2002</t>
  </si>
  <si>
    <t>Anteil der Unfälle und Leistungen nach Geschlecht - 
Alle Versicherungszweige seit 2002</t>
  </si>
  <si>
    <t>Anteil der Unfälle und Leistungen nach Geschlecht - Berufsunfallversicherung seit 2002</t>
  </si>
  <si>
    <t>Anteil Unfälle und Leistungen nach Wirtschaftssektor und Wirtschaftszweig - 
Berufsunfallversicherung seit 2008</t>
  </si>
  <si>
    <t>Anteil der Unfälle nach Höhe der Heilungskosten und der Taggelder - 
Berufsunfallversicherung seit 2002</t>
  </si>
  <si>
    <t>Anteil der Unfälle nach Höhe der Heilungskosten und der Taggelder - Nichtberufsunfallversicherung seit 2002</t>
  </si>
  <si>
    <t>Lohnsummen nach Wirtschaftssektor und Wirtschaftszweig - Berufsunfallversicherung seit 2008</t>
  </si>
  <si>
    <t>Kennzahlen der Versicherungszweige 2021</t>
  </si>
  <si>
    <t>Nichtberufsversicherung</t>
  </si>
  <si>
    <t>davon Invalidität</t>
  </si>
  <si>
    <t>davon Todesfälle</t>
  </si>
  <si>
    <t>pro 1 000 versicherte Beschäftigte (VZÄ)</t>
  </si>
  <si>
    <t>&lt;&lt;&lt; Inhalt</t>
  </si>
  <si>
    <t>&lt;&lt;&lt; Metadaten</t>
  </si>
  <si>
    <t>pro 1'000 versicherte Beschäftigte (VZÄ)</t>
  </si>
  <si>
    <t>1-250</t>
  </si>
  <si>
    <t>251-500</t>
  </si>
  <si>
    <t>501-750</t>
  </si>
  <si>
    <t>&gt;750</t>
  </si>
  <si>
    <t>davon Landesbeiträge</t>
  </si>
  <si>
    <t xml:space="preserve">Nettoprämientarife: Der Prämientarif wurde bis 2006 jeweils für die Dauer einer drei Jahre umfassenden Tarifperiode im Voraus festgelegt. Nach der Gesetzesänderung 2007 sind auch kürzere oder längere Tarifperioden möglich. </t>
  </si>
  <si>
    <t>Die Anpassung erfolgt jeweils auf Antrag der Versicherer und nach Genehmigung durch die Regierung. Die Prämientarife sind Durchschnittswerte und weichen von den tatsächlichen Tarifen je nach Gefahrenklasse und -stufe ab.</t>
  </si>
  <si>
    <t>Prämienbelastung: Die Prämien der Berufsunfallversicherung gehen zu Lasten des Arbeitgebers.</t>
  </si>
  <si>
    <t>Seit 2012 sind die Prämien der Nichtberufsunfallversicherung vollumfänglich von den Versicherten zu tragen.</t>
  </si>
  <si>
    <t xml:space="preserve">Die Prämien der Nichtberufsunfallversicherung gingen bis 2011 zu zwei Dritteln zu Lasten der Versicherten und zu einem Drittel zu Lasten des Landes. </t>
  </si>
  <si>
    <t>Bis 2011 ist der Landesbeitrag in der Prämienbelastung der Nichtberufsunfallversicherung pro versicherten Beschäftigten (VZÄ) mitberücksichtigt.</t>
  </si>
  <si>
    <t>Leistungen Gesamt</t>
  </si>
  <si>
    <t xml:space="preserve">für Heilungskosten und Taggelder </t>
  </si>
  <si>
    <t>Prämieneinnahmen, Landesbeiträge</t>
  </si>
  <si>
    <t>Kapitalerträge, Regresseinnahmen</t>
  </si>
  <si>
    <t>Versicherungsleistungen, Teuerungszulagen</t>
  </si>
  <si>
    <t>Betriebsergebnis</t>
  </si>
  <si>
    <t>davon Teuerungsausgleich</t>
  </si>
  <si>
    <t>Vorjahre: Da in den Risikodaten auch Rechnungen für die Vorjahre erfasst bzw. Unfälle nacherfasst werden, ändern sich die Zahlen.</t>
  </si>
  <si>
    <t>In der Statistik werden die Werte der Vorjahre jeweils mit den aktuellen ersetzt. Die Veränderungen sind in der Regel nicht sehr gross und schwanken meist im Bereich von +/- 1.5 Prozentpunkten.</t>
  </si>
  <si>
    <t>Anteil der Unfälle nach Höhe der Heilungskosten und der Taggelder - Alle Versicherungszweige seit 2002</t>
  </si>
  <si>
    <t>Heilungskosten</t>
  </si>
  <si>
    <t xml:space="preserve">Versicherte Beschäftigte (VZÄ): Dabei handelt es sich um eine Näherungsgrösse, da die effektive Zahl der versicherten Beschäftigten während des Jahres variiert und von den Versicherern nicht erhoben wird. </t>
  </si>
  <si>
    <t>Die Näherungsgrösse erlaubt es, Angaben zu Erträgen und Aufwendungen pro versicherten Beschäftigten (VZÄ) über einen längeren Zeitraum zu vergleichen.</t>
  </si>
  <si>
    <t>Titel</t>
  </si>
  <si>
    <t>Tabelle</t>
  </si>
  <si>
    <t>Unfallversicherer 2021</t>
  </si>
  <si>
    <t>Zeitreihen</t>
  </si>
  <si>
    <t>Tabellen 2021</t>
  </si>
  <si>
    <t>Versicherer nach Anzahl versicherter Betriebe (Anzahl Versicherungsverträge) und Versicherungszweig am 31.12.2021</t>
  </si>
  <si>
    <t>Versicherungsleistungen für Unfälle im Rechnungsjahr und aus Vorjahren nach Leistungsart und Versicherungszweig 2021</t>
  </si>
  <si>
    <t>Betriebsrechnung 2021 - Alle Versicherungszweige</t>
  </si>
  <si>
    <t>Betriebsrechnung 2021 - Berufsunfallversicherung</t>
  </si>
  <si>
    <t>Betriebsrechnung 2021 - Nichtberufsunfallversicherung</t>
  </si>
  <si>
    <t>Betriebsrechnung 2021 - Freiwillige Versicherung</t>
  </si>
  <si>
    <t>Rentenzahlungen nach Versicherungszweig 2021</t>
  </si>
  <si>
    <t>Rückstellungen, Reserven und Fonds nach Versicherungszweig am 31.12.2021</t>
  </si>
  <si>
    <t>Tabelle 14.3</t>
  </si>
  <si>
    <t>1.2</t>
  </si>
  <si>
    <t>1.3</t>
  </si>
  <si>
    <t>1.4</t>
  </si>
  <si>
    <t>1.4.3</t>
  </si>
  <si>
    <t>1.4.1</t>
  </si>
  <si>
    <t>1.4.2</t>
  </si>
  <si>
    <t>1.5</t>
  </si>
  <si>
    <t>1.6</t>
  </si>
  <si>
    <t>1.7</t>
  </si>
  <si>
    <t>1.8</t>
  </si>
  <si>
    <t>2.1</t>
  </si>
  <si>
    <t>2.2</t>
  </si>
  <si>
    <t>2.3</t>
  </si>
  <si>
    <t>4.1</t>
  </si>
  <si>
    <t>4.2</t>
  </si>
  <si>
    <t>4.3</t>
  </si>
  <si>
    <t>5.1</t>
  </si>
  <si>
    <t>5.2</t>
  </si>
  <si>
    <t>7.1</t>
  </si>
  <si>
    <t>7.2</t>
  </si>
  <si>
    <t>7.3</t>
  </si>
  <si>
    <t>8.1</t>
  </si>
  <si>
    <t>8.2</t>
  </si>
  <si>
    <t>9</t>
  </si>
  <si>
    <t>9.1</t>
  </si>
  <si>
    <t>9.2</t>
  </si>
  <si>
    <t>9.3</t>
  </si>
  <si>
    <t>10.1</t>
  </si>
  <si>
    <t>10.2</t>
  </si>
  <si>
    <t>10.3</t>
  </si>
  <si>
    <t>11.1</t>
  </si>
  <si>
    <t>11.2</t>
  </si>
  <si>
    <t>11.3</t>
  </si>
  <si>
    <t>12.1</t>
  </si>
  <si>
    <t>12.2</t>
  </si>
  <si>
    <t>14.1</t>
  </si>
  <si>
    <t>14.2</t>
  </si>
  <si>
    <t>14.3</t>
  </si>
  <si>
    <t>15.1</t>
  </si>
  <si>
    <t>15.2</t>
  </si>
  <si>
    <t>Fürstentum Liechtenstein</t>
  </si>
  <si>
    <t>Erscheinungsdatum:</t>
  </si>
  <si>
    <t>Version:</t>
  </si>
  <si>
    <t>Ersetzt Version vom:</t>
  </si>
  <si>
    <t>Berichtsjahr:</t>
  </si>
  <si>
    <t xml:space="preserve">Erscheinungsweise: </t>
  </si>
  <si>
    <t>Jährlich</t>
  </si>
  <si>
    <t xml:space="preserve">Herausgeber: </t>
  </si>
  <si>
    <t>Amt für Statistik Liechtenstein</t>
  </si>
  <si>
    <t>Bearbeitung:</t>
  </si>
  <si>
    <t>Auskunft:</t>
  </si>
  <si>
    <t xml:space="preserve">Sprache: </t>
  </si>
  <si>
    <t>Deutsch</t>
  </si>
  <si>
    <t>Nutzungsbedingungen:</t>
  </si>
  <si>
    <t>CC BY 4.0</t>
  </si>
  <si>
    <t>Publikations-ID:</t>
  </si>
  <si>
    <t>franziska.frick@llv.li, +423 236 64 67</t>
  </si>
  <si>
    <t>463.2021.01.1</t>
  </si>
  <si>
    <t xml:space="preserve">BU: Die Zahl der versicherten Beschäftigten (VZÄ) entspricht dem Jahresendstand von  35'077 Vollzeitäquivalenten gemäss Beschäftigungsstatistik per 31.12.2021. </t>
  </si>
  <si>
    <t>Schadenrückstellungen am 31.12.2021</t>
  </si>
  <si>
    <t>Reserven und Fonds am 31.12.2021</t>
  </si>
  <si>
    <t xml:space="preserve">   - für Unfälle aus dem Rechnungsjahr, nur Deckungskapital</t>
  </si>
  <si>
    <t xml:space="preserve">   -  für Unfälle aus dem Rechnungsjahr, ohne Deckungskapital</t>
  </si>
  <si>
    <t>Unfälle im Rechnungsjahr 2021</t>
  </si>
  <si>
    <t>L, N</t>
  </si>
  <si>
    <t>Laufende Kosten pro Unfall in CHF und VZÄ in Liechtenstein und der Schweiz</t>
  </si>
  <si>
    <t>Tabelle 16.1</t>
  </si>
  <si>
    <t>Liechtenstein</t>
  </si>
  <si>
    <t>Schweiz</t>
  </si>
  <si>
    <t>BU</t>
  </si>
  <si>
    <t>NBU</t>
  </si>
  <si>
    <t>Heilungskosten pro Unfall</t>
  </si>
  <si>
    <t>Taggeld pro Unfall</t>
  </si>
  <si>
    <t>Heilungskosten pro VZÄ</t>
  </si>
  <si>
    <t>Taggeld pro VZÄ</t>
  </si>
  <si>
    <t>Unfälle pro 1000 Versicherte (VZÄ)</t>
  </si>
  <si>
    <t>Schweiz: Die Berechnungen der Schweiz basieren auf einer Sonderauswertung der KSUV.</t>
  </si>
  <si>
    <t>Tabelle 16.2</t>
  </si>
  <si>
    <t>Taggeld</t>
  </si>
  <si>
    <t xml:space="preserve">Leistungen </t>
  </si>
  <si>
    <t xml:space="preserve">Unfälle </t>
  </si>
  <si>
    <t xml:space="preserve">VZÄ </t>
  </si>
  <si>
    <t>LI</t>
  </si>
  <si>
    <t>Verteilung der Fälle, der Anzahl Unfälle pro VZÄ und der Kosten pro VZÄ in der Berufsunfallversicherung nach Wirtschaftszweig in Liechtenstein und der Schweiz 2020</t>
  </si>
  <si>
    <t>Tabelle 16.3</t>
  </si>
  <si>
    <t>Beschäftigte (VZÄ) in %</t>
  </si>
  <si>
    <t>Unfälle in %</t>
  </si>
  <si>
    <t>Leistungen in %</t>
  </si>
  <si>
    <t>A-U Gesamt</t>
  </si>
  <si>
    <t>A Sektor 1 / Landwirtschaft</t>
  </si>
  <si>
    <t>A Land + Forstwirtschaft, Fischerei</t>
  </si>
  <si>
    <t>B-F Sektor 2 / Industrie</t>
  </si>
  <si>
    <t>C Verarbeitendes Gewerbe/Herstellung von Waren</t>
  </si>
  <si>
    <t>F Baugewerbe/Bau</t>
  </si>
  <si>
    <t xml:space="preserve">B, D, E Weitere Wirtschaftszweige </t>
  </si>
  <si>
    <t>G-U Sektor 3 / Dienstleistungen</t>
  </si>
  <si>
    <t>G Handel: Instandhaltung + Rep. von Motorfahrzeugen</t>
  </si>
  <si>
    <t>I Gastgewerbe und Beherbergung</t>
  </si>
  <si>
    <t>N Wirtschaftliche Dienstleistungen</t>
  </si>
  <si>
    <t>O Öffentliche Verwaltung, Verteidigung; Sozialversich.</t>
  </si>
  <si>
    <t>Q Gesundheits- + Sozialwesen</t>
  </si>
  <si>
    <t>R Kunst, Unterhaltung + Erholung</t>
  </si>
  <si>
    <t xml:space="preserve">H, J, K, L, M, P, S, T, U Weitere Wirtschaftszweige </t>
  </si>
  <si>
    <t>Wirtschaftsabschnitte B, D und E: Bergbau, Energie- und Wasserversorgung und Abfallentsorgung,</t>
  </si>
  <si>
    <t xml:space="preserve">Wirtschaftsabschnitte I, J, K, L, M, P, S, T und U: Gastgewerbe, Verlagswesen, audiovisuelle Medien und Rundfunk, Telekommunikation, Informatik- und Informationsdienstleistungen, </t>
  </si>
  <si>
    <t xml:space="preserve">Finanz- und Verssicherungsdienstleistungen, Grundstücks- und Wohnungswesen, Rechts- und Steuerberatung, Verwaltung von Unternehmen, Unternehmensberatung, Architektur- und Ingenieurbüros,  </t>
  </si>
  <si>
    <t>Werkstoffanalysen, Erziehung und Unterricht, sonstige  Dienstleistungen, Private Haushalte mit Personal, Exterritoriale Organisationen und Zollbehörden.</t>
  </si>
  <si>
    <t>Schweiz: Die Angaben zur prozentualen Verteilung der Leistungen basieren auf den jährlichen Durchschnittswerten der laufenden Kosten von 2015 bis 2019.</t>
  </si>
  <si>
    <t>Ländervergleich</t>
  </si>
  <si>
    <t>Kennwerte der Unfallversicherung in Liechtentstein und der Schweiz</t>
  </si>
  <si>
    <t>Anteil der Beschäftigten, Unfälle und Leistungen nach Wirtschaftssektor und Wirtschaftszweig - Berufsunfallversicherung 2020 und 2021</t>
  </si>
  <si>
    <t>Versicherte Lohnsummen nach Versicherungszweig, Wirtschaftssektor und Wirtschaftszweig 2020 und 2021</t>
  </si>
  <si>
    <t>Laufende Kosten pro Unfall in CHF und VZÄ in Liechtenstein und der Schweiz 2021</t>
  </si>
  <si>
    <t>Anteil der Unfälle nach Höhe der Heilungskosten und der Taggelder - 
Alle Versicherungszweige seit 2002</t>
  </si>
  <si>
    <t>Anteil der Unfälle nach Höhe der Heilungskosten und der Taggelder - Freiwillige Versicherung seit 2002</t>
  </si>
  <si>
    <t>Adina Tellenbach, Sophie Hilti, Franzsika Frick</t>
  </si>
  <si>
    <t>Verteilung der Fälle, der Anzahl Unfälle pro VZÄ und der Kosten pro VZÄ in der Berufsunfallversicherung
nach Wirtschaftszweig in Liechtenstein und der Schweiz 2020</t>
  </si>
  <si>
    <t>Anteil der Beschäftigten, Unfälle und Leistungen nach Wirtschaftssektor und Wirtschaftszweig -
Berufsunfallversicherung 2020 und 2021</t>
  </si>
  <si>
    <t>Lohnsummen nach Wirtschaftssektor und Wirtschaftszweig - Nichtberufsunfallversicherung seit 2008</t>
  </si>
  <si>
    <t>H. v. elektron. Erzgn.; Maschinen-,
Fahrzeugbau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</si>
</sst>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3" formatCode="_ * #,##0.00_ ;_ * \-#,##0.00_ ;_ * &quot;-&quot;??_ ;_ @_ "/>
    <numFmt numFmtId="164" formatCode="_ * #\ ##0.0_ \ ;_ * \-#\ ##0.0_ \ ;_ * &quot;-&quot;_ \ ;_ @_ \ "/>
    <numFmt numFmtId="165" formatCode="0.0\ \ \ \ \ "/>
    <numFmt numFmtId="166" formatCode="0.0\ \ \ \ \ \ \ \ "/>
    <numFmt numFmtId="167" formatCode="_ * #\ ##0.0_ \ \ \ ;_ * \-#\ ##0.0_ \ \ \ ;_ * &quot;-&quot;_ \ \ \ ;_ @_ \ \ \ "/>
    <numFmt numFmtId="168" formatCode="#\ ###\ ##0.0_ ;\ \-#\ ###\ ##0.0_ ;&quot;-&quot;_ ;@_ "/>
    <numFmt numFmtId="169" formatCode="#\ ###\ ##0_ \ \ \ \ \ \ \ \ ;\ \-#\ ###\ ##0_ \ \ \ \ \ \ \ \ ;&quot;-&quot;\ \ \ _ \ \ \ \ \ \ ;@_ \ \ \ \ \ \ \ \ \ "/>
    <numFmt numFmtId="170" formatCode="_ * #,##0.0_ \ \ \ \ \ ;_ * \-#,##0.0_ \ \ \ \ \ ;_ * &quot;-&quot;_ \ \ \ \ ;_ @_ \ \ \ \ "/>
    <numFmt numFmtId="171" formatCode="#\ ###\ ##0;\ \-#\ ###\ ##0;&quot;-&quot;;@"/>
    <numFmt numFmtId="172" formatCode="0.0"/>
    <numFmt numFmtId="173" formatCode="##0"/>
    <numFmt numFmtId="174" formatCode="#,###,##0&quot; &quot;;\ \-#,###,##0&quot; &quot;;&quot;- &quot;;@&quot; &quot;"/>
    <numFmt numFmtId="175" formatCode="#,##0_);\(#,##0\)"/>
    <numFmt numFmtId="176" formatCode="##,##0&quot;      &quot;\ "/>
    <numFmt numFmtId="177" formatCode="0.00_ \ "/>
    <numFmt numFmtId="178" formatCode="#,##0.00_);\(#,##0.00\)"/>
    <numFmt numFmtId="179" formatCode="0.0_ ;\-0.0\ "/>
    <numFmt numFmtId="180" formatCode="#\ ###\ ###\ ##0;\ \-#\ ###\ ##0;&quot;-&quot;;@"/>
    <numFmt numFmtId="181" formatCode="#,###,##0;\-#,###,##0;\ &quot;-&quot;;\ @"/>
    <numFmt numFmtId="182" formatCode="#,###,##0.0;\-#,###,##0.0;\ &quot;-&quot;;\ @"/>
    <numFmt numFmtId="183" formatCode="#,##0.0_ ;\-#,##0.0\ "/>
    <numFmt numFmtId="184" formatCode="#,##0.00000000000000_ ;\-#,##0.00000000000000\ "/>
    <numFmt numFmtId="185" formatCode="#,##0.0000_ ;\-#,##0.0000\ "/>
    <numFmt numFmtId="186" formatCode="#"/>
  </numFmts>
  <fonts count="46">
    <font>
      <sz val="12"/>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name val="Arial"/>
      <family val="2"/>
    </font>
    <font>
      <sz val="8"/>
      <name val="Arial"/>
      <family val="2"/>
    </font>
    <font>
      <sz val="10"/>
      <name val="Arial"/>
      <family val="2"/>
    </font>
    <font>
      <sz val="10"/>
      <name val="Arial"/>
      <family val="2"/>
    </font>
    <font>
      <sz val="10"/>
      <name val="Courier"/>
      <family val="3"/>
    </font>
    <font>
      <sz val="12"/>
      <name val="Arial MT"/>
    </font>
    <font>
      <sz val="12"/>
      <name val="Times New Roman"/>
      <family val="1"/>
    </font>
    <font>
      <sz val="10"/>
      <name val="Helvetica"/>
    </font>
    <font>
      <sz val="11"/>
      <color theme="1"/>
      <name val="Arial"/>
      <family val="2"/>
    </font>
    <font>
      <sz val="10"/>
      <name val="Arial"/>
      <family val="2"/>
    </font>
    <font>
      <b/>
      <sz val="12"/>
      <name val="Calibri"/>
      <family val="2"/>
      <scheme val="minor"/>
    </font>
    <font>
      <sz val="12"/>
      <name val="Calibri"/>
      <family val="2"/>
      <scheme val="minor"/>
    </font>
    <font>
      <b/>
      <sz val="10"/>
      <color indexed="55"/>
      <name val="Calibri"/>
      <family val="2"/>
      <scheme val="minor"/>
    </font>
    <font>
      <sz val="10"/>
      <name val="Calibri"/>
      <family val="2"/>
      <scheme val="minor"/>
    </font>
    <font>
      <b/>
      <sz val="10"/>
      <name val="Calibri"/>
      <family val="2"/>
      <scheme val="minor"/>
    </font>
    <font>
      <b/>
      <sz val="11"/>
      <name val="Calibri"/>
      <family val="2"/>
      <scheme val="minor"/>
    </font>
    <font>
      <b/>
      <sz val="10"/>
      <color rgb="FF000000"/>
      <name val="Calibri"/>
      <family val="2"/>
      <scheme val="minor"/>
    </font>
    <font>
      <sz val="10"/>
      <color rgb="FF000000"/>
      <name val="Calibri"/>
      <family val="2"/>
      <scheme val="minor"/>
    </font>
    <font>
      <sz val="10"/>
      <name val="Arial"/>
      <family val="2"/>
    </font>
    <font>
      <sz val="10"/>
      <name val="Arial"/>
      <family val="2"/>
    </font>
    <font>
      <sz val="10"/>
      <name val="Arial"/>
      <family val="2"/>
    </font>
    <font>
      <sz val="10"/>
      <name val="Arial"/>
      <family val="2"/>
    </font>
    <font>
      <sz val="10"/>
      <name val="Arial"/>
      <family val="2"/>
    </font>
    <font>
      <sz val="10"/>
      <color theme="1"/>
      <name val="Calibri"/>
      <family val="2"/>
      <scheme val="minor"/>
    </font>
    <font>
      <sz val="10"/>
      <color theme="0" tint="-0.499984740745262"/>
      <name val="Calibri"/>
      <family val="2"/>
      <scheme val="minor"/>
    </font>
    <font>
      <u/>
      <sz val="12"/>
      <color theme="10"/>
      <name val="Arial"/>
      <family val="2"/>
    </font>
    <font>
      <u/>
      <sz val="10"/>
      <color theme="10"/>
      <name val="Calibri"/>
      <family val="2"/>
      <scheme val="minor"/>
    </font>
    <font>
      <b/>
      <sz val="10"/>
      <color indexed="8"/>
      <name val="Calibri"/>
      <family val="2"/>
      <scheme val="minor"/>
    </font>
    <font>
      <i/>
      <sz val="10"/>
      <name val="Calibri"/>
      <family val="2"/>
      <scheme val="minor"/>
    </font>
    <font>
      <b/>
      <sz val="12"/>
      <color theme="1"/>
      <name val="Calibri"/>
      <family val="2"/>
      <scheme val="minor"/>
    </font>
    <font>
      <sz val="12"/>
      <color theme="1"/>
      <name val="Calibri"/>
      <family val="2"/>
      <scheme val="minor"/>
    </font>
    <font>
      <b/>
      <sz val="10"/>
      <color theme="1"/>
      <name val="Calibri"/>
      <family val="2"/>
      <scheme val="minor"/>
    </font>
    <font>
      <b/>
      <sz val="10"/>
      <color theme="0"/>
      <name val="Calibri"/>
      <family val="2"/>
      <scheme val="minor"/>
    </font>
    <font>
      <b/>
      <sz val="10"/>
      <color theme="3"/>
      <name val="Calibri"/>
      <family val="2"/>
      <scheme val="minor"/>
    </font>
    <font>
      <u/>
      <sz val="10"/>
      <color theme="3"/>
      <name val="Calibri"/>
      <family val="2"/>
      <scheme val="minor"/>
    </font>
    <font>
      <sz val="10"/>
      <color theme="3"/>
      <name val="Calibri"/>
      <family val="2"/>
      <scheme val="minor"/>
    </font>
    <font>
      <sz val="12"/>
      <color rgb="FFFF0000"/>
      <name val="Arial"/>
      <family val="2"/>
    </font>
    <font>
      <b/>
      <sz val="11"/>
      <color rgb="FF3F3F3F"/>
      <name val="Calibri"/>
      <family val="2"/>
      <scheme val="minor"/>
    </font>
    <font>
      <sz val="10"/>
      <color indexed="63"/>
      <name val="Calibri"/>
      <family val="2"/>
      <scheme val="minor"/>
    </font>
    <font>
      <b/>
      <sz val="10"/>
      <color indexed="63"/>
      <name val="Calibri"/>
      <family val="2"/>
      <scheme val="minor"/>
    </font>
    <font>
      <sz val="9"/>
      <color rgb="FF000000"/>
      <name val="Verdana"/>
      <family val="2"/>
    </font>
  </fonts>
  <fills count="5">
    <fill>
      <patternFill patternType="none"/>
    </fill>
    <fill>
      <patternFill patternType="gray125"/>
    </fill>
    <fill>
      <patternFill patternType="solid">
        <fgColor theme="3" tint="0.79998168889431442"/>
        <bgColor indexed="64"/>
      </patternFill>
    </fill>
    <fill>
      <patternFill patternType="solid">
        <fgColor theme="3"/>
        <bgColor indexed="64"/>
      </patternFill>
    </fill>
    <fill>
      <patternFill patternType="solid">
        <fgColor rgb="FFF2F2F2"/>
      </patternFill>
    </fill>
  </fills>
  <borders count="5">
    <border>
      <left/>
      <right/>
      <top/>
      <bottom/>
      <diagonal/>
    </border>
    <border>
      <left/>
      <right/>
      <top/>
      <bottom style="thin">
        <color indexed="64"/>
      </bottom>
      <diagonal/>
    </border>
    <border>
      <left style="thin">
        <color rgb="FF3F3F3F"/>
      </left>
      <right style="thin">
        <color rgb="FF3F3F3F"/>
      </right>
      <top style="thin">
        <color rgb="FF3F3F3F"/>
      </top>
      <bottom style="thin">
        <color rgb="FF3F3F3F"/>
      </bottom>
      <diagonal/>
    </border>
    <border>
      <left/>
      <right/>
      <top style="thin">
        <color indexed="64"/>
      </top>
      <bottom style="thin">
        <color indexed="64"/>
      </bottom>
      <diagonal/>
    </border>
    <border>
      <left/>
      <right/>
      <top style="thin">
        <color auto="1"/>
      </top>
      <bottom/>
      <diagonal/>
    </border>
  </borders>
  <cellStyleXfs count="60">
    <xf numFmtId="0" fontId="0" fillId="0" borderId="0"/>
    <xf numFmtId="14" fontId="8" fillId="0" borderId="0"/>
    <xf numFmtId="43" fontId="5" fillId="0" borderId="0" applyFont="0" applyFill="0" applyBorder="0" applyAlignment="0" applyProtection="0"/>
    <xf numFmtId="0" fontId="12" fillId="0" borderId="0"/>
    <xf numFmtId="9" fontId="5" fillId="0" borderId="0" applyFont="0" applyFill="0" applyBorder="0" applyAlignment="0" applyProtection="0"/>
    <xf numFmtId="0" fontId="8" fillId="0" borderId="0"/>
    <xf numFmtId="0" fontId="8" fillId="0" borderId="0"/>
    <xf numFmtId="0" fontId="9" fillId="0" borderId="0"/>
    <xf numFmtId="0" fontId="11" fillId="0" borderId="0"/>
    <xf numFmtId="0" fontId="13" fillId="0" borderId="0"/>
    <xf numFmtId="0" fontId="7" fillId="0" borderId="0"/>
    <xf numFmtId="0" fontId="14" fillId="0" borderId="0"/>
    <xf numFmtId="0" fontId="7" fillId="0" borderId="0"/>
    <xf numFmtId="175" fontId="10" fillId="0" borderId="0"/>
    <xf numFmtId="178" fontId="10" fillId="0" borderId="0"/>
    <xf numFmtId="0" fontId="4" fillId="0" borderId="0"/>
    <xf numFmtId="0" fontId="3" fillId="0" borderId="0"/>
    <xf numFmtId="0" fontId="10" fillId="0" borderId="0"/>
    <xf numFmtId="175" fontId="10" fillId="0" borderId="0"/>
    <xf numFmtId="178" fontId="10" fillId="0" borderId="0"/>
    <xf numFmtId="9" fontId="7" fillId="0" borderId="0" applyFont="0" applyFill="0" applyBorder="0" applyAlignment="0" applyProtection="0"/>
    <xf numFmtId="0" fontId="23" fillId="0" borderId="0"/>
    <xf numFmtId="0" fontId="10" fillId="0" borderId="0"/>
    <xf numFmtId="175" fontId="10" fillId="0" borderId="0"/>
    <xf numFmtId="0" fontId="24" fillId="0" borderId="0"/>
    <xf numFmtId="0" fontId="10" fillId="0" borderId="0"/>
    <xf numFmtId="0" fontId="7" fillId="0" borderId="0"/>
    <xf numFmtId="175" fontId="10" fillId="0" borderId="0"/>
    <xf numFmtId="0" fontId="25" fillId="0" borderId="0"/>
    <xf numFmtId="0" fontId="26" fillId="0" borderId="0"/>
    <xf numFmtId="175" fontId="10" fillId="0" borderId="0"/>
    <xf numFmtId="178" fontId="10" fillId="0" borderId="0"/>
    <xf numFmtId="0" fontId="27" fillId="0" borderId="0"/>
    <xf numFmtId="9" fontId="27" fillId="0" borderId="0" applyFont="0" applyFill="0" applyBorder="0" applyAlignment="0" applyProtection="0"/>
    <xf numFmtId="0" fontId="30" fillId="0" borderId="0" applyNumberFormat="0" applyFill="0" applyBorder="0" applyAlignment="0" applyProtection="0"/>
    <xf numFmtId="14" fontId="7" fillId="0" borderId="0"/>
    <xf numFmtId="43" fontId="5" fillId="0" borderId="0" applyFont="0" applyFill="0" applyBorder="0" applyAlignment="0" applyProtection="0"/>
    <xf numFmtId="0" fontId="7" fillId="0" borderId="0"/>
    <xf numFmtId="0" fontId="7" fillId="0" borderId="0"/>
    <xf numFmtId="37" fontId="10" fillId="0" borderId="0"/>
    <xf numFmtId="39" fontId="10" fillId="0" borderId="0"/>
    <xf numFmtId="0" fontId="2" fillId="0" borderId="0"/>
    <xf numFmtId="0" fontId="2" fillId="0" borderId="0"/>
    <xf numFmtId="37" fontId="10" fillId="0" borderId="0"/>
    <xf numFmtId="39" fontId="10" fillId="0" borderId="0"/>
    <xf numFmtId="0" fontId="7" fillId="0" borderId="0"/>
    <xf numFmtId="37" fontId="10" fillId="0" borderId="0"/>
    <xf numFmtId="0" fontId="7" fillId="0" borderId="0"/>
    <xf numFmtId="37" fontId="10" fillId="0" borderId="0"/>
    <xf numFmtId="0" fontId="7" fillId="0" borderId="0"/>
    <xf numFmtId="0" fontId="7" fillId="0" borderId="0"/>
    <xf numFmtId="37" fontId="10" fillId="0" borderId="0"/>
    <xf numFmtId="39" fontId="10" fillId="0" borderId="0"/>
    <xf numFmtId="0" fontId="7" fillId="0" borderId="0"/>
    <xf numFmtId="9" fontId="7" fillId="0" borderId="0" applyFont="0" applyFill="0" applyBorder="0" applyAlignment="0" applyProtection="0"/>
    <xf numFmtId="0" fontId="5" fillId="0" borderId="0"/>
    <xf numFmtId="43" fontId="5" fillId="0" borderId="0" applyFont="0" applyFill="0" applyBorder="0" applyAlignment="0" applyProtection="0"/>
    <xf numFmtId="0" fontId="1" fillId="0" borderId="0"/>
    <xf numFmtId="0" fontId="1" fillId="0" borderId="0"/>
    <xf numFmtId="0" fontId="42" fillId="4" borderId="2" applyNumberFormat="0" applyAlignment="0" applyProtection="0"/>
  </cellStyleXfs>
  <cellXfs count="153">
    <xf numFmtId="0" fontId="0" fillId="0" borderId="0" xfId="0"/>
    <xf numFmtId="0" fontId="19" fillId="0" borderId="0" xfId="0" applyFont="1" applyBorder="1" applyAlignment="1">
      <alignment vertical="center"/>
    </xf>
    <xf numFmtId="0" fontId="15" fillId="0" borderId="0" xfId="0" applyFont="1" applyFill="1" applyBorder="1" applyAlignment="1">
      <alignment vertical="center"/>
    </xf>
    <xf numFmtId="0" fontId="16" fillId="0" borderId="0" xfId="0" applyFont="1" applyFill="1" applyBorder="1" applyAlignment="1">
      <alignment vertical="center"/>
    </xf>
    <xf numFmtId="0" fontId="19" fillId="0" borderId="0" xfId="0" applyFont="1" applyFill="1" applyBorder="1" applyAlignment="1">
      <alignment vertical="center"/>
    </xf>
    <xf numFmtId="0" fontId="18" fillId="0" borderId="0" xfId="0" applyFont="1" applyFill="1" applyBorder="1" applyAlignment="1">
      <alignment vertical="center"/>
    </xf>
    <xf numFmtId="0" fontId="28" fillId="0" borderId="0" xfId="0" applyFont="1" applyFill="1" applyBorder="1" applyAlignment="1">
      <alignment vertical="center"/>
    </xf>
    <xf numFmtId="0" fontId="18" fillId="0" borderId="0" xfId="0" applyFont="1" applyFill="1" applyBorder="1" applyAlignment="1">
      <alignment horizontal="left" vertical="center"/>
    </xf>
    <xf numFmtId="0" fontId="19" fillId="0" borderId="1" xfId="0" applyFont="1" applyFill="1" applyBorder="1" applyAlignment="1">
      <alignment vertical="center"/>
    </xf>
    <xf numFmtId="0" fontId="18" fillId="0" borderId="0" xfId="0" quotePrefix="1" applyFont="1" applyFill="1" applyBorder="1" applyAlignment="1">
      <alignment vertical="center"/>
    </xf>
    <xf numFmtId="0" fontId="16" fillId="0" borderId="0" xfId="0" applyFont="1" applyFill="1" applyBorder="1" applyAlignment="1">
      <alignment horizontal="left" vertical="center"/>
    </xf>
    <xf numFmtId="0" fontId="28" fillId="0" borderId="0" xfId="0" applyFont="1" applyFill="1" applyBorder="1" applyAlignment="1">
      <alignment horizontal="left" vertical="center"/>
    </xf>
    <xf numFmtId="0" fontId="19" fillId="0" borderId="1" xfId="0" applyFont="1" applyFill="1" applyBorder="1" applyAlignment="1">
      <alignment horizontal="left" vertical="center"/>
    </xf>
    <xf numFmtId="164" fontId="18" fillId="0" borderId="0" xfId="0" applyNumberFormat="1" applyFont="1" applyFill="1" applyBorder="1" applyAlignment="1">
      <alignment horizontal="left" vertical="center"/>
    </xf>
    <xf numFmtId="0" fontId="29" fillId="0" borderId="0" xfId="0" applyFont="1" applyFill="1" applyBorder="1" applyAlignment="1">
      <alignment horizontal="left" vertical="center"/>
    </xf>
    <xf numFmtId="181" fontId="18" fillId="0" borderId="0" xfId="0" applyNumberFormat="1" applyFont="1" applyFill="1" applyBorder="1" applyAlignment="1">
      <alignment horizontal="right" vertical="center"/>
    </xf>
    <xf numFmtId="0" fontId="20" fillId="0" borderId="0" xfId="0" applyFont="1" applyFill="1" applyBorder="1" applyAlignment="1">
      <alignment vertical="center"/>
    </xf>
    <xf numFmtId="0" fontId="0" fillId="0" borderId="0" xfId="0" applyAlignment="1">
      <alignment horizontal="left" vertical="center"/>
    </xf>
    <xf numFmtId="172" fontId="22" fillId="0" borderId="0" xfId="0" applyNumberFormat="1" applyFont="1" applyFill="1" applyBorder="1" applyAlignment="1">
      <alignment horizontal="left" vertical="center"/>
    </xf>
    <xf numFmtId="0" fontId="19" fillId="0" borderId="0" xfId="0" applyFont="1" applyFill="1" applyBorder="1" applyAlignment="1">
      <alignment horizontal="left" vertical="center"/>
    </xf>
    <xf numFmtId="0" fontId="15" fillId="0" borderId="0" xfId="0" applyFont="1" applyFill="1" applyBorder="1" applyAlignment="1">
      <alignment horizontal="left" vertical="center"/>
    </xf>
    <xf numFmtId="0" fontId="31" fillId="0" borderId="0" xfId="34" applyFont="1" applyFill="1" applyBorder="1" applyAlignment="1">
      <alignment horizontal="left" vertical="center"/>
    </xf>
    <xf numFmtId="0" fontId="18" fillId="0" borderId="1" xfId="0" applyFont="1" applyFill="1" applyBorder="1" applyAlignment="1">
      <alignment horizontal="left" vertical="center"/>
    </xf>
    <xf numFmtId="0" fontId="18" fillId="0" borderId="0" xfId="0" quotePrefix="1" applyFont="1" applyFill="1" applyBorder="1" applyAlignment="1">
      <alignment horizontal="left" vertical="center"/>
    </xf>
    <xf numFmtId="43" fontId="18" fillId="0" borderId="0" xfId="0" applyNumberFormat="1" applyFont="1" applyFill="1" applyBorder="1" applyAlignment="1">
      <alignment horizontal="left" vertical="center"/>
    </xf>
    <xf numFmtId="0" fontId="18" fillId="0" borderId="0" xfId="0" applyFont="1" applyAlignment="1">
      <alignment horizontal="left" vertical="center"/>
    </xf>
    <xf numFmtId="0" fontId="21" fillId="0" borderId="0" xfId="0" applyFont="1" applyFill="1" applyBorder="1" applyAlignment="1">
      <alignment horizontal="left" vertical="center"/>
    </xf>
    <xf numFmtId="0" fontId="22" fillId="0" borderId="0" xfId="0" applyFont="1" applyFill="1" applyBorder="1" applyAlignment="1">
      <alignment horizontal="left" vertical="center" wrapText="1"/>
    </xf>
    <xf numFmtId="0" fontId="16" fillId="0" borderId="0" xfId="0" applyFont="1" applyBorder="1" applyAlignment="1">
      <alignment horizontal="left" vertical="center"/>
    </xf>
    <xf numFmtId="172" fontId="18" fillId="0" borderId="0" xfId="4" applyNumberFormat="1" applyFont="1" applyFill="1" applyBorder="1" applyAlignment="1">
      <alignment horizontal="left" vertical="center"/>
    </xf>
    <xf numFmtId="0" fontId="18" fillId="0" borderId="0" xfId="0" applyFont="1" applyBorder="1" applyAlignment="1">
      <alignment horizontal="left" vertical="center"/>
    </xf>
    <xf numFmtId="3" fontId="18" fillId="0" borderId="0" xfId="0" applyNumberFormat="1" applyFont="1" applyFill="1" applyBorder="1" applyAlignment="1">
      <alignment horizontal="left" vertical="center"/>
    </xf>
    <xf numFmtId="179" fontId="18" fillId="0" borderId="0" xfId="0" applyNumberFormat="1" applyFont="1" applyFill="1" applyBorder="1" applyAlignment="1">
      <alignment horizontal="left" vertical="center"/>
    </xf>
    <xf numFmtId="179" fontId="18" fillId="0" borderId="0" xfId="0" applyNumberFormat="1" applyFont="1" applyBorder="1" applyAlignment="1">
      <alignment horizontal="left" vertical="center"/>
    </xf>
    <xf numFmtId="172" fontId="18" fillId="0" borderId="0" xfId="0" applyNumberFormat="1" applyFont="1" applyFill="1" applyBorder="1" applyAlignment="1">
      <alignment horizontal="left" vertical="center"/>
    </xf>
    <xf numFmtId="171" fontId="18" fillId="0" borderId="0" xfId="0" applyNumberFormat="1" applyFont="1" applyFill="1" applyBorder="1" applyAlignment="1">
      <alignment horizontal="left" vertical="center"/>
    </xf>
    <xf numFmtId="0" fontId="16" fillId="0" borderId="0" xfId="0" applyFont="1" applyBorder="1" applyAlignment="1">
      <alignment vertical="center"/>
    </xf>
    <xf numFmtId="0" fontId="18" fillId="0" borderId="0" xfId="0" applyFont="1" applyBorder="1" applyAlignment="1">
      <alignment vertical="center"/>
    </xf>
    <xf numFmtId="0" fontId="33" fillId="0" borderId="0" xfId="0" applyFont="1" applyFill="1" applyBorder="1" applyAlignment="1">
      <alignment horizontal="left" vertical="center"/>
    </xf>
    <xf numFmtId="0" fontId="18" fillId="0" borderId="1" xfId="0" applyFont="1" applyBorder="1" applyAlignment="1">
      <alignment horizontal="left" vertical="center"/>
    </xf>
    <xf numFmtId="171" fontId="18" fillId="0" borderId="1" xfId="0" applyNumberFormat="1" applyFont="1" applyFill="1" applyBorder="1" applyAlignment="1">
      <alignment horizontal="left" vertical="center"/>
    </xf>
    <xf numFmtId="171" fontId="19" fillId="0" borderId="1" xfId="0" applyNumberFormat="1" applyFont="1" applyFill="1" applyBorder="1" applyAlignment="1">
      <alignment horizontal="left" vertical="center"/>
    </xf>
    <xf numFmtId="181" fontId="18" fillId="0" borderId="1" xfId="0" applyNumberFormat="1" applyFont="1" applyFill="1" applyBorder="1" applyAlignment="1">
      <alignment horizontal="right" vertical="center"/>
    </xf>
    <xf numFmtId="181" fontId="19" fillId="0" borderId="1" xfId="0" applyNumberFormat="1" applyFont="1" applyFill="1" applyBorder="1" applyAlignment="1">
      <alignment horizontal="right" vertical="center"/>
    </xf>
    <xf numFmtId="181" fontId="16" fillId="0" borderId="0" xfId="0" applyNumberFormat="1" applyFont="1" applyFill="1" applyBorder="1" applyAlignment="1">
      <alignment horizontal="right" vertical="center"/>
    </xf>
    <xf numFmtId="174" fontId="18" fillId="0" borderId="0" xfId="0" applyNumberFormat="1" applyFont="1" applyFill="1" applyBorder="1" applyAlignment="1">
      <alignment horizontal="left" vertical="center"/>
    </xf>
    <xf numFmtId="182" fontId="18" fillId="0" borderId="0" xfId="0" applyNumberFormat="1" applyFont="1" applyFill="1" applyBorder="1" applyAlignment="1">
      <alignment horizontal="right" vertical="center"/>
    </xf>
    <xf numFmtId="0" fontId="22" fillId="0" borderId="0" xfId="0" applyFont="1" applyFill="1" applyBorder="1" applyAlignment="1">
      <alignment horizontal="left" vertical="center"/>
    </xf>
    <xf numFmtId="0" fontId="19" fillId="0" borderId="0" xfId="6" applyFont="1" applyFill="1" applyBorder="1" applyAlignment="1">
      <alignment vertical="center"/>
    </xf>
    <xf numFmtId="0" fontId="15" fillId="0" borderId="0" xfId="6" applyFont="1" applyFill="1" applyBorder="1" applyAlignment="1">
      <alignment vertical="center"/>
    </xf>
    <xf numFmtId="0" fontId="17" fillId="0" borderId="0" xfId="0" applyFont="1" applyFill="1" applyBorder="1" applyAlignment="1">
      <alignment vertical="center"/>
    </xf>
    <xf numFmtId="0" fontId="19" fillId="0" borderId="0" xfId="6" applyFont="1" applyBorder="1" applyAlignment="1">
      <alignment vertical="center"/>
    </xf>
    <xf numFmtId="0" fontId="19" fillId="0" borderId="0" xfId="6" applyFont="1" applyBorder="1" applyAlignment="1">
      <alignment horizontal="left" vertical="center"/>
    </xf>
    <xf numFmtId="0" fontId="17" fillId="0" borderId="0" xfId="0" applyFont="1" applyBorder="1" applyAlignment="1">
      <alignment horizontal="left" vertical="center"/>
    </xf>
    <xf numFmtId="167" fontId="18" fillId="0" borderId="0" xfId="0" applyNumberFormat="1" applyFont="1" applyBorder="1" applyAlignment="1">
      <alignment horizontal="left" vertical="center"/>
    </xf>
    <xf numFmtId="166" fontId="18" fillId="0" borderId="0" xfId="0" applyNumberFormat="1" applyFont="1" applyBorder="1" applyAlignment="1">
      <alignment horizontal="left" vertical="center"/>
    </xf>
    <xf numFmtId="10" fontId="18" fillId="0" borderId="0" xfId="0" applyNumberFormat="1" applyFont="1" applyBorder="1" applyAlignment="1">
      <alignment horizontal="left" vertical="center"/>
    </xf>
    <xf numFmtId="0" fontId="15" fillId="0" borderId="0" xfId="6" applyFont="1" applyBorder="1" applyAlignment="1">
      <alignment vertical="center"/>
    </xf>
    <xf numFmtId="0" fontId="15" fillId="0" borderId="0" xfId="6" applyFont="1" applyBorder="1" applyAlignment="1">
      <alignment horizontal="left" vertical="center"/>
    </xf>
    <xf numFmtId="177" fontId="18" fillId="0" borderId="0" xfId="0" applyNumberFormat="1" applyFont="1" applyFill="1" applyBorder="1" applyAlignment="1">
      <alignment vertical="center"/>
    </xf>
    <xf numFmtId="167" fontId="18" fillId="0" borderId="0" xfId="0" applyNumberFormat="1" applyFont="1" applyFill="1" applyBorder="1" applyAlignment="1">
      <alignment horizontal="left" vertical="center"/>
    </xf>
    <xf numFmtId="166" fontId="18" fillId="0" borderId="0" xfId="0" applyNumberFormat="1" applyFont="1" applyFill="1" applyBorder="1" applyAlignment="1">
      <alignment horizontal="left" vertical="center"/>
    </xf>
    <xf numFmtId="172" fontId="18" fillId="0" borderId="0" xfId="2" applyNumberFormat="1" applyFont="1" applyFill="1" applyBorder="1" applyAlignment="1">
      <alignment vertical="center"/>
    </xf>
    <xf numFmtId="1" fontId="18" fillId="0" borderId="0" xfId="0" applyNumberFormat="1" applyFont="1" applyFill="1" applyBorder="1" applyAlignment="1">
      <alignment horizontal="left" vertical="center"/>
    </xf>
    <xf numFmtId="176" fontId="18" fillId="0" borderId="0" xfId="2" applyNumberFormat="1" applyFont="1" applyFill="1" applyBorder="1" applyAlignment="1">
      <alignment horizontal="left" vertical="center"/>
    </xf>
    <xf numFmtId="169" fontId="33" fillId="0" borderId="0" xfId="0" applyNumberFormat="1" applyFont="1" applyFill="1" applyBorder="1" applyAlignment="1">
      <alignment horizontal="left" vertical="center"/>
    </xf>
    <xf numFmtId="169" fontId="33" fillId="0" borderId="0" xfId="2" applyNumberFormat="1" applyFont="1" applyFill="1" applyBorder="1" applyAlignment="1">
      <alignment horizontal="left" vertical="center"/>
    </xf>
    <xf numFmtId="170" fontId="18" fillId="0" borderId="0" xfId="2" applyNumberFormat="1" applyFont="1" applyFill="1" applyBorder="1" applyAlignment="1">
      <alignment horizontal="left" vertical="center"/>
    </xf>
    <xf numFmtId="165" fontId="18" fillId="0" borderId="0" xfId="2" applyNumberFormat="1" applyFont="1" applyFill="1" applyBorder="1" applyAlignment="1">
      <alignment horizontal="left" vertical="center"/>
    </xf>
    <xf numFmtId="173" fontId="18" fillId="0" borderId="0" xfId="0" applyNumberFormat="1" applyFont="1" applyFill="1" applyBorder="1" applyAlignment="1">
      <alignment horizontal="left" vertical="center"/>
    </xf>
    <xf numFmtId="182" fontId="18" fillId="0" borderId="0" xfId="0" applyNumberFormat="1" applyFont="1" applyFill="1" applyBorder="1" applyAlignment="1">
      <alignment vertical="center"/>
    </xf>
    <xf numFmtId="181" fontId="18" fillId="0" borderId="0" xfId="0" applyNumberFormat="1" applyFont="1" applyFill="1" applyBorder="1" applyAlignment="1">
      <alignment vertical="center"/>
    </xf>
    <xf numFmtId="0" fontId="32" fillId="0" borderId="0" xfId="0" applyFont="1" applyFill="1" applyBorder="1" applyAlignment="1">
      <alignment vertical="center"/>
    </xf>
    <xf numFmtId="168" fontId="18" fillId="0" borderId="0" xfId="0" applyNumberFormat="1" applyFont="1" applyFill="1" applyBorder="1" applyAlignment="1">
      <alignment horizontal="left" vertical="center"/>
    </xf>
    <xf numFmtId="10" fontId="18" fillId="0" borderId="0" xfId="0" applyNumberFormat="1" applyFont="1" applyFill="1" applyBorder="1" applyAlignment="1">
      <alignment horizontal="left" vertical="center"/>
    </xf>
    <xf numFmtId="172" fontId="18" fillId="0" borderId="0" xfId="4" applyNumberFormat="1" applyFont="1" applyFill="1" applyBorder="1" applyAlignment="1">
      <alignment vertical="center"/>
    </xf>
    <xf numFmtId="179" fontId="18" fillId="0" borderId="0" xfId="6" applyNumberFormat="1" applyFont="1" applyFill="1" applyBorder="1" applyAlignment="1">
      <alignment horizontal="left" vertical="center"/>
    </xf>
    <xf numFmtId="179" fontId="18" fillId="0" borderId="0" xfId="0" applyNumberFormat="1" applyFont="1" applyFill="1" applyBorder="1" applyAlignment="1">
      <alignment horizontal="left" vertical="center" indent="1"/>
    </xf>
    <xf numFmtId="0" fontId="22" fillId="0" borderId="0" xfId="0" applyFont="1" applyFill="1" applyBorder="1" applyAlignment="1">
      <alignment vertical="center"/>
    </xf>
    <xf numFmtId="0" fontId="21" fillId="0" borderId="0" xfId="0" applyFont="1" applyFill="1" applyBorder="1" applyAlignment="1">
      <alignment vertical="center"/>
    </xf>
    <xf numFmtId="182" fontId="19" fillId="0" borderId="0" xfId="0" applyNumberFormat="1" applyFont="1" applyFill="1" applyBorder="1" applyAlignment="1">
      <alignment horizontal="right" vertical="center"/>
    </xf>
    <xf numFmtId="0" fontId="18" fillId="0" borderId="0" xfId="0" applyFont="1" applyFill="1" applyBorder="1" applyAlignment="1">
      <alignment horizontal="left" vertical="center"/>
    </xf>
    <xf numFmtId="0" fontId="15" fillId="0" borderId="0" xfId="0" applyFont="1" applyBorder="1" applyAlignment="1">
      <alignment horizontal="left" vertical="center"/>
    </xf>
    <xf numFmtId="0" fontId="18" fillId="0" borderId="0" xfId="0" applyFont="1" applyFill="1" applyBorder="1" applyAlignment="1">
      <alignment vertical="center" wrapText="1"/>
    </xf>
    <xf numFmtId="0" fontId="19" fillId="0" borderId="0" xfId="0" applyFont="1" applyFill="1" applyBorder="1" applyAlignment="1">
      <alignment horizontal="left" vertical="center" wrapText="1"/>
    </xf>
    <xf numFmtId="0" fontId="21" fillId="0" borderId="0" xfId="0" applyFont="1" applyFill="1" applyBorder="1" applyAlignment="1">
      <alignment horizontal="left" vertical="center" wrapText="1"/>
    </xf>
    <xf numFmtId="180" fontId="18" fillId="0" borderId="0" xfId="0" applyNumberFormat="1" applyFont="1" applyFill="1" applyBorder="1" applyAlignment="1">
      <alignment horizontal="left" vertical="center" wrapText="1"/>
    </xf>
    <xf numFmtId="0" fontId="18" fillId="0" borderId="0" xfId="0" applyFont="1" applyFill="1" applyBorder="1" applyAlignment="1">
      <alignment horizontal="left" vertical="center" wrapText="1"/>
    </xf>
    <xf numFmtId="181" fontId="19" fillId="0" borderId="0" xfId="0" applyNumberFormat="1" applyFont="1" applyFill="1" applyBorder="1" applyAlignment="1">
      <alignment horizontal="right" vertical="center"/>
    </xf>
    <xf numFmtId="0" fontId="19" fillId="0" borderId="0" xfId="6" applyFont="1" applyFill="1" applyBorder="1" applyAlignment="1">
      <alignment vertical="top" wrapText="1"/>
    </xf>
    <xf numFmtId="0" fontId="19" fillId="0" borderId="0" xfId="6" applyFont="1" applyFill="1" applyBorder="1" applyAlignment="1">
      <alignment vertical="center" wrapText="1"/>
    </xf>
    <xf numFmtId="0" fontId="19" fillId="0" borderId="1" xfId="6" applyFont="1" applyFill="1" applyBorder="1" applyAlignment="1">
      <alignment vertical="center"/>
    </xf>
    <xf numFmtId="0" fontId="18" fillId="0" borderId="0" xfId="0" applyFont="1" applyBorder="1" applyAlignment="1">
      <alignment horizontal="left" vertical="center"/>
    </xf>
    <xf numFmtId="0" fontId="18" fillId="0" borderId="0" xfId="0" applyFont="1" applyFill="1" applyBorder="1" applyAlignment="1">
      <alignment horizontal="left" vertical="center"/>
    </xf>
    <xf numFmtId="181" fontId="18" fillId="2" borderId="0" xfId="0" applyNumberFormat="1" applyFont="1" applyFill="1" applyBorder="1" applyAlignment="1">
      <alignment horizontal="right" vertical="center"/>
    </xf>
    <xf numFmtId="182" fontId="18" fillId="2" borderId="0" xfId="0" applyNumberFormat="1" applyFont="1" applyFill="1" applyBorder="1" applyAlignment="1">
      <alignment horizontal="right" vertical="center"/>
    </xf>
    <xf numFmtId="0" fontId="28" fillId="0" borderId="0" xfId="0" applyFont="1" applyAlignment="1">
      <alignment horizontal="left" vertical="center"/>
    </xf>
    <xf numFmtId="0" fontId="36" fillId="0" borderId="0" xfId="0" applyFont="1" applyAlignment="1">
      <alignment horizontal="left" vertical="center"/>
    </xf>
    <xf numFmtId="0" fontId="39" fillId="0" borderId="0" xfId="34" applyFont="1" applyAlignment="1">
      <alignment horizontal="left" vertical="center"/>
    </xf>
    <xf numFmtId="0" fontId="38" fillId="0" borderId="0" xfId="0" applyFont="1" applyAlignment="1">
      <alignment horizontal="left" vertical="center"/>
    </xf>
    <xf numFmtId="0" fontId="39" fillId="0" borderId="0" xfId="34" applyFont="1" applyFill="1" applyAlignment="1">
      <alignment horizontal="left" vertical="center"/>
    </xf>
    <xf numFmtId="0" fontId="0" fillId="0" borderId="0" xfId="0" applyAlignment="1">
      <alignment vertical="center"/>
    </xf>
    <xf numFmtId="2" fontId="39" fillId="0" borderId="0" xfId="34" quotePrefix="1" applyNumberFormat="1" applyFont="1" applyFill="1" applyAlignment="1" applyProtection="1">
      <alignment horizontal="left" vertical="center"/>
    </xf>
    <xf numFmtId="0" fontId="15" fillId="0" borderId="0" xfId="0" applyFont="1" applyBorder="1" applyAlignment="1">
      <alignment vertical="center"/>
    </xf>
    <xf numFmtId="0" fontId="39" fillId="0" borderId="0" xfId="34" quotePrefix="1" applyFont="1" applyFill="1" applyAlignment="1">
      <alignment horizontal="left" vertical="center"/>
    </xf>
    <xf numFmtId="0" fontId="40" fillId="0" borderId="0" xfId="0" applyFont="1" applyAlignment="1">
      <alignment horizontal="left" vertical="center"/>
    </xf>
    <xf numFmtId="14" fontId="18" fillId="0" borderId="0" xfId="0" applyNumberFormat="1" applyFont="1" applyBorder="1" applyAlignment="1">
      <alignment horizontal="left" vertical="center"/>
    </xf>
    <xf numFmtId="0" fontId="39" fillId="0" borderId="0" xfId="34" quotePrefix="1" applyFont="1" applyAlignment="1">
      <alignment horizontal="left" vertical="center"/>
    </xf>
    <xf numFmtId="0" fontId="18" fillId="0" borderId="0" xfId="9" applyFont="1" applyFill="1" applyBorder="1" applyAlignment="1">
      <alignment horizontal="left" vertical="center"/>
    </xf>
    <xf numFmtId="0" fontId="15" fillId="0" borderId="0" xfId="0" applyFont="1" applyAlignment="1">
      <alignment horizontal="left" vertical="center"/>
    </xf>
    <xf numFmtId="0" fontId="18" fillId="0" borderId="0" xfId="0" applyFont="1" applyFill="1" applyAlignment="1">
      <alignment vertical="center"/>
    </xf>
    <xf numFmtId="0" fontId="16" fillId="0" borderId="0" xfId="0" applyFont="1"/>
    <xf numFmtId="0" fontId="15" fillId="0" borderId="0" xfId="0" applyFont="1"/>
    <xf numFmtId="182" fontId="18" fillId="0" borderId="0" xfId="0" applyNumberFormat="1" applyFont="1" applyBorder="1" applyAlignment="1">
      <alignment horizontal="left" vertical="center"/>
    </xf>
    <xf numFmtId="0" fontId="18" fillId="0" borderId="0" xfId="0" applyFont="1" applyFill="1" applyBorder="1" applyAlignment="1">
      <alignment horizontal="right" vertical="center"/>
    </xf>
    <xf numFmtId="180" fontId="18" fillId="0" borderId="0" xfId="0" applyNumberFormat="1" applyFont="1" applyFill="1" applyBorder="1" applyAlignment="1">
      <alignment vertical="center"/>
    </xf>
    <xf numFmtId="0" fontId="5" fillId="0" borderId="0" xfId="0" applyNumberFormat="1" applyFont="1" applyBorder="1" applyAlignment="1">
      <alignment vertical="center"/>
    </xf>
    <xf numFmtId="2" fontId="18" fillId="0" borderId="0" xfId="0" applyNumberFormat="1" applyFont="1" applyFill="1" applyBorder="1" applyAlignment="1">
      <alignment horizontal="right" vertical="center"/>
    </xf>
    <xf numFmtId="2" fontId="18" fillId="0" borderId="0" xfId="0" applyNumberFormat="1" applyFont="1" applyFill="1" applyBorder="1" applyAlignment="1">
      <alignment horizontal="left" vertical="center"/>
    </xf>
    <xf numFmtId="184" fontId="18" fillId="0" borderId="0" xfId="0" applyNumberFormat="1" applyFont="1" applyFill="1" applyBorder="1" applyAlignment="1">
      <alignment horizontal="left" vertical="center"/>
    </xf>
    <xf numFmtId="185" fontId="18" fillId="0" borderId="0" xfId="0" applyNumberFormat="1" applyFont="1" applyFill="1" applyBorder="1" applyAlignment="1">
      <alignment horizontal="left" vertical="center"/>
    </xf>
    <xf numFmtId="183" fontId="18" fillId="0" borderId="0" xfId="0" applyNumberFormat="1" applyFont="1" applyBorder="1" applyAlignment="1">
      <alignment horizontal="left" vertical="center"/>
    </xf>
    <xf numFmtId="172" fontId="18" fillId="0" borderId="0" xfId="0" applyNumberFormat="1" applyFont="1" applyBorder="1" applyAlignment="1">
      <alignment horizontal="left" vertical="center"/>
    </xf>
    <xf numFmtId="0" fontId="41" fillId="0" borderId="0" xfId="0" applyFont="1"/>
    <xf numFmtId="0" fontId="34" fillId="0" borderId="0" xfId="0" applyFont="1" applyAlignment="1">
      <alignment horizontal="left" vertical="center"/>
    </xf>
    <xf numFmtId="0" fontId="35" fillId="0" borderId="0" xfId="0" applyFont="1" applyAlignment="1">
      <alignment horizontal="left" vertical="center"/>
    </xf>
    <xf numFmtId="0" fontId="37" fillId="3" borderId="0" xfId="0" applyFont="1" applyFill="1" applyAlignment="1">
      <alignment horizontal="left" vertical="center"/>
    </xf>
    <xf numFmtId="0" fontId="5" fillId="0" borderId="0" xfId="55" applyFont="1" applyBorder="1" applyAlignment="1">
      <alignment horizontal="left" vertical="center"/>
    </xf>
    <xf numFmtId="0" fontId="18" fillId="0" borderId="0" xfId="0" applyNumberFormat="1" applyFont="1" applyFill="1" applyBorder="1" applyAlignment="1">
      <alignment vertical="center"/>
    </xf>
    <xf numFmtId="0" fontId="19" fillId="0" borderId="0" xfId="0" applyNumberFormat="1" applyFont="1" applyFill="1" applyBorder="1" applyAlignment="1">
      <alignment horizontal="left" vertical="center"/>
    </xf>
    <xf numFmtId="0" fontId="18" fillId="0" borderId="0" xfId="0" applyNumberFormat="1" applyFont="1" applyFill="1" applyBorder="1" applyAlignment="1">
      <alignment horizontal="left" vertical="center"/>
    </xf>
    <xf numFmtId="0" fontId="22" fillId="0" borderId="0" xfId="0" applyNumberFormat="1" applyFont="1" applyFill="1" applyBorder="1" applyAlignment="1">
      <alignment horizontal="left" vertical="center"/>
    </xf>
    <xf numFmtId="0" fontId="18" fillId="0" borderId="0" xfId="0" applyNumberFormat="1" applyFont="1" applyFill="1" applyBorder="1" applyAlignment="1">
      <alignment horizontal="right" vertical="center"/>
    </xf>
    <xf numFmtId="0" fontId="22" fillId="0" borderId="1" xfId="0" applyNumberFormat="1" applyFont="1" applyFill="1" applyBorder="1" applyAlignment="1">
      <alignment horizontal="left" vertical="center"/>
    </xf>
    <xf numFmtId="0" fontId="21" fillId="0" borderId="0" xfId="0" applyNumberFormat="1" applyFont="1" applyFill="1" applyBorder="1" applyAlignment="1">
      <alignment horizontal="left" vertical="center"/>
    </xf>
    <xf numFmtId="0" fontId="43" fillId="0" borderId="0" xfId="59" applyFont="1" applyFill="1" applyBorder="1" applyAlignment="1">
      <alignment vertical="center"/>
    </xf>
    <xf numFmtId="0" fontId="44" fillId="0" borderId="0" xfId="59" applyFont="1" applyFill="1" applyBorder="1" applyAlignment="1">
      <alignment vertical="center"/>
    </xf>
    <xf numFmtId="0" fontId="19" fillId="0" borderId="0" xfId="0" applyFont="1" applyAlignment="1">
      <alignment horizontal="left" vertical="center"/>
    </xf>
    <xf numFmtId="186" fontId="18" fillId="0" borderId="0" xfId="0" applyNumberFormat="1" applyFont="1" applyFill="1" applyBorder="1" applyAlignment="1">
      <alignment vertical="center"/>
    </xf>
    <xf numFmtId="186" fontId="19" fillId="0" borderId="0" xfId="0" applyNumberFormat="1" applyFont="1" applyFill="1" applyBorder="1" applyAlignment="1">
      <alignment horizontal="left" vertical="center"/>
    </xf>
    <xf numFmtId="186" fontId="19" fillId="0" borderId="1" xfId="0" applyNumberFormat="1" applyFont="1" applyFill="1" applyBorder="1" applyAlignment="1">
      <alignment horizontal="left" vertical="center"/>
    </xf>
    <xf numFmtId="186" fontId="19" fillId="0" borderId="1" xfId="0" applyNumberFormat="1" applyFont="1" applyFill="1" applyBorder="1" applyAlignment="1">
      <alignment horizontal="right" vertical="center"/>
    </xf>
    <xf numFmtId="186" fontId="19" fillId="0" borderId="3" xfId="0" applyNumberFormat="1" applyFont="1" applyFill="1" applyBorder="1" applyAlignment="1">
      <alignment horizontal="left" vertical="center"/>
    </xf>
    <xf numFmtId="0" fontId="19" fillId="0" borderId="4" xfId="0" applyFont="1" applyFill="1" applyBorder="1" applyAlignment="1">
      <alignment horizontal="left" vertical="center"/>
    </xf>
    <xf numFmtId="0" fontId="21" fillId="0" borderId="4" xfId="0" applyFont="1" applyFill="1" applyBorder="1" applyAlignment="1">
      <alignment horizontal="left" vertical="center"/>
    </xf>
    <xf numFmtId="181" fontId="18" fillId="0" borderId="4" xfId="0" applyNumberFormat="1" applyFont="1" applyFill="1" applyBorder="1" applyAlignment="1">
      <alignment horizontal="right" vertical="center"/>
    </xf>
    <xf numFmtId="0" fontId="18" fillId="0" borderId="4" xfId="0" applyFont="1" applyFill="1" applyBorder="1" applyAlignment="1">
      <alignment vertical="center"/>
    </xf>
    <xf numFmtId="0" fontId="18" fillId="0" borderId="0" xfId="0" applyFont="1" applyBorder="1" applyAlignment="1">
      <alignment horizontal="left" vertical="center" wrapText="1"/>
    </xf>
    <xf numFmtId="0" fontId="18" fillId="0" borderId="1" xfId="0" applyFont="1" applyFill="1" applyBorder="1" applyAlignment="1">
      <alignment vertical="center" wrapText="1"/>
    </xf>
    <xf numFmtId="181" fontId="18" fillId="0" borderId="0" xfId="0" applyNumberFormat="1" applyFont="1" applyBorder="1" applyAlignment="1">
      <alignment horizontal="left" vertical="center"/>
    </xf>
    <xf numFmtId="0" fontId="18" fillId="0" borderId="0" xfId="0" applyFont="1" applyAlignment="1">
      <alignment vertical="center"/>
    </xf>
    <xf numFmtId="0" fontId="45" fillId="0" borderId="0" xfId="0" applyFont="1"/>
    <xf numFmtId="181" fontId="18" fillId="0" borderId="0" xfId="0" applyNumberFormat="1" applyFont="1" applyFill="1" applyBorder="1" applyAlignment="1">
      <alignment horizontal="left" vertical="center"/>
    </xf>
  </cellXfs>
  <cellStyles count="60">
    <cellStyle name="Ausgabe" xfId="59" builtinId="21"/>
    <cellStyle name="Datum" xfId="1" xr:uid="{00000000-0005-0000-0000-000001000000}"/>
    <cellStyle name="Datum 2" xfId="35" xr:uid="{00000000-0005-0000-0000-000001000000}"/>
    <cellStyle name="Komma" xfId="2" builtinId="3"/>
    <cellStyle name="Komma 2" xfId="36" xr:uid="{00000000-0005-0000-0000-000051000000}"/>
    <cellStyle name="Komma 3" xfId="56" xr:uid="{00000000-0005-0000-0000-000065000000}"/>
    <cellStyle name="Link" xfId="34" builtinId="8"/>
    <cellStyle name="Normal 2" xfId="32" xr:uid="{4BA2314A-A2D4-423A-AE9D-BE2D805AB2F3}"/>
    <cellStyle name="Normal 2 2" xfId="53" xr:uid="{4BA2314A-A2D4-423A-AE9D-BE2D805AB2F3}"/>
    <cellStyle name="Normal 3" xfId="31" xr:uid="{C55FBC1F-4D66-4EF1-9ECB-5AAD37C9C4CE}"/>
    <cellStyle name="Normal 3 2" xfId="52" xr:uid="{C55FBC1F-4D66-4EF1-9ECB-5AAD37C9C4CE}"/>
    <cellStyle name="Normal 4" xfId="30" xr:uid="{9D83D872-A568-4EE9-96B8-D57A7DFC02C5}"/>
    <cellStyle name="Normal 4 2" xfId="51" xr:uid="{9D83D872-A568-4EE9-96B8-D57A7DFC02C5}"/>
    <cellStyle name="Normal_HNTA" xfId="3" xr:uid="{00000000-0005-0000-0000-000004000000}"/>
    <cellStyle name="Percent 2" xfId="33" xr:uid="{DAB05F5C-60E7-4351-B453-6E5C92C80E74}"/>
    <cellStyle name="Percent 2 2" xfId="54" xr:uid="{DAB05F5C-60E7-4351-B453-6E5C92C80E74}"/>
    <cellStyle name="Prozent" xfId="4" builtinId="5"/>
    <cellStyle name="Prozent 2" xfId="20" xr:uid="{00000000-0005-0000-0000-000006000000}"/>
    <cellStyle name="Standard" xfId="0" builtinId="0"/>
    <cellStyle name="Standard 10" xfId="24" xr:uid="{00000000-0005-0000-0000-000008000000}"/>
    <cellStyle name="Standard 10 2" xfId="47" xr:uid="{00000000-0005-0000-0000-000008000000}"/>
    <cellStyle name="Standard 11" xfId="28" xr:uid="{00000000-0005-0000-0000-000009000000}"/>
    <cellStyle name="Standard 11 2" xfId="49" xr:uid="{00000000-0005-0000-0000-000009000000}"/>
    <cellStyle name="Standard 12" xfId="29" xr:uid="{00000000-0005-0000-0000-00000A000000}"/>
    <cellStyle name="Standard 12 2" xfId="50" xr:uid="{00000000-0005-0000-0000-00000A000000}"/>
    <cellStyle name="Standard 13" xfId="55" xr:uid="{00000000-0005-0000-0000-000065000000}"/>
    <cellStyle name="Standard 2" xfId="5" xr:uid="{00000000-0005-0000-0000-00000B000000}"/>
    <cellStyle name="Standard 2 2" xfId="14" xr:uid="{00000000-0005-0000-0000-00000C000000}"/>
    <cellStyle name="Standard 2 2 2" xfId="23" xr:uid="{00000000-0005-0000-0000-00000D000000}"/>
    <cellStyle name="Standard 2 2 2 2" xfId="46" xr:uid="{00000000-0005-0000-0000-00000D000000}"/>
    <cellStyle name="Standard 2 2 3" xfId="25" xr:uid="{00000000-0005-0000-0000-00000E000000}"/>
    <cellStyle name="Standard 2 2 4" xfId="40" xr:uid="{00000000-0005-0000-0000-00000C000000}"/>
    <cellStyle name="Standard 2 3" xfId="18" xr:uid="{00000000-0005-0000-0000-00000F000000}"/>
    <cellStyle name="Standard 2 3 2" xfId="43" xr:uid="{00000000-0005-0000-0000-00000F000000}"/>
    <cellStyle name="Standard 2 4" xfId="22" xr:uid="{00000000-0005-0000-0000-000010000000}"/>
    <cellStyle name="Standard 2 5" xfId="37" xr:uid="{00000000-0005-0000-0000-00000B000000}"/>
    <cellStyle name="Standard 3" xfId="8" xr:uid="{00000000-0005-0000-0000-000011000000}"/>
    <cellStyle name="Standard 3 2" xfId="13" xr:uid="{00000000-0005-0000-0000-000012000000}"/>
    <cellStyle name="Standard 3 2 2" xfId="39" xr:uid="{00000000-0005-0000-0000-000012000000}"/>
    <cellStyle name="Standard 3 3" xfId="19" xr:uid="{00000000-0005-0000-0000-000013000000}"/>
    <cellStyle name="Standard 3 3 2" xfId="44" xr:uid="{00000000-0005-0000-0000-000013000000}"/>
    <cellStyle name="Standard 3 4" xfId="26" xr:uid="{00000000-0005-0000-0000-000014000000}"/>
    <cellStyle name="Standard 4" xfId="9" xr:uid="{00000000-0005-0000-0000-000015000000}"/>
    <cellStyle name="Standard 4 2" xfId="12" xr:uid="{00000000-0005-0000-0000-000016000000}"/>
    <cellStyle name="Standard 4 3" xfId="27" xr:uid="{00000000-0005-0000-0000-000017000000}"/>
    <cellStyle name="Standard 4 3 2" xfId="48" xr:uid="{00000000-0005-0000-0000-000017000000}"/>
    <cellStyle name="Standard 5" xfId="10" xr:uid="{00000000-0005-0000-0000-000018000000}"/>
    <cellStyle name="Standard 5 2" xfId="17" xr:uid="{00000000-0005-0000-0000-000019000000}"/>
    <cellStyle name="Standard 6" xfId="11" xr:uid="{00000000-0005-0000-0000-00001A000000}"/>
    <cellStyle name="Standard 6 2" xfId="38" xr:uid="{00000000-0005-0000-0000-00001A000000}"/>
    <cellStyle name="Standard 7" xfId="15" xr:uid="{00000000-0005-0000-0000-00001B000000}"/>
    <cellStyle name="Standard 7 2" xfId="41" xr:uid="{00000000-0005-0000-0000-00001B000000}"/>
    <cellStyle name="Standard 7 3" xfId="57" xr:uid="{00000000-0005-0000-0000-00001B000000}"/>
    <cellStyle name="Standard 8" xfId="16" xr:uid="{00000000-0005-0000-0000-00001C000000}"/>
    <cellStyle name="Standard 8 2" xfId="42" xr:uid="{00000000-0005-0000-0000-00001C000000}"/>
    <cellStyle name="Standard 8 3" xfId="58" xr:uid="{00000000-0005-0000-0000-00001C000000}"/>
    <cellStyle name="Standard 9" xfId="21" xr:uid="{00000000-0005-0000-0000-00001D000000}"/>
    <cellStyle name="Standard 9 2" xfId="45" xr:uid="{00000000-0005-0000-0000-00001D000000}"/>
    <cellStyle name="Standard_Gefahr_Schaden_Lohnsumme" xfId="6" xr:uid="{00000000-0005-0000-0000-00001F000000}"/>
    <cellStyle name="Undefiniert" xfId="7" xr:uid="{00000000-0005-0000-0000-00002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FBE0B3"/>
      <rgbColor rgb="00008000"/>
      <rgbColor rgb="00000080"/>
      <rgbColor rgb="00808000"/>
      <rgbColor rgb="00800080"/>
      <rgbColor rgb="0000D8AA"/>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FBE0B3"/>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9DFF98"/>
      <rgbColor rgb="00003300"/>
      <rgbColor rgb="00333300"/>
      <rgbColor rgb="00993300"/>
      <rgbColor rgb="00993366"/>
      <rgbColor rgb="00333399"/>
      <rgbColor rgb="00333333"/>
    </indexedColors>
    <mruColors>
      <color rgb="FF517765"/>
      <color rgb="FF5C9038"/>
      <color rgb="FFF7DE9F"/>
      <color rgb="FFFBE0B3"/>
      <color rgb="FFFCE4B4"/>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5.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4.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v.li\g_ablagen\7%20Soziale%20Sicherheit%20und%20Gesundheit\Unfallversicherungsstatistik\2017\OUFL-Gesamtbetriebsrechnung2008%2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Documents%20and%20Settings\meierb\My%20Documents\DAT\excel\U\OUFL\Betriebsrechnung\Fondsrechnungen\Teuerungsausgleichsfond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X:\Dokumente%20und%20Einstellungen\hath\Lokale%20Einstellungen\Temporary%20Internet%20Files\OLK3\OUFL-Betriebsrechnung200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v.li\g_ablagen\STATISTI\Unfallversicherung\2005\OUFL-Betriebsrechnung200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3%20Arbeit%20und%20Erwerb/Besch&#228;ftigungsstatistik/Daten/2011_12_31/AST_N08%20AST%201080%20VZ&#19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X:\Dokumente%20und%20Einstellungen\wiha\Lokale%20Einstellungen\Temporary%20Internet%20Files\OLK2\OUFL-Betriebsrechnung20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Übersicht"/>
      <sheetName val="Deckblatt 2008"/>
      <sheetName val="1-9"/>
      <sheetName val="10-13"/>
      <sheetName val="Kennzahlen"/>
      <sheetName val="Rechenschaftsbericht"/>
      <sheetName val="Fondsanteile"/>
      <sheetName val="Fondsbestände"/>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rech. Total"/>
      <sheetName val="Abrech. pro Gesellsch."/>
      <sheetName val="Anteile"/>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Übersicht"/>
      <sheetName val="Deckblatt"/>
      <sheetName val="1-9 (CHF und %)"/>
      <sheetName val="10-13"/>
      <sheetName val="Kennzahlen"/>
      <sheetName val="Fondsanteile"/>
      <sheetName val="Fondsbestände"/>
    </sheetNames>
    <sheetDataSet>
      <sheetData sheetId="0" refreshError="1"/>
      <sheetData sheetId="1" refreshError="1"/>
      <sheetData sheetId="2" refreshError="1"/>
      <sheetData sheetId="3" refreshError="1"/>
      <sheetData sheetId="4"/>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e1"/>
      <sheetName val="Fondsbestände"/>
      <sheetName val="Übersicht"/>
      <sheetName val="Deckblatt"/>
      <sheetName val="1-9"/>
      <sheetName val="10-13"/>
      <sheetName val="Kennzahlen"/>
      <sheetName val="Rechenschaftsbericht"/>
      <sheetName val="Fondsantei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T 1080 VZÄ"/>
      <sheetName val="Macro1"/>
    </sheetNames>
    <sheetDataSet>
      <sheetData sheetId="0"/>
      <sheetData sheetId="1">
        <row r="107">
          <cell r="A107" t="str">
            <v>Recover</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Übersicht"/>
      <sheetName val="Deckblatt"/>
      <sheetName val="1-9 (CHF und %)"/>
      <sheetName val="10-13"/>
      <sheetName val="Kennzahlen"/>
      <sheetName val="Fondsanteile"/>
      <sheetName val="Fondsbestände"/>
    </sheetNames>
    <sheetDataSet>
      <sheetData sheetId="0" refreshError="1"/>
      <sheetData sheetId="1" refreshError="1"/>
      <sheetData sheetId="2" refreshError="1"/>
      <sheetData sheetId="3" refreshError="1"/>
      <sheetData sheetId="4"/>
      <sheetData sheetId="5" refreshError="1"/>
      <sheetData sheetId="6"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74D83-82BD-44C7-9982-4876E8AA8329}">
  <sheetPr>
    <tabColor theme="3" tint="0.59999389629810485"/>
  </sheetPr>
  <dimension ref="A1:D18"/>
  <sheetViews>
    <sheetView workbookViewId="0"/>
  </sheetViews>
  <sheetFormatPr baseColWidth="10" defaultRowHeight="15"/>
  <cols>
    <col min="1" max="1" width="17.77734375" style="101" bestFit="1" customWidth="1"/>
    <col min="2" max="16384" width="11.5546875" style="101"/>
  </cols>
  <sheetData>
    <row r="1" spans="1:4" ht="15.75">
      <c r="A1" s="109" t="s">
        <v>327</v>
      </c>
      <c r="B1" s="25"/>
      <c r="C1" s="25"/>
      <c r="D1" s="25"/>
    </row>
    <row r="2" spans="1:4">
      <c r="A2" s="108" t="s">
        <v>379</v>
      </c>
      <c r="B2" s="25"/>
      <c r="C2" s="25"/>
      <c r="D2" s="25"/>
    </row>
    <row r="3" spans="1:4">
      <c r="A3" s="25"/>
      <c r="B3" s="25"/>
      <c r="C3" s="25"/>
      <c r="D3" s="25"/>
    </row>
    <row r="4" spans="1:4">
      <c r="A4" s="92" t="s">
        <v>380</v>
      </c>
      <c r="B4" s="106">
        <v>44907</v>
      </c>
      <c r="C4" s="25"/>
      <c r="D4" s="25"/>
    </row>
    <row r="5" spans="1:4">
      <c r="A5" s="92" t="s">
        <v>381</v>
      </c>
      <c r="B5" s="92">
        <v>1</v>
      </c>
      <c r="C5" s="25"/>
      <c r="D5" s="25"/>
    </row>
    <row r="6" spans="1:4">
      <c r="A6" s="92" t="s">
        <v>382</v>
      </c>
      <c r="B6" s="92" t="s">
        <v>74</v>
      </c>
      <c r="C6" s="25"/>
      <c r="D6" s="25"/>
    </row>
    <row r="7" spans="1:4">
      <c r="A7" s="92" t="s">
        <v>383</v>
      </c>
      <c r="B7" s="92">
        <v>2021</v>
      </c>
      <c r="C7" s="25"/>
      <c r="D7" s="25"/>
    </row>
    <row r="8" spans="1:4">
      <c r="A8" s="92" t="s">
        <v>384</v>
      </c>
      <c r="B8" s="92" t="s">
        <v>385</v>
      </c>
      <c r="C8" s="25"/>
      <c r="D8" s="25"/>
    </row>
    <row r="9" spans="1:4">
      <c r="A9" s="92" t="s">
        <v>386</v>
      </c>
      <c r="B9" s="92" t="s">
        <v>387</v>
      </c>
      <c r="C9" s="25"/>
      <c r="D9" s="25"/>
    </row>
    <row r="10" spans="1:4">
      <c r="A10" s="92" t="s">
        <v>388</v>
      </c>
      <c r="B10" s="92" t="s">
        <v>454</v>
      </c>
      <c r="C10" s="25"/>
      <c r="D10" s="25"/>
    </row>
    <row r="11" spans="1:4">
      <c r="A11" s="92" t="s">
        <v>389</v>
      </c>
      <c r="B11" s="110" t="s">
        <v>395</v>
      </c>
      <c r="C11" s="25"/>
      <c r="D11" s="25"/>
    </row>
    <row r="12" spans="1:4">
      <c r="A12" s="92" t="s">
        <v>390</v>
      </c>
      <c r="B12" s="92" t="s">
        <v>391</v>
      </c>
      <c r="C12" s="25"/>
      <c r="D12" s="25"/>
    </row>
    <row r="13" spans="1:4">
      <c r="A13" s="92" t="s">
        <v>392</v>
      </c>
      <c r="B13" s="92" t="s">
        <v>393</v>
      </c>
      <c r="C13" s="25"/>
      <c r="D13" s="25"/>
    </row>
    <row r="14" spans="1:4">
      <c r="A14" s="92" t="s">
        <v>394</v>
      </c>
      <c r="B14" s="92" t="s">
        <v>396</v>
      </c>
      <c r="C14" s="25"/>
      <c r="D14" s="25"/>
    </row>
    <row r="15" spans="1:4">
      <c r="A15" s="25"/>
      <c r="B15" s="25"/>
      <c r="C15" s="25"/>
      <c r="D15" s="25"/>
    </row>
    <row r="16" spans="1:4">
      <c r="A16" s="25"/>
      <c r="B16" s="25"/>
      <c r="C16" s="25"/>
      <c r="D16" s="25"/>
    </row>
    <row r="17" spans="1:4">
      <c r="A17" s="25"/>
      <c r="B17" s="25"/>
      <c r="C17" s="25"/>
      <c r="D17" s="25"/>
    </row>
    <row r="18" spans="1:4">
      <c r="A18" s="25"/>
      <c r="B18" s="25"/>
      <c r="C18" s="25"/>
      <c r="D18" s="25"/>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G117"/>
  <sheetViews>
    <sheetView showOutlineSymbols="0" zoomScaleNormal="100" workbookViewId="0"/>
  </sheetViews>
  <sheetFormatPr baseColWidth="10" defaultColWidth="11.5546875" defaultRowHeight="15.95" customHeight="1"/>
  <cols>
    <col min="1" max="1" width="30.33203125" style="30" customWidth="1"/>
    <col min="2" max="2" width="12.21875" style="30" bestFit="1" customWidth="1"/>
    <col min="3" max="3" width="13.5546875" style="30" bestFit="1" customWidth="1"/>
    <col min="4" max="4" width="19.44140625" style="30" bestFit="1" customWidth="1"/>
    <col min="5" max="5" width="16.33203125" style="30" bestFit="1" customWidth="1"/>
    <col min="6" max="6" width="11.21875" style="30" customWidth="1"/>
    <col min="7" max="7" width="10.6640625" style="30" customWidth="1"/>
    <col min="8" max="8" width="17.6640625" style="30" customWidth="1"/>
    <col min="9" max="16384" width="11.5546875" style="30"/>
  </cols>
  <sheetData>
    <row r="1" spans="1:7" s="28" customFormat="1" ht="18" customHeight="1">
      <c r="A1" s="57" t="s">
        <v>274</v>
      </c>
      <c r="B1" s="36"/>
      <c r="C1" s="36"/>
      <c r="D1" s="36"/>
      <c r="E1" s="36"/>
      <c r="F1" s="58"/>
    </row>
    <row r="2" spans="1:7" ht="15.95" customHeight="1">
      <c r="A2" s="51"/>
      <c r="B2" s="37"/>
      <c r="C2" s="37"/>
      <c r="D2" s="37"/>
      <c r="E2" s="37"/>
      <c r="F2" s="52"/>
    </row>
    <row r="3" spans="1:7" ht="15.95" customHeight="1">
      <c r="A3" s="21" t="s">
        <v>298</v>
      </c>
      <c r="B3" s="37"/>
      <c r="C3" s="37"/>
      <c r="D3" s="37"/>
      <c r="E3" s="37"/>
      <c r="F3" s="52"/>
    </row>
    <row r="4" spans="1:7" ht="15.95" customHeight="1">
      <c r="A4" s="51"/>
      <c r="B4" s="37"/>
      <c r="C4" s="37"/>
      <c r="D4" s="37"/>
      <c r="E4" s="37"/>
      <c r="F4" s="52"/>
    </row>
    <row r="5" spans="1:7" ht="15.95" customHeight="1">
      <c r="A5" s="37" t="s">
        <v>187</v>
      </c>
      <c r="B5" s="37"/>
      <c r="C5" s="37"/>
      <c r="D5" s="37"/>
      <c r="E5" s="37"/>
      <c r="F5" s="53"/>
    </row>
    <row r="6" spans="1:7" ht="15.95" customHeight="1">
      <c r="A6" s="37"/>
      <c r="B6" s="37"/>
      <c r="C6" s="37"/>
      <c r="D6" s="37"/>
      <c r="E6" s="37"/>
      <c r="F6" s="53"/>
    </row>
    <row r="7" spans="1:7" ht="15.95" customHeight="1">
      <c r="A7" s="39"/>
      <c r="B7" s="140" t="s">
        <v>185</v>
      </c>
      <c r="C7" s="140" t="s">
        <v>219</v>
      </c>
      <c r="D7" s="140" t="s">
        <v>4</v>
      </c>
      <c r="E7" s="140" t="s">
        <v>224</v>
      </c>
      <c r="F7" s="53"/>
    </row>
    <row r="8" spans="1:7" ht="15.95" customHeight="1">
      <c r="A8" s="7">
        <v>2005</v>
      </c>
      <c r="B8" s="15">
        <v>9</v>
      </c>
      <c r="C8" s="15">
        <v>3211</v>
      </c>
      <c r="D8" s="15">
        <v>27230</v>
      </c>
      <c r="E8" s="15">
        <v>1873.1</v>
      </c>
      <c r="G8" s="149"/>
    </row>
    <row r="9" spans="1:7" ht="15.95" customHeight="1">
      <c r="A9" s="7">
        <v>2006</v>
      </c>
      <c r="B9" s="15">
        <v>8</v>
      </c>
      <c r="C9" s="15">
        <v>3327</v>
      </c>
      <c r="D9" s="15">
        <v>28030</v>
      </c>
      <c r="E9" s="15">
        <v>1914.1</v>
      </c>
    </row>
    <row r="10" spans="1:7" ht="15.95" customHeight="1">
      <c r="A10" s="7">
        <v>2007</v>
      </c>
      <c r="B10" s="15">
        <v>7</v>
      </c>
      <c r="C10" s="15">
        <v>3493</v>
      </c>
      <c r="D10" s="15">
        <v>29250</v>
      </c>
      <c r="E10" s="15">
        <v>2024</v>
      </c>
    </row>
    <row r="11" spans="1:7" ht="15.95" customHeight="1">
      <c r="A11" s="7">
        <v>2008</v>
      </c>
      <c r="B11" s="15">
        <v>7</v>
      </c>
      <c r="C11" s="15">
        <v>3632</v>
      </c>
      <c r="D11" s="15">
        <v>30000</v>
      </c>
      <c r="E11" s="15">
        <v>2229.9</v>
      </c>
    </row>
    <row r="12" spans="1:7" ht="15.95" customHeight="1">
      <c r="A12" s="7">
        <v>2009</v>
      </c>
      <c r="B12" s="15">
        <v>7</v>
      </c>
      <c r="C12" s="15">
        <v>3755</v>
      </c>
      <c r="D12" s="15">
        <v>29500</v>
      </c>
      <c r="E12" s="15">
        <v>2270.1999999999998</v>
      </c>
    </row>
    <row r="13" spans="1:7" ht="15.95" customHeight="1">
      <c r="A13" s="7">
        <v>2010</v>
      </c>
      <c r="B13" s="15">
        <v>7</v>
      </c>
      <c r="C13" s="15">
        <v>3920</v>
      </c>
      <c r="D13" s="15">
        <v>29900</v>
      </c>
      <c r="E13" s="15">
        <v>2262.3000000000002</v>
      </c>
    </row>
    <row r="14" spans="1:7" ht="15.95" customHeight="1">
      <c r="A14" s="7">
        <v>2011</v>
      </c>
      <c r="B14" s="15">
        <v>7</v>
      </c>
      <c r="C14" s="15">
        <v>4036</v>
      </c>
      <c r="D14" s="15">
        <v>30600</v>
      </c>
      <c r="E14" s="15">
        <v>2351.8000000000002</v>
      </c>
    </row>
    <row r="15" spans="1:7" ht="15.95" customHeight="1">
      <c r="A15" s="7">
        <v>2012</v>
      </c>
      <c r="B15" s="15">
        <v>7</v>
      </c>
      <c r="C15" s="15">
        <v>4129</v>
      </c>
      <c r="D15" s="15">
        <v>31000</v>
      </c>
      <c r="E15" s="15">
        <v>2378.8000000000002</v>
      </c>
    </row>
    <row r="16" spans="1:7" ht="15.95" customHeight="1">
      <c r="A16" s="7">
        <v>2013</v>
      </c>
      <c r="B16" s="15">
        <v>7</v>
      </c>
      <c r="C16" s="15">
        <v>4210</v>
      </c>
      <c r="D16" s="15">
        <v>31240</v>
      </c>
      <c r="E16" s="15">
        <v>2412.9</v>
      </c>
    </row>
    <row r="17" spans="1:5" ht="15.95" customHeight="1">
      <c r="A17" s="7">
        <v>2014</v>
      </c>
      <c r="B17" s="15">
        <v>8</v>
      </c>
      <c r="C17" s="15">
        <v>4292</v>
      </c>
      <c r="D17" s="15">
        <v>31570</v>
      </c>
      <c r="E17" s="15">
        <v>2454.6744939999999</v>
      </c>
    </row>
    <row r="18" spans="1:5" ht="15.95" customHeight="1">
      <c r="A18" s="7">
        <v>2015</v>
      </c>
      <c r="B18" s="15">
        <v>8</v>
      </c>
      <c r="C18" s="15">
        <v>4319</v>
      </c>
      <c r="D18" s="15">
        <v>31600</v>
      </c>
      <c r="E18" s="15">
        <v>2483.7251690000003</v>
      </c>
    </row>
    <row r="19" spans="1:5" ht="15.95" customHeight="1">
      <c r="A19" s="7">
        <v>2016</v>
      </c>
      <c r="B19" s="15">
        <v>8</v>
      </c>
      <c r="C19" s="15">
        <v>4390</v>
      </c>
      <c r="D19" s="15">
        <v>32120</v>
      </c>
      <c r="E19" s="15">
        <v>2507.015664</v>
      </c>
    </row>
    <row r="20" spans="1:5" ht="15.95" customHeight="1">
      <c r="A20" s="7">
        <v>2017</v>
      </c>
      <c r="B20" s="15">
        <v>8</v>
      </c>
      <c r="C20" s="15">
        <v>4495</v>
      </c>
      <c r="D20" s="15">
        <v>33100</v>
      </c>
      <c r="E20" s="15">
        <v>2653.9600449999998</v>
      </c>
    </row>
    <row r="21" spans="1:5" ht="15.95" customHeight="1">
      <c r="A21" s="7">
        <v>2018</v>
      </c>
      <c r="B21" s="15">
        <v>8</v>
      </c>
      <c r="C21" s="15">
        <v>4630</v>
      </c>
      <c r="D21" s="15">
        <v>33800</v>
      </c>
      <c r="E21" s="15">
        <v>2712.5164880000002</v>
      </c>
    </row>
    <row r="22" spans="1:5" ht="15.95" customHeight="1">
      <c r="A22" s="7">
        <v>2019</v>
      </c>
      <c r="B22" s="15">
        <v>9</v>
      </c>
      <c r="C22" s="15">
        <v>4725</v>
      </c>
      <c r="D22" s="15">
        <v>34580</v>
      </c>
      <c r="E22" s="15">
        <v>2875.06394</v>
      </c>
    </row>
    <row r="23" spans="1:5" ht="15.95" customHeight="1">
      <c r="A23" s="7">
        <v>2020</v>
      </c>
      <c r="B23" s="15">
        <v>9</v>
      </c>
      <c r="C23" s="15">
        <v>4814</v>
      </c>
      <c r="D23" s="15">
        <v>34290</v>
      </c>
      <c r="E23" s="15">
        <v>2857.2275569999997</v>
      </c>
    </row>
    <row r="24" spans="1:5" ht="15.95" customHeight="1">
      <c r="A24" s="7">
        <v>2021</v>
      </c>
      <c r="B24" s="15">
        <v>9</v>
      </c>
      <c r="C24" s="15">
        <v>5077</v>
      </c>
      <c r="D24" s="15">
        <v>35080</v>
      </c>
      <c r="E24" s="15">
        <v>2917.9947550000002</v>
      </c>
    </row>
    <row r="25" spans="1:5" ht="15.95" customHeight="1">
      <c r="A25" s="7" t="s">
        <v>205</v>
      </c>
      <c r="B25" s="46">
        <v>0</v>
      </c>
      <c r="C25" s="46">
        <v>5.4632322393020294</v>
      </c>
      <c r="D25" s="46">
        <v>2.3038786818314394</v>
      </c>
      <c r="E25" s="46">
        <v>2.1267888814499702</v>
      </c>
    </row>
    <row r="26" spans="1:5" ht="15.95" customHeight="1">
      <c r="A26" s="30" t="s">
        <v>285</v>
      </c>
      <c r="B26" s="46">
        <v>2.8317349738656628</v>
      </c>
      <c r="C26" s="46">
        <v>2.3230758709122723</v>
      </c>
      <c r="D26" s="46">
        <v>1.3833021075442709</v>
      </c>
      <c r="E26" s="46">
        <v>2.2959661752384841</v>
      </c>
    </row>
    <row r="29" spans="1:5" ht="15.95" customHeight="1">
      <c r="A29" s="57" t="s">
        <v>221</v>
      </c>
      <c r="B29" s="37"/>
      <c r="C29" s="37"/>
      <c r="D29" s="37"/>
      <c r="E29" s="37"/>
    </row>
    <row r="30" spans="1:5" ht="15.95" customHeight="1">
      <c r="A30" s="51"/>
      <c r="B30" s="37"/>
      <c r="C30" s="37"/>
      <c r="D30" s="37"/>
      <c r="E30" s="37"/>
    </row>
    <row r="31" spans="1:5" ht="15.95" customHeight="1">
      <c r="A31" s="37" t="s">
        <v>24</v>
      </c>
      <c r="B31" s="37"/>
      <c r="C31" s="37"/>
      <c r="D31" s="37"/>
      <c r="E31" s="37"/>
    </row>
    <row r="32" spans="1:5" ht="15.95" customHeight="1">
      <c r="A32" s="37"/>
      <c r="B32" s="37"/>
      <c r="C32" s="37"/>
      <c r="D32" s="37"/>
      <c r="E32" s="37"/>
    </row>
    <row r="33" spans="1:5" ht="15.95" customHeight="1">
      <c r="A33" s="39"/>
      <c r="B33" s="140" t="s">
        <v>185</v>
      </c>
      <c r="C33" s="140" t="s">
        <v>219</v>
      </c>
      <c r="D33" s="140" t="s">
        <v>4</v>
      </c>
      <c r="E33" s="140" t="s">
        <v>224</v>
      </c>
    </row>
    <row r="34" spans="1:5" ht="15.95" customHeight="1">
      <c r="A34" s="7">
        <v>2005</v>
      </c>
      <c r="B34" s="15">
        <v>9</v>
      </c>
      <c r="C34" s="15">
        <v>3211</v>
      </c>
      <c r="D34" s="15">
        <v>27230</v>
      </c>
      <c r="E34" s="15">
        <v>1873.1</v>
      </c>
    </row>
    <row r="35" spans="1:5" ht="15.95" customHeight="1">
      <c r="A35" s="7">
        <v>2006</v>
      </c>
      <c r="B35" s="15">
        <v>8</v>
      </c>
      <c r="C35" s="15">
        <v>3327</v>
      </c>
      <c r="D35" s="15">
        <v>28030</v>
      </c>
      <c r="E35" s="15">
        <v>1914.06</v>
      </c>
    </row>
    <row r="36" spans="1:5" ht="15.95" customHeight="1">
      <c r="A36" s="7">
        <v>2007</v>
      </c>
      <c r="B36" s="15">
        <v>7</v>
      </c>
      <c r="C36" s="15">
        <v>3448</v>
      </c>
      <c r="D36" s="15">
        <v>29250</v>
      </c>
      <c r="E36" s="15">
        <v>2020.7901429999999</v>
      </c>
    </row>
    <row r="37" spans="1:5" ht="15.95" customHeight="1">
      <c r="A37" s="7">
        <v>2008</v>
      </c>
      <c r="B37" s="15">
        <v>7</v>
      </c>
      <c r="C37" s="15">
        <v>3589</v>
      </c>
      <c r="D37" s="15">
        <v>30000</v>
      </c>
      <c r="E37" s="15">
        <v>2226.037206</v>
      </c>
    </row>
    <row r="38" spans="1:5" ht="15.95" customHeight="1">
      <c r="A38" s="7">
        <v>2009</v>
      </c>
      <c r="B38" s="15">
        <v>7</v>
      </c>
      <c r="C38" s="15">
        <v>3711</v>
      </c>
      <c r="D38" s="15">
        <v>29500</v>
      </c>
      <c r="E38" s="15">
        <v>2266.0778175999999</v>
      </c>
    </row>
    <row r="39" spans="1:5" ht="15.95" customHeight="1">
      <c r="A39" s="7">
        <v>2010</v>
      </c>
      <c r="B39" s="15">
        <v>7</v>
      </c>
      <c r="C39" s="15">
        <v>3875</v>
      </c>
      <c r="D39" s="15">
        <v>29900</v>
      </c>
      <c r="E39" s="15">
        <v>2257.8374469999999</v>
      </c>
    </row>
    <row r="40" spans="1:5" ht="15.95" customHeight="1">
      <c r="A40" s="7">
        <v>2011</v>
      </c>
      <c r="B40" s="15">
        <v>7</v>
      </c>
      <c r="C40" s="15">
        <v>3990</v>
      </c>
      <c r="D40" s="15">
        <v>30600</v>
      </c>
      <c r="E40" s="15">
        <v>2347.5301629999999</v>
      </c>
    </row>
    <row r="41" spans="1:5" ht="15.95" customHeight="1">
      <c r="A41" s="7">
        <v>2012</v>
      </c>
      <c r="B41" s="15">
        <v>7</v>
      </c>
      <c r="C41" s="15">
        <v>4088</v>
      </c>
      <c r="D41" s="15">
        <v>31000</v>
      </c>
      <c r="E41" s="15">
        <v>2375.4373740000001</v>
      </c>
    </row>
    <row r="42" spans="1:5" ht="15.95" customHeight="1">
      <c r="A42" s="7">
        <v>2013</v>
      </c>
      <c r="B42" s="15">
        <v>7</v>
      </c>
      <c r="C42" s="15">
        <v>4168</v>
      </c>
      <c r="D42" s="15">
        <v>31240</v>
      </c>
      <c r="E42" s="15">
        <v>2409.355137</v>
      </c>
    </row>
    <row r="43" spans="1:5" ht="15.95" customHeight="1">
      <c r="A43" s="7">
        <v>2014</v>
      </c>
      <c r="B43" s="15">
        <v>8</v>
      </c>
      <c r="C43" s="15">
        <v>4249</v>
      </c>
      <c r="D43" s="15">
        <v>31570</v>
      </c>
      <c r="E43" s="15">
        <v>2450.9472649999998</v>
      </c>
    </row>
    <row r="44" spans="1:5" ht="15.95" customHeight="1">
      <c r="A44" s="7">
        <v>2015</v>
      </c>
      <c r="B44" s="15">
        <v>8</v>
      </c>
      <c r="C44" s="15">
        <v>4273</v>
      </c>
      <c r="D44" s="15">
        <v>31600</v>
      </c>
      <c r="E44" s="15">
        <v>2479.4421750000001</v>
      </c>
    </row>
    <row r="45" spans="1:5" ht="15.95" customHeight="1">
      <c r="A45" s="7">
        <v>2016</v>
      </c>
      <c r="B45" s="15">
        <v>8</v>
      </c>
      <c r="C45" s="15">
        <v>4335</v>
      </c>
      <c r="D45" s="15">
        <v>32120</v>
      </c>
      <c r="E45" s="15">
        <v>2502.4660199999998</v>
      </c>
    </row>
    <row r="46" spans="1:5" ht="15.95" customHeight="1">
      <c r="A46" s="7">
        <v>2017</v>
      </c>
      <c r="B46" s="15">
        <v>8</v>
      </c>
      <c r="C46" s="15">
        <v>4431</v>
      </c>
      <c r="D46" s="15">
        <v>33100</v>
      </c>
      <c r="E46" s="15">
        <v>2648.9687819999999</v>
      </c>
    </row>
    <row r="47" spans="1:5" ht="15.95" customHeight="1">
      <c r="A47" s="7">
        <v>2018</v>
      </c>
      <c r="B47" s="15">
        <v>8</v>
      </c>
      <c r="C47" s="15">
        <v>4568</v>
      </c>
      <c r="D47" s="15">
        <v>33800</v>
      </c>
      <c r="E47" s="15">
        <v>2707.4141260000001</v>
      </c>
    </row>
    <row r="48" spans="1:5" ht="15.95" customHeight="1">
      <c r="A48" s="7">
        <v>2019</v>
      </c>
      <c r="B48" s="15">
        <v>9</v>
      </c>
      <c r="C48" s="15">
        <v>4659</v>
      </c>
      <c r="D48" s="15">
        <v>34580</v>
      </c>
      <c r="E48" s="15">
        <v>2869.5886209999999</v>
      </c>
    </row>
    <row r="49" spans="1:5" ht="15.95" customHeight="1">
      <c r="A49" s="7">
        <v>2020</v>
      </c>
      <c r="B49" s="15">
        <v>9</v>
      </c>
      <c r="C49" s="15">
        <v>4718</v>
      </c>
      <c r="D49" s="15">
        <v>34290</v>
      </c>
      <c r="E49" s="15">
        <v>2851.0836319999999</v>
      </c>
    </row>
    <row r="50" spans="1:5" ht="15.95" customHeight="1">
      <c r="A50" s="7">
        <v>2021</v>
      </c>
      <c r="B50" s="15">
        <v>9</v>
      </c>
      <c r="C50" s="15">
        <v>4967</v>
      </c>
      <c r="D50" s="15">
        <v>35080</v>
      </c>
      <c r="E50" s="15">
        <v>2910.7942090000001</v>
      </c>
    </row>
    <row r="51" spans="1:5" ht="15.95" customHeight="1">
      <c r="A51" s="7" t="s">
        <v>205</v>
      </c>
      <c r="B51" s="46">
        <v>0</v>
      </c>
      <c r="C51" s="46">
        <v>5.2776600254345052</v>
      </c>
      <c r="D51" s="46">
        <v>2.3038786818314394</v>
      </c>
      <c r="E51" s="46">
        <v>2.0943116620579127</v>
      </c>
    </row>
    <row r="52" spans="1:5" ht="15.95" customHeight="1">
      <c r="A52" s="30" t="s">
        <v>285</v>
      </c>
      <c r="B52" s="46">
        <v>2.8317349738656628</v>
      </c>
      <c r="C52" s="46">
        <v>2.1875863745032031</v>
      </c>
      <c r="D52" s="46">
        <v>1.3833021075442709</v>
      </c>
      <c r="E52" s="46">
        <v>2.2839629731269184</v>
      </c>
    </row>
    <row r="53" spans="1:5" ht="15.95" customHeight="1">
      <c r="B53" s="29"/>
      <c r="C53" s="29"/>
      <c r="D53" s="29"/>
      <c r="E53" s="29"/>
    </row>
    <row r="54" spans="1:5" ht="15.95" customHeight="1">
      <c r="A54" s="1" t="s">
        <v>272</v>
      </c>
      <c r="B54" s="37"/>
      <c r="C54" s="37"/>
      <c r="D54" s="37"/>
      <c r="E54" s="37"/>
    </row>
    <row r="55" spans="1:5" ht="15.95" customHeight="1">
      <c r="A55" s="37" t="s">
        <v>273</v>
      </c>
      <c r="B55" s="37"/>
      <c r="C55" s="37"/>
      <c r="D55" s="37"/>
      <c r="E55" s="37"/>
    </row>
    <row r="58" spans="1:5" ht="15.95" customHeight="1">
      <c r="A58" s="57" t="s">
        <v>222</v>
      </c>
      <c r="B58" s="37"/>
      <c r="C58" s="37"/>
      <c r="D58" s="37"/>
      <c r="E58" s="37"/>
    </row>
    <row r="59" spans="1:5" ht="15.95" customHeight="1">
      <c r="A59" s="57"/>
      <c r="B59" s="37"/>
      <c r="C59" s="37"/>
      <c r="D59" s="37"/>
      <c r="E59" s="37"/>
    </row>
    <row r="60" spans="1:5" ht="15.95" customHeight="1">
      <c r="A60" s="37" t="s">
        <v>25</v>
      </c>
      <c r="B60" s="37"/>
      <c r="C60" s="37"/>
      <c r="D60" s="37"/>
      <c r="E60" s="37"/>
    </row>
    <row r="61" spans="1:5" ht="15.95" customHeight="1">
      <c r="A61" s="37"/>
      <c r="B61" s="37"/>
      <c r="C61" s="37"/>
      <c r="D61" s="37"/>
      <c r="E61" s="37"/>
    </row>
    <row r="62" spans="1:5" ht="15.95" customHeight="1">
      <c r="A62" s="39"/>
      <c r="B62" s="140" t="s">
        <v>185</v>
      </c>
      <c r="C62" s="140" t="s">
        <v>219</v>
      </c>
      <c r="D62" s="140" t="s">
        <v>4</v>
      </c>
      <c r="E62" s="140" t="s">
        <v>224</v>
      </c>
    </row>
    <row r="63" spans="1:5" ht="15.95" customHeight="1">
      <c r="A63" s="7">
        <v>2005</v>
      </c>
      <c r="B63" s="15">
        <v>9</v>
      </c>
      <c r="C63" s="15">
        <v>2779</v>
      </c>
      <c r="D63" s="15">
        <v>26870</v>
      </c>
      <c r="E63" s="46">
        <v>1848.4</v>
      </c>
    </row>
    <row r="64" spans="1:5" ht="15.95" customHeight="1">
      <c r="A64" s="7">
        <v>2006</v>
      </c>
      <c r="B64" s="15">
        <v>8</v>
      </c>
      <c r="C64" s="15">
        <v>2881</v>
      </c>
      <c r="D64" s="15">
        <v>27640</v>
      </c>
      <c r="E64" s="46">
        <v>1887.6851590000001</v>
      </c>
    </row>
    <row r="65" spans="1:5" ht="15.95" customHeight="1">
      <c r="A65" s="7">
        <v>2007</v>
      </c>
      <c r="B65" s="15">
        <v>7</v>
      </c>
      <c r="C65" s="15">
        <v>2976</v>
      </c>
      <c r="D65" s="15">
        <v>28790</v>
      </c>
      <c r="E65" s="46">
        <v>1989.2958269999999</v>
      </c>
    </row>
    <row r="66" spans="1:5" ht="15.95" customHeight="1">
      <c r="A66" s="7">
        <v>2008</v>
      </c>
      <c r="B66" s="15">
        <v>7</v>
      </c>
      <c r="C66" s="15">
        <v>3076</v>
      </c>
      <c r="D66" s="15">
        <v>29560</v>
      </c>
      <c r="E66" s="46">
        <v>2173.166905</v>
      </c>
    </row>
    <row r="67" spans="1:5" ht="15.95" customHeight="1">
      <c r="A67" s="7">
        <v>2009</v>
      </c>
      <c r="B67" s="15">
        <v>7</v>
      </c>
      <c r="C67" s="15">
        <v>3143</v>
      </c>
      <c r="D67" s="15">
        <v>28900</v>
      </c>
      <c r="E67" s="46">
        <v>2219.8839835999997</v>
      </c>
    </row>
    <row r="68" spans="1:5" ht="15.95" customHeight="1">
      <c r="A68" s="7">
        <v>2010</v>
      </c>
      <c r="B68" s="15">
        <v>7</v>
      </c>
      <c r="C68" s="15">
        <v>3248</v>
      </c>
      <c r="D68" s="15">
        <v>29540</v>
      </c>
      <c r="E68" s="46">
        <v>2230.3329749999998</v>
      </c>
    </row>
    <row r="69" spans="1:5" ht="15.95" customHeight="1">
      <c r="A69" s="7">
        <v>2011</v>
      </c>
      <c r="B69" s="15">
        <v>7</v>
      </c>
      <c r="C69" s="15">
        <v>3322</v>
      </c>
      <c r="D69" s="15">
        <v>30230</v>
      </c>
      <c r="E69" s="46">
        <v>2318.7783890000001</v>
      </c>
    </row>
    <row r="70" spans="1:5" ht="15.95" customHeight="1">
      <c r="A70" s="7">
        <v>2012</v>
      </c>
      <c r="B70" s="15">
        <v>7</v>
      </c>
      <c r="C70" s="15">
        <v>3377</v>
      </c>
      <c r="D70" s="15">
        <v>30640</v>
      </c>
      <c r="E70" s="46">
        <v>2347.9664889999999</v>
      </c>
    </row>
    <row r="71" spans="1:5" ht="15.95" customHeight="1">
      <c r="A71" s="7">
        <v>2013</v>
      </c>
      <c r="B71" s="15">
        <v>7</v>
      </c>
      <c r="C71" s="15">
        <v>3413</v>
      </c>
      <c r="D71" s="15">
        <v>30900</v>
      </c>
      <c r="E71" s="46">
        <v>2383.168447</v>
      </c>
    </row>
    <row r="72" spans="1:5" ht="15.95" customHeight="1">
      <c r="A72" s="7">
        <v>2014</v>
      </c>
      <c r="B72" s="15">
        <v>8</v>
      </c>
      <c r="C72" s="15">
        <v>3417</v>
      </c>
      <c r="D72" s="15">
        <v>31230</v>
      </c>
      <c r="E72" s="46">
        <v>2424.5308570000002</v>
      </c>
    </row>
    <row r="73" spans="1:5" ht="15.95" customHeight="1">
      <c r="A73" s="7">
        <v>2015</v>
      </c>
      <c r="B73" s="15">
        <v>8</v>
      </c>
      <c r="C73" s="15">
        <v>3415</v>
      </c>
      <c r="D73" s="15">
        <v>31270</v>
      </c>
      <c r="E73" s="46">
        <v>2453.555194</v>
      </c>
    </row>
    <row r="74" spans="1:5" ht="15.95" customHeight="1">
      <c r="A74" s="7">
        <v>2016</v>
      </c>
      <c r="B74" s="15">
        <v>8</v>
      </c>
      <c r="C74" s="15">
        <v>3471</v>
      </c>
      <c r="D74" s="15">
        <v>31790</v>
      </c>
      <c r="E74" s="46">
        <v>2476.439785</v>
      </c>
    </row>
    <row r="75" spans="1:5" ht="15.95" customHeight="1">
      <c r="A75" s="7">
        <v>2017</v>
      </c>
      <c r="B75" s="15">
        <v>8</v>
      </c>
      <c r="C75" s="15">
        <v>3528</v>
      </c>
      <c r="D75" s="15">
        <v>32790</v>
      </c>
      <c r="E75" s="46">
        <v>2623.904125</v>
      </c>
    </row>
    <row r="76" spans="1:5" ht="15.95" customHeight="1">
      <c r="A76" s="7">
        <v>2018</v>
      </c>
      <c r="B76" s="15">
        <v>8</v>
      </c>
      <c r="C76" s="15">
        <v>3649</v>
      </c>
      <c r="D76" s="15">
        <v>33480</v>
      </c>
      <c r="E76" s="46">
        <v>2681.7425210000001</v>
      </c>
    </row>
    <row r="77" spans="1:5" ht="15.95" customHeight="1">
      <c r="A77" s="7">
        <v>2019</v>
      </c>
      <c r="B77" s="15">
        <v>9</v>
      </c>
      <c r="C77" s="15">
        <v>3709</v>
      </c>
      <c r="D77" s="15">
        <v>34250</v>
      </c>
      <c r="E77" s="46">
        <v>2841.7920140000001</v>
      </c>
    </row>
    <row r="78" spans="1:5" s="92" customFormat="1" ht="15.95" customHeight="1">
      <c r="A78" s="7">
        <v>2020</v>
      </c>
      <c r="B78" s="114">
        <v>9</v>
      </c>
      <c r="C78" s="115">
        <v>3742</v>
      </c>
      <c r="D78" s="115">
        <v>33990</v>
      </c>
      <c r="E78" s="70">
        <v>2825.9868590000001</v>
      </c>
    </row>
    <row r="79" spans="1:5" ht="15.95" customHeight="1">
      <c r="A79" s="30">
        <v>2021</v>
      </c>
      <c r="B79" s="15">
        <v>9</v>
      </c>
      <c r="C79" s="15">
        <v>4125</v>
      </c>
      <c r="D79" s="15">
        <v>34780</v>
      </c>
      <c r="E79" s="46">
        <v>2886.1077559999999</v>
      </c>
    </row>
    <row r="80" spans="1:5" ht="15.95" customHeight="1">
      <c r="A80" s="7" t="s">
        <v>205</v>
      </c>
      <c r="B80" s="46">
        <v>0</v>
      </c>
      <c r="C80" s="46">
        <v>10.235168359166201</v>
      </c>
      <c r="D80" s="46">
        <v>2.32421300382466</v>
      </c>
      <c r="E80" s="46">
        <v>2.1274301686340591</v>
      </c>
    </row>
    <row r="81" spans="1:5" ht="15.95" customHeight="1">
      <c r="A81" s="30" t="s">
        <v>285</v>
      </c>
      <c r="B81" s="46">
        <v>2.8317349738656628</v>
      </c>
      <c r="C81" s="46">
        <v>2.2479868078652432</v>
      </c>
      <c r="D81" s="46">
        <v>1.4181411534645028</v>
      </c>
      <c r="E81" s="46">
        <v>2.3193681860238957</v>
      </c>
    </row>
    <row r="82" spans="1:5" ht="15.95" customHeight="1">
      <c r="A82" s="7"/>
      <c r="E82" s="113"/>
    </row>
    <row r="83" spans="1:5" ht="15.95" customHeight="1">
      <c r="A83" s="1" t="s">
        <v>0</v>
      </c>
      <c r="B83" s="37"/>
      <c r="C83" s="37"/>
      <c r="D83" s="37"/>
      <c r="E83" s="37"/>
    </row>
    <row r="84" spans="1:5" ht="15.95" customHeight="1">
      <c r="A84" s="37" t="s">
        <v>273</v>
      </c>
      <c r="B84" s="37"/>
      <c r="C84" s="37"/>
      <c r="D84" s="37"/>
      <c r="E84" s="37"/>
    </row>
    <row r="85" spans="1:5" ht="15.95" customHeight="1">
      <c r="A85" s="37"/>
      <c r="B85" s="37"/>
      <c r="C85" s="37"/>
      <c r="D85" s="37"/>
      <c r="E85" s="37"/>
    </row>
    <row r="86" spans="1:5" ht="15.95" customHeight="1">
      <c r="A86" s="37"/>
      <c r="B86" s="37"/>
      <c r="C86" s="37"/>
      <c r="D86" s="37"/>
      <c r="E86" s="37"/>
    </row>
    <row r="87" spans="1:5" ht="15.95" customHeight="1">
      <c r="A87" s="57" t="s">
        <v>223</v>
      </c>
      <c r="B87" s="37"/>
      <c r="C87" s="37"/>
      <c r="D87" s="37"/>
      <c r="E87" s="37"/>
    </row>
    <row r="88" spans="1:5" ht="15.95" customHeight="1">
      <c r="A88" s="51"/>
      <c r="B88" s="37"/>
      <c r="C88" s="37"/>
      <c r="D88" s="37"/>
      <c r="E88" s="37"/>
    </row>
    <row r="89" spans="1:5" ht="15.95" customHeight="1">
      <c r="A89" s="37" t="s">
        <v>26</v>
      </c>
      <c r="B89" s="37"/>
      <c r="C89" s="37"/>
      <c r="D89" s="37"/>
    </row>
    <row r="90" spans="1:5" ht="15.95" customHeight="1">
      <c r="A90" s="37"/>
      <c r="B90" s="37"/>
      <c r="C90" s="37"/>
      <c r="D90" s="37"/>
    </row>
    <row r="91" spans="1:5" ht="15.95" customHeight="1">
      <c r="A91" s="39"/>
      <c r="B91" s="140" t="s">
        <v>185</v>
      </c>
      <c r="C91" s="140" t="s">
        <v>219</v>
      </c>
      <c r="D91" s="140" t="s">
        <v>224</v>
      </c>
    </row>
    <row r="92" spans="1:5" ht="15.95" customHeight="1">
      <c r="A92" s="7">
        <v>2005</v>
      </c>
      <c r="B92" s="15">
        <v>7</v>
      </c>
      <c r="C92" s="15">
        <v>46</v>
      </c>
      <c r="D92" s="46">
        <v>3.7825280000000001</v>
      </c>
    </row>
    <row r="93" spans="1:5" ht="15.95" customHeight="1">
      <c r="A93" s="7">
        <v>2006</v>
      </c>
      <c r="B93" s="15">
        <v>6</v>
      </c>
      <c r="C93" s="15">
        <v>45</v>
      </c>
      <c r="D93" s="46">
        <v>3.4849999999999999</v>
      </c>
    </row>
    <row r="94" spans="1:5" ht="15.95" customHeight="1">
      <c r="A94" s="7">
        <v>2007</v>
      </c>
      <c r="B94" s="15">
        <v>6</v>
      </c>
      <c r="C94" s="15">
        <v>45</v>
      </c>
      <c r="D94" s="46">
        <v>3.2316349999999998</v>
      </c>
    </row>
    <row r="95" spans="1:5" ht="15.95" customHeight="1">
      <c r="A95" s="7">
        <v>2008</v>
      </c>
      <c r="B95" s="15">
        <v>6</v>
      </c>
      <c r="C95" s="15">
        <v>43</v>
      </c>
      <c r="D95" s="46">
        <v>3.8829799999999999</v>
      </c>
    </row>
    <row r="96" spans="1:5" ht="15.95" customHeight="1">
      <c r="A96" s="7">
        <v>2009</v>
      </c>
      <c r="B96" s="15">
        <v>6</v>
      </c>
      <c r="C96" s="15">
        <v>44</v>
      </c>
      <c r="D96" s="46">
        <v>4.0819169999999998</v>
      </c>
    </row>
    <row r="97" spans="1:7" ht="15.95" customHeight="1">
      <c r="A97" s="7">
        <v>2010</v>
      </c>
      <c r="B97" s="15">
        <v>6</v>
      </c>
      <c r="C97" s="15">
        <v>45</v>
      </c>
      <c r="D97" s="46">
        <v>4.4458539999999998</v>
      </c>
    </row>
    <row r="98" spans="1:7" ht="15.95" customHeight="1">
      <c r="A98" s="7">
        <v>2011</v>
      </c>
      <c r="B98" s="15">
        <v>6</v>
      </c>
      <c r="C98" s="15">
        <v>46</v>
      </c>
      <c r="D98" s="46">
        <v>4.2911619999999999</v>
      </c>
    </row>
    <row r="99" spans="1:7" ht="15.95" customHeight="1">
      <c r="A99" s="7">
        <v>2012</v>
      </c>
      <c r="B99" s="15">
        <v>6</v>
      </c>
      <c r="C99" s="15">
        <v>41</v>
      </c>
      <c r="D99" s="46">
        <v>3.4101940000000002</v>
      </c>
    </row>
    <row r="100" spans="1:7" ht="15.95" customHeight="1">
      <c r="A100" s="7">
        <v>2013</v>
      </c>
      <c r="B100" s="15">
        <v>6</v>
      </c>
      <c r="C100" s="15">
        <v>42</v>
      </c>
      <c r="D100" s="46">
        <v>3.5896439999999998</v>
      </c>
    </row>
    <row r="101" spans="1:7" ht="15.95" customHeight="1">
      <c r="A101" s="7">
        <v>2014</v>
      </c>
      <c r="B101" s="15">
        <v>5</v>
      </c>
      <c r="C101" s="15">
        <v>43</v>
      </c>
      <c r="D101" s="46">
        <v>3.7272289999999999</v>
      </c>
    </row>
    <row r="102" spans="1:7" ht="15.95" customHeight="1">
      <c r="A102" s="7">
        <v>2015</v>
      </c>
      <c r="B102" s="15">
        <v>5</v>
      </c>
      <c r="C102" s="15">
        <v>46</v>
      </c>
      <c r="D102" s="46">
        <v>4.2829940000000004</v>
      </c>
    </row>
    <row r="103" spans="1:7" ht="15.95" customHeight="1">
      <c r="A103" s="7">
        <v>2016</v>
      </c>
      <c r="B103" s="15">
        <v>6</v>
      </c>
      <c r="C103" s="15">
        <v>55</v>
      </c>
      <c r="D103" s="46">
        <v>4.5496439999999998</v>
      </c>
    </row>
    <row r="104" spans="1:7" ht="15.95" customHeight="1">
      <c r="A104" s="7">
        <v>2017</v>
      </c>
      <c r="B104" s="15">
        <v>6</v>
      </c>
      <c r="C104" s="15">
        <v>64</v>
      </c>
      <c r="D104" s="46">
        <v>4.991263</v>
      </c>
    </row>
    <row r="105" spans="1:7" ht="15.95" customHeight="1">
      <c r="A105" s="7">
        <v>2018</v>
      </c>
      <c r="B105" s="15">
        <v>6</v>
      </c>
      <c r="C105" s="15">
        <v>62</v>
      </c>
      <c r="D105" s="46">
        <v>5.1023620000000003</v>
      </c>
    </row>
    <row r="106" spans="1:7" ht="15.95" customHeight="1">
      <c r="A106" s="7">
        <v>2019</v>
      </c>
      <c r="B106" s="15">
        <v>6</v>
      </c>
      <c r="C106" s="15">
        <v>66</v>
      </c>
      <c r="D106" s="46">
        <v>5.4753189999999998</v>
      </c>
    </row>
    <row r="107" spans="1:7" s="92" customFormat="1" ht="15.95" customHeight="1">
      <c r="A107" s="7">
        <v>2020</v>
      </c>
      <c r="B107" s="15">
        <v>7</v>
      </c>
      <c r="C107" s="15">
        <v>96</v>
      </c>
      <c r="D107" s="46">
        <v>6.1439250000000003</v>
      </c>
    </row>
    <row r="108" spans="1:7" ht="15.95" customHeight="1">
      <c r="A108" s="30">
        <v>2021</v>
      </c>
      <c r="B108" s="15">
        <v>7</v>
      </c>
      <c r="C108" s="15">
        <v>110</v>
      </c>
      <c r="D108" s="46">
        <v>7.2005460000000001</v>
      </c>
    </row>
    <row r="109" spans="1:7" ht="15.95" customHeight="1">
      <c r="A109" s="7" t="s">
        <v>205</v>
      </c>
      <c r="B109" s="15">
        <v>0</v>
      </c>
      <c r="C109" s="15">
        <v>14.583333333333325</v>
      </c>
      <c r="D109" s="46">
        <v>17.197817356168898</v>
      </c>
      <c r="F109" s="54"/>
      <c r="G109" s="55"/>
    </row>
    <row r="110" spans="1:7" ht="15.95" customHeight="1">
      <c r="A110" s="30" t="s">
        <v>285</v>
      </c>
      <c r="B110" s="46">
        <v>1.7275376039383783</v>
      </c>
      <c r="C110" s="46">
        <v>11.589466987948583</v>
      </c>
      <c r="D110" s="46">
        <v>8.6588612381780727</v>
      </c>
    </row>
    <row r="111" spans="1:7" ht="15.95" customHeight="1">
      <c r="B111" s="56"/>
      <c r="C111" s="55"/>
      <c r="D111" s="54"/>
      <c r="E111" s="55"/>
      <c r="F111" s="54"/>
      <c r="G111" s="55"/>
    </row>
    <row r="112" spans="1:7" ht="15.95" customHeight="1">
      <c r="A112" s="21" t="s">
        <v>299</v>
      </c>
      <c r="B112" s="54"/>
      <c r="C112" s="55"/>
      <c r="D112" s="54"/>
      <c r="E112" s="55"/>
      <c r="F112" s="54"/>
      <c r="G112" s="55"/>
    </row>
    <row r="113" spans="2:7" ht="15.95" customHeight="1">
      <c r="B113" s="54"/>
      <c r="C113" s="55"/>
      <c r="D113" s="54"/>
      <c r="E113" s="55"/>
      <c r="F113" s="54"/>
      <c r="G113" s="55"/>
    </row>
    <row r="114" spans="2:7" ht="15.95" customHeight="1">
      <c r="B114" s="54"/>
      <c r="C114" s="55"/>
      <c r="D114" s="54"/>
      <c r="E114" s="55"/>
      <c r="F114" s="54"/>
      <c r="G114" s="55"/>
    </row>
    <row r="115" spans="2:7" ht="15.95" customHeight="1">
      <c r="B115" s="54"/>
      <c r="C115" s="55"/>
      <c r="D115" s="54"/>
      <c r="E115" s="55"/>
      <c r="F115" s="54"/>
      <c r="G115" s="55"/>
    </row>
    <row r="116" spans="2:7" ht="15.95" customHeight="1">
      <c r="B116" s="54"/>
      <c r="C116" s="55"/>
      <c r="D116" s="54"/>
      <c r="E116" s="55"/>
      <c r="F116" s="54"/>
      <c r="G116" s="55"/>
    </row>
    <row r="117" spans="2:7" ht="15.95" customHeight="1">
      <c r="B117" s="54"/>
      <c r="C117" s="55"/>
      <c r="D117" s="54"/>
      <c r="E117" s="55"/>
      <c r="F117" s="54"/>
      <c r="G117" s="55"/>
    </row>
  </sheetData>
  <hyperlinks>
    <hyperlink ref="A3" location="Inhalt!A1" display="&lt;&lt;&lt; Inhalt" xr:uid="{4BA450BB-0AAA-48D1-BE25-01470A7568C6}"/>
    <hyperlink ref="A112" location="Metadaten!A1" display="&lt;&lt;&lt; Metadaten" xr:uid="{2EF4EF8D-727E-431F-9480-DCB9B0E41A71}"/>
  </hyperlinks>
  <pageMargins left="0.6692913385826772" right="0.59055118110236227" top="0.98425196850393704" bottom="0.82677165354330717" header="0.51181102362204722" footer="0.31496062992125984"/>
  <pageSetup paperSize="9" scale="67" fitToHeight="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G51"/>
  <sheetViews>
    <sheetView showOutlineSymbols="0" zoomScaleNormal="100" workbookViewId="0"/>
  </sheetViews>
  <sheetFormatPr baseColWidth="10" defaultColWidth="11.5546875" defaultRowHeight="15.95" customHeight="1"/>
  <cols>
    <col min="1" max="1" width="22.21875" style="7" customWidth="1"/>
    <col min="2" max="2" width="15.88671875" style="7" bestFit="1" customWidth="1"/>
    <col min="3" max="3" width="14.109375" style="7" bestFit="1" customWidth="1"/>
    <col min="4" max="4" width="19.109375" style="7" bestFit="1" customWidth="1"/>
    <col min="5" max="5" width="14.109375" style="7" bestFit="1" customWidth="1"/>
    <col min="6" max="6" width="15.33203125" style="7" bestFit="1" customWidth="1"/>
    <col min="7" max="7" width="14.109375" style="7" bestFit="1" customWidth="1"/>
    <col min="8" max="16384" width="11.5546875" style="7"/>
  </cols>
  <sheetData>
    <row r="1" spans="1:7" s="10" customFormat="1" ht="18" customHeight="1">
      <c r="A1" s="2" t="s">
        <v>225</v>
      </c>
      <c r="B1" s="3"/>
      <c r="C1" s="3"/>
      <c r="D1" s="3"/>
      <c r="E1" s="3"/>
      <c r="F1" s="3"/>
      <c r="G1" s="3"/>
    </row>
    <row r="2" spans="1:7" ht="15.95" customHeight="1">
      <c r="A2" s="4"/>
      <c r="B2" s="5"/>
      <c r="C2" s="5"/>
      <c r="D2" s="5"/>
      <c r="E2" s="5"/>
      <c r="F2" s="5"/>
      <c r="G2" s="5"/>
    </row>
    <row r="3" spans="1:7" ht="15.95" customHeight="1">
      <c r="A3" s="21" t="s">
        <v>298</v>
      </c>
      <c r="B3" s="5"/>
      <c r="C3" s="5"/>
      <c r="D3" s="5"/>
      <c r="E3" s="5"/>
      <c r="F3" s="5"/>
      <c r="G3" s="5"/>
    </row>
    <row r="4" spans="1:7" ht="15.95" customHeight="1">
      <c r="A4" s="4"/>
      <c r="B4" s="5"/>
      <c r="C4" s="5"/>
      <c r="D4" s="5"/>
      <c r="E4" s="5"/>
      <c r="F4" s="5"/>
      <c r="G4" s="5"/>
    </row>
    <row r="5" spans="1:7" ht="15.95" customHeight="1">
      <c r="A5" s="5" t="s">
        <v>188</v>
      </c>
      <c r="B5" s="5"/>
      <c r="C5" s="5"/>
      <c r="D5" s="5"/>
      <c r="E5" s="5"/>
      <c r="F5" s="5"/>
      <c r="G5" s="5"/>
    </row>
    <row r="6" spans="1:7" s="93" customFormat="1" ht="15.95" customHeight="1">
      <c r="A6" s="5"/>
      <c r="B6" s="5"/>
      <c r="C6" s="5"/>
      <c r="D6" s="5"/>
      <c r="E6" s="5"/>
      <c r="F6" s="5"/>
      <c r="G6" s="5"/>
    </row>
    <row r="7" spans="1:7" ht="15.95" customHeight="1">
      <c r="A7" s="5"/>
      <c r="B7" s="139" t="s">
        <v>206</v>
      </c>
      <c r="C7" s="5"/>
      <c r="D7" s="5"/>
      <c r="E7" s="5"/>
      <c r="F7" s="5"/>
      <c r="G7" s="5"/>
    </row>
    <row r="8" spans="1:7" ht="15.95" customHeight="1">
      <c r="A8" s="8"/>
      <c r="B8" s="142" t="s">
        <v>69</v>
      </c>
      <c r="C8" s="142"/>
      <c r="D8" s="142" t="s">
        <v>70</v>
      </c>
      <c r="E8" s="142"/>
      <c r="F8" s="142" t="s">
        <v>58</v>
      </c>
      <c r="G8" s="4"/>
    </row>
    <row r="9" spans="1:7" ht="15.95" customHeight="1">
      <c r="A9" s="7" t="s">
        <v>27</v>
      </c>
      <c r="B9" s="46">
        <v>3.66</v>
      </c>
      <c r="C9" s="46"/>
      <c r="D9" s="46">
        <v>9.06</v>
      </c>
      <c r="E9" s="46"/>
      <c r="F9" s="46">
        <v>16.97</v>
      </c>
      <c r="G9" s="59"/>
    </row>
    <row r="10" spans="1:7" ht="15.95" customHeight="1">
      <c r="A10" s="7" t="s">
        <v>28</v>
      </c>
      <c r="B10" s="46">
        <v>6.04</v>
      </c>
      <c r="C10" s="46"/>
      <c r="D10" s="46">
        <v>14.27</v>
      </c>
      <c r="E10" s="46"/>
      <c r="F10" s="46">
        <v>46.99</v>
      </c>
      <c r="G10" s="59"/>
    </row>
    <row r="11" spans="1:7" ht="15.95" customHeight="1">
      <c r="A11" s="7" t="s">
        <v>29</v>
      </c>
      <c r="B11" s="46">
        <v>4.47</v>
      </c>
      <c r="C11" s="46"/>
      <c r="D11" s="46">
        <v>9.77</v>
      </c>
      <c r="E11" s="46"/>
      <c r="F11" s="46">
        <v>30.01</v>
      </c>
      <c r="G11" s="59"/>
    </row>
    <row r="12" spans="1:7" ht="15.95" customHeight="1">
      <c r="A12" s="7" t="s">
        <v>10</v>
      </c>
      <c r="B12" s="46">
        <v>6.14</v>
      </c>
      <c r="C12" s="46"/>
      <c r="D12" s="46">
        <v>11.77</v>
      </c>
      <c r="E12" s="46"/>
      <c r="F12" s="46">
        <v>32.46</v>
      </c>
      <c r="G12" s="59"/>
    </row>
    <row r="13" spans="1:7" ht="15.95" customHeight="1">
      <c r="A13" s="7" t="s">
        <v>260</v>
      </c>
      <c r="B13" s="46">
        <v>5.67</v>
      </c>
      <c r="C13" s="46"/>
      <c r="D13" s="46">
        <v>11.77</v>
      </c>
      <c r="E13" s="46"/>
      <c r="F13" s="46">
        <v>23.01</v>
      </c>
      <c r="G13" s="59"/>
    </row>
    <row r="14" spans="1:7" ht="15.95" customHeight="1">
      <c r="A14" s="7" t="s">
        <v>258</v>
      </c>
      <c r="B14" s="46">
        <v>4.25</v>
      </c>
      <c r="C14" s="46"/>
      <c r="D14" s="46">
        <v>11.18</v>
      </c>
      <c r="E14" s="46"/>
      <c r="F14" s="46">
        <v>20.75</v>
      </c>
      <c r="G14" s="59"/>
    </row>
    <row r="15" spans="1:7" ht="15.95" customHeight="1">
      <c r="A15" s="7" t="s">
        <v>280</v>
      </c>
      <c r="B15" s="46">
        <v>3.38</v>
      </c>
      <c r="C15" s="46"/>
      <c r="D15" s="46">
        <v>10.039999999999999</v>
      </c>
      <c r="E15" s="46"/>
      <c r="F15" s="46">
        <v>22.46</v>
      </c>
      <c r="G15" s="5"/>
    </row>
    <row r="16" spans="1:7" ht="15.95" customHeight="1">
      <c r="A16" s="7" t="s">
        <v>281</v>
      </c>
      <c r="B16" s="46">
        <v>3.03</v>
      </c>
      <c r="C16" s="46"/>
      <c r="D16" s="46">
        <v>9.0399999999999991</v>
      </c>
      <c r="E16" s="46"/>
      <c r="F16" s="46">
        <v>20.23</v>
      </c>
      <c r="G16" s="5"/>
    </row>
    <row r="17" spans="1:7" ht="15.95" customHeight="1">
      <c r="B17" s="59"/>
      <c r="C17" s="5"/>
      <c r="D17" s="59"/>
      <c r="E17" s="5"/>
      <c r="F17" s="59"/>
      <c r="G17" s="5"/>
    </row>
    <row r="18" spans="1:7" ht="15.95" customHeight="1">
      <c r="A18" s="4" t="s">
        <v>0</v>
      </c>
      <c r="B18" s="5"/>
      <c r="C18" s="5"/>
      <c r="D18" s="5"/>
      <c r="E18" s="5"/>
      <c r="F18" s="5"/>
      <c r="G18" s="5"/>
    </row>
    <row r="19" spans="1:7" ht="15.95" customHeight="1">
      <c r="A19" s="5" t="s">
        <v>306</v>
      </c>
      <c r="B19" s="5"/>
      <c r="C19" s="5"/>
      <c r="D19" s="5"/>
      <c r="E19" s="5"/>
      <c r="F19" s="5"/>
      <c r="G19" s="5"/>
    </row>
    <row r="20" spans="1:7" ht="15.95" customHeight="1">
      <c r="A20" s="5" t="s">
        <v>307</v>
      </c>
      <c r="B20" s="5"/>
      <c r="C20" s="5"/>
      <c r="D20" s="5"/>
      <c r="E20" s="5"/>
      <c r="F20" s="5"/>
      <c r="G20" s="5"/>
    </row>
    <row r="21" spans="1:7" ht="15.95" customHeight="1">
      <c r="A21" s="5"/>
      <c r="B21" s="5"/>
      <c r="C21" s="5"/>
      <c r="D21" s="5"/>
      <c r="E21" s="5"/>
      <c r="F21" s="5"/>
      <c r="G21" s="5"/>
    </row>
    <row r="22" spans="1:7" ht="15.95" customHeight="1">
      <c r="D22" s="32"/>
    </row>
    <row r="23" spans="1:7" s="19" customFormat="1" ht="15.95" customHeight="1">
      <c r="A23" s="2" t="s">
        <v>226</v>
      </c>
      <c r="B23" s="5"/>
      <c r="C23" s="5"/>
      <c r="D23" s="5"/>
      <c r="E23" s="5"/>
      <c r="F23" s="5"/>
      <c r="G23" s="5"/>
    </row>
    <row r="24" spans="1:7" s="19" customFormat="1" ht="15.95" customHeight="1">
      <c r="A24" s="2"/>
      <c r="B24" s="5"/>
      <c r="C24" s="5"/>
      <c r="D24" s="5"/>
      <c r="E24" s="5"/>
      <c r="F24" s="5"/>
      <c r="G24" s="5"/>
    </row>
    <row r="25" spans="1:7" s="19" customFormat="1" ht="15.95" customHeight="1">
      <c r="A25" s="5" t="s">
        <v>88</v>
      </c>
      <c r="B25" s="5"/>
      <c r="C25" s="5"/>
      <c r="D25" s="5"/>
      <c r="E25" s="5"/>
      <c r="F25" s="5"/>
      <c r="G25" s="5"/>
    </row>
    <row r="26" spans="1:7" s="19" customFormat="1" ht="15.95" customHeight="1">
      <c r="A26" s="5"/>
      <c r="B26" s="5"/>
      <c r="C26" s="5"/>
      <c r="D26" s="5"/>
      <c r="E26" s="5"/>
      <c r="F26" s="5"/>
      <c r="G26" s="5"/>
    </row>
    <row r="27" spans="1:7" s="19" customFormat="1" ht="15.95" customHeight="1">
      <c r="A27" s="5"/>
      <c r="B27" s="139" t="s">
        <v>96</v>
      </c>
      <c r="C27" s="5"/>
      <c r="D27" s="5"/>
      <c r="E27" s="5"/>
      <c r="F27" s="5"/>
      <c r="G27" s="5"/>
    </row>
    <row r="28" spans="1:7" ht="15.95" customHeight="1">
      <c r="A28" s="4"/>
      <c r="B28" s="142" t="s">
        <v>69</v>
      </c>
      <c r="C28" s="142"/>
      <c r="D28" s="142" t="s">
        <v>70</v>
      </c>
      <c r="E28" s="142"/>
      <c r="F28" s="142" t="s">
        <v>58</v>
      </c>
      <c r="G28" s="142"/>
    </row>
    <row r="29" spans="1:7" ht="15.95" customHeight="1">
      <c r="A29" s="8"/>
      <c r="B29" s="140" t="s">
        <v>66</v>
      </c>
      <c r="C29" s="140" t="s">
        <v>305</v>
      </c>
      <c r="D29" s="140" t="s">
        <v>66</v>
      </c>
      <c r="E29" s="140" t="s">
        <v>305</v>
      </c>
      <c r="F29" s="140" t="s">
        <v>66</v>
      </c>
      <c r="G29" s="140" t="s">
        <v>305</v>
      </c>
    </row>
    <row r="30" spans="1:7" ht="15.95" customHeight="1">
      <c r="A30" s="7">
        <v>2004</v>
      </c>
      <c r="B30" s="15">
        <v>9767815</v>
      </c>
      <c r="C30" s="15">
        <v>0</v>
      </c>
      <c r="D30" s="15">
        <v>22032055</v>
      </c>
      <c r="E30" s="15">
        <v>7342593</v>
      </c>
      <c r="F30" s="15">
        <v>136093</v>
      </c>
      <c r="G30" s="15">
        <v>15996</v>
      </c>
    </row>
    <row r="31" spans="1:7" ht="15.95" customHeight="1">
      <c r="A31" s="7">
        <v>2005</v>
      </c>
      <c r="B31" s="15">
        <v>10080413</v>
      </c>
      <c r="C31" s="15">
        <v>0</v>
      </c>
      <c r="D31" s="15">
        <v>22729120</v>
      </c>
      <c r="E31" s="15">
        <v>7574888</v>
      </c>
      <c r="F31" s="15">
        <v>115143</v>
      </c>
      <c r="G31" s="15">
        <v>15691</v>
      </c>
    </row>
    <row r="32" spans="1:7" ht="15.95" customHeight="1">
      <c r="A32" s="7">
        <v>2006</v>
      </c>
      <c r="B32" s="15">
        <v>10299838</v>
      </c>
      <c r="C32" s="15">
        <v>0</v>
      </c>
      <c r="D32" s="15">
        <v>23104299</v>
      </c>
      <c r="E32" s="15">
        <v>7703940</v>
      </c>
      <c r="F32" s="15">
        <v>123459</v>
      </c>
      <c r="G32" s="15">
        <v>14375</v>
      </c>
    </row>
    <row r="33" spans="1:7" ht="15.95" customHeight="1">
      <c r="A33" s="7">
        <v>2007</v>
      </c>
      <c r="B33" s="15">
        <v>14022817</v>
      </c>
      <c r="C33" s="15">
        <v>0</v>
      </c>
      <c r="D33" s="15">
        <v>28705417</v>
      </c>
      <c r="E33" s="15">
        <v>9616736</v>
      </c>
      <c r="F33" s="15">
        <v>140325</v>
      </c>
      <c r="G33" s="15">
        <v>15792</v>
      </c>
    </row>
    <row r="34" spans="1:7" ht="15.95" customHeight="1">
      <c r="A34" s="7">
        <v>2008</v>
      </c>
      <c r="B34" s="15">
        <v>14789851</v>
      </c>
      <c r="C34" s="15">
        <v>0</v>
      </c>
      <c r="D34" s="15">
        <v>31248551</v>
      </c>
      <c r="E34" s="15">
        <v>10408967</v>
      </c>
      <c r="F34" s="15">
        <v>151020</v>
      </c>
      <c r="G34" s="15">
        <v>18629</v>
      </c>
    </row>
    <row r="35" spans="1:7" ht="15.95" customHeight="1">
      <c r="A35" s="7">
        <v>2009</v>
      </c>
      <c r="B35" s="15">
        <v>14609123</v>
      </c>
      <c r="C35" s="15">
        <v>0</v>
      </c>
      <c r="D35" s="15">
        <v>31876951</v>
      </c>
      <c r="E35" s="15">
        <v>10619662</v>
      </c>
      <c r="F35" s="15">
        <v>154903</v>
      </c>
      <c r="G35" s="15">
        <v>19798</v>
      </c>
    </row>
    <row r="36" spans="1:7" ht="15.95" customHeight="1">
      <c r="A36" s="7">
        <v>2010</v>
      </c>
      <c r="B36" s="15">
        <v>15317330.550000001</v>
      </c>
      <c r="C36" s="15">
        <v>0</v>
      </c>
      <c r="D36" s="15">
        <v>33142997.25</v>
      </c>
      <c r="E36" s="15">
        <v>11040599.1</v>
      </c>
      <c r="F36" s="15">
        <v>120830.7</v>
      </c>
      <c r="G36" s="15">
        <v>21562.7</v>
      </c>
    </row>
    <row r="37" spans="1:7" ht="15.95" customHeight="1">
      <c r="A37" s="7">
        <v>2011</v>
      </c>
      <c r="B37" s="15">
        <v>15821920</v>
      </c>
      <c r="C37" s="15">
        <v>0</v>
      </c>
      <c r="D37" s="15">
        <v>34427819</v>
      </c>
      <c r="E37" s="15">
        <v>11466345</v>
      </c>
      <c r="F37" s="15">
        <v>113813</v>
      </c>
      <c r="G37" s="15">
        <v>20814</v>
      </c>
    </row>
    <row r="38" spans="1:7" ht="15.95" customHeight="1">
      <c r="A38" s="7">
        <v>2012</v>
      </c>
      <c r="B38" s="15">
        <v>15901197.799999988</v>
      </c>
      <c r="C38" s="15">
        <v>0</v>
      </c>
      <c r="D38" s="15">
        <v>34908306.960000001</v>
      </c>
      <c r="E38" s="15">
        <v>0</v>
      </c>
      <c r="F38" s="15">
        <v>93740.5</v>
      </c>
      <c r="G38" s="15">
        <v>0</v>
      </c>
    </row>
    <row r="39" spans="1:7" ht="15.95" customHeight="1">
      <c r="A39" s="7">
        <v>2013</v>
      </c>
      <c r="B39" s="15">
        <v>16232814</v>
      </c>
      <c r="C39" s="15">
        <v>0</v>
      </c>
      <c r="D39" s="15">
        <v>35347552</v>
      </c>
      <c r="E39" s="15">
        <v>0</v>
      </c>
      <c r="F39" s="15">
        <v>106547</v>
      </c>
      <c r="G39" s="15">
        <v>0</v>
      </c>
    </row>
    <row r="40" spans="1:7" ht="15.95" customHeight="1">
      <c r="A40" s="7">
        <v>2014</v>
      </c>
      <c r="B40" s="15">
        <v>13287129</v>
      </c>
      <c r="C40" s="15">
        <v>0</v>
      </c>
      <c r="D40" s="15">
        <v>34557381</v>
      </c>
      <c r="E40" s="15">
        <v>0</v>
      </c>
      <c r="F40" s="15">
        <v>118901</v>
      </c>
      <c r="G40" s="15">
        <v>0</v>
      </c>
    </row>
    <row r="41" spans="1:7" ht="15.95" customHeight="1">
      <c r="A41" s="7">
        <v>2015</v>
      </c>
      <c r="B41" s="15">
        <v>13265759</v>
      </c>
      <c r="C41" s="15">
        <v>0</v>
      </c>
      <c r="D41" s="15">
        <v>35040120</v>
      </c>
      <c r="E41" s="15">
        <v>0</v>
      </c>
      <c r="F41" s="15">
        <v>135685</v>
      </c>
      <c r="G41" s="15">
        <v>0</v>
      </c>
    </row>
    <row r="42" spans="1:7" ht="15.95" customHeight="1">
      <c r="A42" s="7">
        <v>2016</v>
      </c>
      <c r="B42" s="15">
        <v>13095769</v>
      </c>
      <c r="C42" s="15">
        <v>0</v>
      </c>
      <c r="D42" s="15">
        <v>35021946</v>
      </c>
      <c r="E42" s="15">
        <v>0</v>
      </c>
      <c r="F42" s="15">
        <v>151988</v>
      </c>
      <c r="G42" s="15">
        <v>0</v>
      </c>
    </row>
    <row r="43" spans="1:7" ht="15.95" customHeight="1">
      <c r="A43" s="7">
        <v>2017</v>
      </c>
      <c r="B43" s="15">
        <v>11041130.550000001</v>
      </c>
      <c r="C43" s="15">
        <v>0</v>
      </c>
      <c r="D43" s="15">
        <v>31946398.300000001</v>
      </c>
      <c r="E43" s="15">
        <v>0</v>
      </c>
      <c r="F43" s="15">
        <v>145740</v>
      </c>
      <c r="G43" s="15">
        <v>0</v>
      </c>
    </row>
    <row r="44" spans="1:7" ht="15.95" customHeight="1">
      <c r="A44" s="7">
        <v>2018</v>
      </c>
      <c r="B44" s="15">
        <v>11402119</v>
      </c>
      <c r="C44" s="15">
        <v>0</v>
      </c>
      <c r="D44" s="15">
        <v>32755579</v>
      </c>
      <c r="E44" s="15">
        <v>0</v>
      </c>
      <c r="F44" s="15">
        <v>147897</v>
      </c>
      <c r="G44" s="15">
        <v>0</v>
      </c>
    </row>
    <row r="45" spans="1:7" ht="15.95" customHeight="1">
      <c r="A45" s="7">
        <v>2019</v>
      </c>
      <c r="B45" s="15">
        <v>11246164.57</v>
      </c>
      <c r="C45" s="15">
        <v>0</v>
      </c>
      <c r="D45" s="15">
        <v>34585805.910000004</v>
      </c>
      <c r="E45" s="15">
        <v>0</v>
      </c>
      <c r="F45" s="15">
        <v>148022.10999999999</v>
      </c>
      <c r="G45" s="15">
        <v>0</v>
      </c>
    </row>
    <row r="46" spans="1:7" ht="15.95" customHeight="1">
      <c r="A46" s="7">
        <v>2020</v>
      </c>
      <c r="B46" s="15">
        <v>10673449</v>
      </c>
      <c r="C46" s="15">
        <v>0</v>
      </c>
      <c r="D46" s="15">
        <v>32755864</v>
      </c>
      <c r="E46" s="15">
        <v>0</v>
      </c>
      <c r="F46" s="15">
        <v>148758</v>
      </c>
      <c r="G46" s="15">
        <v>0</v>
      </c>
    </row>
    <row r="47" spans="1:7" ht="15.95" customHeight="1">
      <c r="A47" s="7">
        <v>2021</v>
      </c>
      <c r="B47" s="15">
        <v>10794173.100000001</v>
      </c>
      <c r="C47" s="15">
        <v>0</v>
      </c>
      <c r="D47" s="15">
        <v>32898190.600000009</v>
      </c>
      <c r="E47" s="15">
        <v>0</v>
      </c>
      <c r="F47" s="15">
        <v>174773.9</v>
      </c>
      <c r="G47" s="15">
        <v>0</v>
      </c>
    </row>
    <row r="48" spans="1:7" ht="15.95" customHeight="1">
      <c r="A48" s="7" t="s">
        <v>205</v>
      </c>
      <c r="B48" s="46">
        <v>1.131069254183914</v>
      </c>
      <c r="C48" s="46" t="s">
        <v>35</v>
      </c>
      <c r="D48" s="46">
        <v>0.4345072381543913</v>
      </c>
      <c r="E48" s="46" t="s">
        <v>35</v>
      </c>
      <c r="F48" s="46">
        <v>17.488740101372692</v>
      </c>
      <c r="G48" s="46" t="s">
        <v>35</v>
      </c>
    </row>
    <row r="49" spans="1:7" ht="15.95" customHeight="1">
      <c r="A49" s="7" t="s">
        <v>285</v>
      </c>
      <c r="B49" s="46">
        <v>-4.2129903428660302</v>
      </c>
      <c r="C49" s="46" t="s">
        <v>35</v>
      </c>
      <c r="D49" s="46">
        <v>-0.65680204584137591</v>
      </c>
      <c r="E49" s="46" t="s">
        <v>35</v>
      </c>
      <c r="F49" s="46">
        <v>7.166990441423482</v>
      </c>
      <c r="G49" s="46" t="s">
        <v>35</v>
      </c>
    </row>
    <row r="50" spans="1:7" ht="15.95" customHeight="1">
      <c r="B50" s="60"/>
      <c r="C50" s="61"/>
      <c r="D50" s="60"/>
      <c r="E50" s="61"/>
      <c r="F50" s="60"/>
      <c r="G50" s="61"/>
    </row>
    <row r="51" spans="1:7" ht="15.95" customHeight="1">
      <c r="A51" s="21" t="s">
        <v>299</v>
      </c>
      <c r="B51" s="60"/>
      <c r="C51" s="61"/>
      <c r="D51" s="60"/>
      <c r="E51" s="61"/>
      <c r="F51" s="60"/>
      <c r="G51" s="61"/>
    </row>
  </sheetData>
  <hyperlinks>
    <hyperlink ref="A3" location="Inhalt!A1" display="&lt;&lt;&lt; Inhalt" xr:uid="{3FE0CC92-BB53-4C68-B432-918493E1E6D3}"/>
    <hyperlink ref="A51" location="Metadaten!A1" display="&lt;&lt;&lt; Metadaten" xr:uid="{55D6843C-CDC5-4BBA-BA6D-A93E136FB65B}"/>
  </hyperlinks>
  <pageMargins left="0.6692913385826772" right="0.59055118110236227" top="0.98425196850393704" bottom="0.82677165354330717" header="0.51181102362204722" footer="0.31496062992125984"/>
  <pageSetup paperSize="9" scale="67" fitToHeight="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F62"/>
  <sheetViews>
    <sheetView showOutlineSymbols="0" zoomScaleNormal="100" workbookViewId="0">
      <selection activeCell="A91" sqref="A91"/>
    </sheetView>
  </sheetViews>
  <sheetFormatPr baseColWidth="10" defaultColWidth="11.5546875" defaultRowHeight="15.95" customHeight="1"/>
  <cols>
    <col min="1" max="1" width="28.44140625" style="7" customWidth="1"/>
    <col min="2" max="2" width="15.88671875" style="7" bestFit="1" customWidth="1"/>
    <col min="3" max="3" width="19.109375" style="7" bestFit="1" customWidth="1"/>
    <col min="4" max="4" width="15.33203125" style="7" bestFit="1" customWidth="1"/>
    <col min="5" max="16384" width="11.5546875" style="7"/>
  </cols>
  <sheetData>
    <row r="1" spans="1:5" s="19" customFormat="1" ht="18" customHeight="1">
      <c r="A1" s="2" t="s">
        <v>227</v>
      </c>
      <c r="B1" s="5"/>
      <c r="C1" s="5"/>
      <c r="D1" s="5"/>
    </row>
    <row r="2" spans="1:5" s="19" customFormat="1" ht="15.75" customHeight="1">
      <c r="A2" s="4"/>
      <c r="B2" s="5"/>
      <c r="C2" s="5"/>
      <c r="D2" s="5"/>
    </row>
    <row r="3" spans="1:5" s="19" customFormat="1" ht="15.75" customHeight="1">
      <c r="A3" s="21" t="s">
        <v>298</v>
      </c>
      <c r="B3" s="5"/>
      <c r="C3" s="5"/>
      <c r="D3" s="5"/>
    </row>
    <row r="4" spans="1:5" s="19" customFormat="1" ht="15.75" customHeight="1">
      <c r="A4" s="4"/>
      <c r="B4" s="5"/>
      <c r="C4" s="5"/>
      <c r="D4" s="5"/>
    </row>
    <row r="5" spans="1:5" s="19" customFormat="1" ht="15.95" customHeight="1">
      <c r="A5" s="5" t="s">
        <v>89</v>
      </c>
      <c r="B5" s="5"/>
      <c r="C5" s="5"/>
      <c r="D5" s="5"/>
    </row>
    <row r="6" spans="1:5" s="19" customFormat="1" ht="15.95" customHeight="1">
      <c r="A6" s="5"/>
      <c r="B6" s="140" t="s">
        <v>96</v>
      </c>
      <c r="C6" s="5"/>
      <c r="D6" s="5"/>
    </row>
    <row r="7" spans="1:5" ht="15.95" customHeight="1">
      <c r="A7" s="4"/>
      <c r="B7" s="140" t="s">
        <v>69</v>
      </c>
      <c r="C7" s="140" t="s">
        <v>70</v>
      </c>
      <c r="D7" s="140" t="s">
        <v>58</v>
      </c>
      <c r="E7" s="5"/>
    </row>
    <row r="8" spans="1:5" ht="15.95" customHeight="1">
      <c r="A8" s="7">
        <v>2004</v>
      </c>
      <c r="B8" s="15">
        <v>366.24728158980128</v>
      </c>
      <c r="C8" s="15">
        <v>836.13111954459214</v>
      </c>
      <c r="D8" s="46" t="s">
        <v>42</v>
      </c>
      <c r="E8" s="5"/>
    </row>
    <row r="9" spans="1:5" ht="15.95" customHeight="1">
      <c r="A9" s="7">
        <v>2005</v>
      </c>
      <c r="B9" s="15">
        <v>370.19511568123391</v>
      </c>
      <c r="C9" s="15">
        <v>845.89207294380344</v>
      </c>
      <c r="D9" s="46" t="s">
        <v>42</v>
      </c>
      <c r="E9" s="5"/>
    </row>
    <row r="10" spans="1:5" ht="15.95" customHeight="1">
      <c r="A10" s="7">
        <v>2006</v>
      </c>
      <c r="B10" s="15">
        <v>367.45765251516235</v>
      </c>
      <c r="C10" s="15">
        <v>835.90083212735158</v>
      </c>
      <c r="D10" s="46" t="s">
        <v>42</v>
      </c>
      <c r="E10" s="5"/>
    </row>
    <row r="11" spans="1:5" ht="15.95" customHeight="1">
      <c r="A11" s="7">
        <v>2007</v>
      </c>
      <c r="B11" s="15">
        <v>479.41254700854699</v>
      </c>
      <c r="C11" s="15">
        <v>997.06207016325118</v>
      </c>
      <c r="D11" s="46" t="s">
        <v>42</v>
      </c>
      <c r="E11" s="5"/>
    </row>
    <row r="12" spans="1:5" ht="15.95" customHeight="1">
      <c r="A12" s="7">
        <v>2008</v>
      </c>
      <c r="B12" s="15">
        <v>492.99503333333331</v>
      </c>
      <c r="C12" s="15">
        <v>1066.5406956068887</v>
      </c>
      <c r="D12" s="46" t="s">
        <v>42</v>
      </c>
      <c r="E12" s="5"/>
    </row>
    <row r="13" spans="1:5" ht="15.95" customHeight="1">
      <c r="A13" s="7">
        <v>2009</v>
      </c>
      <c r="B13" s="15">
        <v>495.22450847457628</v>
      </c>
      <c r="C13" s="15">
        <v>1104.4126746599588</v>
      </c>
      <c r="D13" s="46" t="s">
        <v>42</v>
      </c>
      <c r="E13" s="5"/>
    </row>
    <row r="14" spans="1:5" ht="15.95" customHeight="1">
      <c r="A14" s="7">
        <v>2010</v>
      </c>
      <c r="B14" s="15">
        <v>512.28530267558529</v>
      </c>
      <c r="C14" s="15">
        <v>1121.9701167907922</v>
      </c>
      <c r="D14" s="46" t="s">
        <v>42</v>
      </c>
    </row>
    <row r="15" spans="1:5" ht="15.95" customHeight="1">
      <c r="A15" s="7">
        <v>2011</v>
      </c>
      <c r="B15" s="15">
        <v>517.05620915032682</v>
      </c>
      <c r="C15" s="15">
        <v>1138.8626860734371</v>
      </c>
      <c r="D15" s="46" t="s">
        <v>42</v>
      </c>
    </row>
    <row r="16" spans="1:5" ht="15.95" customHeight="1">
      <c r="A16" s="7">
        <v>2012</v>
      </c>
      <c r="B16" s="15">
        <v>512.94186451612859</v>
      </c>
      <c r="C16" s="15">
        <v>1139.3050574412532</v>
      </c>
      <c r="D16" s="46" t="s">
        <v>42</v>
      </c>
    </row>
    <row r="17" spans="1:4" ht="15.95" customHeight="1">
      <c r="A17" s="7">
        <v>2013</v>
      </c>
      <c r="B17" s="15">
        <v>519.61632522407172</v>
      </c>
      <c r="C17" s="15">
        <v>1143.9337216828478</v>
      </c>
      <c r="D17" s="46" t="s">
        <v>42</v>
      </c>
    </row>
    <row r="18" spans="1:4" ht="15.95" customHeight="1">
      <c r="A18" s="7">
        <v>2014</v>
      </c>
      <c r="B18" s="15">
        <v>420.87833386126067</v>
      </c>
      <c r="C18" s="15">
        <v>1106.5443804034583</v>
      </c>
      <c r="D18" s="46" t="s">
        <v>42</v>
      </c>
    </row>
    <row r="19" spans="1:4" ht="15.95" customHeight="1">
      <c r="A19" s="7">
        <v>2015</v>
      </c>
      <c r="B19" s="15">
        <v>419.80250000000001</v>
      </c>
      <c r="C19" s="15">
        <v>1120.5666773265111</v>
      </c>
      <c r="D19" s="46" t="s">
        <v>42</v>
      </c>
    </row>
    <row r="20" spans="1:4" ht="15.95" customHeight="1">
      <c r="A20" s="7">
        <v>2016</v>
      </c>
      <c r="B20" s="15">
        <v>407.71385429638855</v>
      </c>
      <c r="C20" s="15">
        <v>1101.6654922931739</v>
      </c>
      <c r="D20" s="46" t="s">
        <v>42</v>
      </c>
    </row>
    <row r="21" spans="1:4" ht="15.95" customHeight="1">
      <c r="A21" s="7">
        <v>2017</v>
      </c>
      <c r="B21" s="15">
        <v>333.56889879154079</v>
      </c>
      <c r="C21" s="15">
        <v>974.27259225373587</v>
      </c>
      <c r="D21" s="46" t="s">
        <v>42</v>
      </c>
    </row>
    <row r="22" spans="1:4" ht="15.95" customHeight="1">
      <c r="A22" s="7">
        <v>2018</v>
      </c>
      <c r="B22" s="15">
        <v>337.34079881656805</v>
      </c>
      <c r="C22" s="15">
        <v>978.36257467144549</v>
      </c>
      <c r="D22" s="46" t="s">
        <v>42</v>
      </c>
    </row>
    <row r="23" spans="1:4" ht="15.95" customHeight="1">
      <c r="A23" s="7">
        <v>2019</v>
      </c>
      <c r="B23" s="15">
        <v>325.22164748409489</v>
      </c>
      <c r="C23" s="15">
        <v>1009.8045521167884</v>
      </c>
      <c r="D23" s="46" t="s">
        <v>42</v>
      </c>
    </row>
    <row r="24" spans="1:4" ht="15.95" customHeight="1">
      <c r="A24" s="7">
        <v>2020</v>
      </c>
      <c r="B24" s="15">
        <v>311.27002041411492</v>
      </c>
      <c r="C24" s="15">
        <v>963.69120329508689</v>
      </c>
      <c r="D24" s="46" t="s">
        <v>42</v>
      </c>
    </row>
    <row r="25" spans="1:4" ht="15.95" customHeight="1">
      <c r="A25" s="7">
        <v>2021</v>
      </c>
      <c r="B25" s="15">
        <v>308</v>
      </c>
      <c r="C25" s="15">
        <v>946</v>
      </c>
      <c r="D25" s="46" t="s">
        <v>42</v>
      </c>
    </row>
    <row r="26" spans="1:4" ht="15.95" customHeight="1">
      <c r="A26" s="7" t="s">
        <v>205</v>
      </c>
      <c r="B26" s="46">
        <v>-1.1463978128287806</v>
      </c>
      <c r="C26" s="46">
        <v>-1.8467826042303841</v>
      </c>
      <c r="D26" s="46" t="s">
        <v>42</v>
      </c>
    </row>
    <row r="27" spans="1:4" ht="15.95" customHeight="1">
      <c r="A27" s="7" t="s">
        <v>285</v>
      </c>
      <c r="B27" s="46">
        <v>-5.5199350722211804</v>
      </c>
      <c r="C27" s="46">
        <v>-2.0459290376522499</v>
      </c>
      <c r="D27" s="46" t="s">
        <v>42</v>
      </c>
    </row>
    <row r="29" spans="1:4" ht="15.95" customHeight="1">
      <c r="A29" s="4" t="s">
        <v>0</v>
      </c>
      <c r="B29" s="4"/>
      <c r="C29" s="4"/>
      <c r="D29" s="4"/>
    </row>
    <row r="30" spans="1:4" ht="15.95" customHeight="1">
      <c r="A30" s="5" t="s">
        <v>308</v>
      </c>
      <c r="B30" s="5"/>
      <c r="C30" s="5"/>
      <c r="D30" s="5"/>
    </row>
    <row r="31" spans="1:4" ht="15.95" customHeight="1">
      <c r="A31" s="5" t="s">
        <v>310</v>
      </c>
      <c r="B31" s="5"/>
      <c r="C31" s="5"/>
      <c r="D31" s="5"/>
    </row>
    <row r="32" spans="1:4" ht="15.95" customHeight="1">
      <c r="A32" s="7" t="s">
        <v>309</v>
      </c>
    </row>
    <row r="33" spans="1:6" ht="15.95" customHeight="1">
      <c r="A33" s="7" t="s">
        <v>311</v>
      </c>
    </row>
    <row r="36" spans="1:6" s="19" customFormat="1" ht="15.95" customHeight="1">
      <c r="A36" s="2" t="s">
        <v>228</v>
      </c>
      <c r="B36" s="5"/>
      <c r="C36" s="5"/>
      <c r="D36" s="5"/>
    </row>
    <row r="37" spans="1:6" s="19" customFormat="1" ht="15.95" customHeight="1">
      <c r="A37" s="2"/>
      <c r="B37" s="5"/>
      <c r="C37" s="5"/>
      <c r="D37" s="5"/>
    </row>
    <row r="38" spans="1:6" s="19" customFormat="1" ht="15.95" customHeight="1">
      <c r="A38" s="5" t="s">
        <v>90</v>
      </c>
      <c r="B38" s="139"/>
      <c r="C38" s="5"/>
      <c r="D38" s="5"/>
    </row>
    <row r="39" spans="1:6" s="19" customFormat="1" ht="15.95" customHeight="1">
      <c r="A39" s="5"/>
      <c r="B39" s="139" t="s">
        <v>206</v>
      </c>
      <c r="C39" s="5"/>
      <c r="D39" s="5"/>
    </row>
    <row r="40" spans="1:6" ht="15.95" customHeight="1">
      <c r="A40" s="4"/>
      <c r="B40" s="142" t="s">
        <v>69</v>
      </c>
      <c r="C40" s="142" t="s">
        <v>70</v>
      </c>
      <c r="D40" s="142" t="s">
        <v>58</v>
      </c>
      <c r="E40" s="5"/>
    </row>
    <row r="41" spans="1:6" ht="15.95" customHeight="1">
      <c r="A41" s="7">
        <v>2004</v>
      </c>
      <c r="B41" s="46">
        <v>5.3811468814979673</v>
      </c>
      <c r="C41" s="46">
        <v>8.19</v>
      </c>
      <c r="D41" s="46">
        <v>31.01</v>
      </c>
      <c r="E41" s="5"/>
    </row>
    <row r="42" spans="1:6" ht="15.95" customHeight="1">
      <c r="A42" s="7">
        <v>2005</v>
      </c>
      <c r="B42" s="46">
        <v>5.3811468814979673</v>
      </c>
      <c r="C42" s="46">
        <v>8.1999999999999993</v>
      </c>
      <c r="D42" s="46">
        <v>26.29</v>
      </c>
      <c r="E42" s="5"/>
    </row>
    <row r="43" spans="1:6" ht="15.95" customHeight="1">
      <c r="A43" s="7">
        <v>2006</v>
      </c>
      <c r="B43" s="46">
        <v>5.3811468814979673</v>
      </c>
      <c r="C43" s="46">
        <v>8.1583302843564915</v>
      </c>
      <c r="D43" s="46">
        <v>31.301004304160688</v>
      </c>
      <c r="E43" s="5"/>
    </row>
    <row r="44" spans="1:6" ht="15.95" customHeight="1">
      <c r="A44" s="7">
        <v>2007</v>
      </c>
      <c r="B44" s="46">
        <v>6.9392742480335823</v>
      </c>
      <c r="C44" s="46">
        <v>9.5956975030642404</v>
      </c>
      <c r="D44" s="46">
        <v>38.535601947620947</v>
      </c>
      <c r="E44" s="5"/>
    </row>
    <row r="45" spans="1:6" ht="15.95" customHeight="1">
      <c r="A45" s="7">
        <v>2008</v>
      </c>
      <c r="B45" s="46">
        <v>6.6440268653802557</v>
      </c>
      <c r="C45" s="46">
        <v>9.5894999836655419</v>
      </c>
      <c r="D45" s="46">
        <v>34.095205228973597</v>
      </c>
      <c r="E45" s="5"/>
    </row>
    <row r="46" spans="1:6" ht="15.95" customHeight="1">
      <c r="A46" s="7">
        <v>2009</v>
      </c>
      <c r="B46" s="46">
        <v>6.4468761339681198</v>
      </c>
      <c r="C46" s="46">
        <v>9.5758558361806454</v>
      </c>
      <c r="D46" s="46">
        <v>33.09841919862653</v>
      </c>
      <c r="E46" s="5"/>
    </row>
    <row r="47" spans="1:6" ht="15.95" customHeight="1">
      <c r="A47" s="7">
        <v>2010</v>
      </c>
      <c r="B47" s="46">
        <v>6.7840714442716932</v>
      </c>
      <c r="C47" s="46">
        <v>9.9099095954495322</v>
      </c>
      <c r="D47" s="46">
        <v>22.328218605469278</v>
      </c>
      <c r="E47" s="5"/>
    </row>
    <row r="48" spans="1:6" ht="15.95" customHeight="1">
      <c r="A48" s="7">
        <v>2011</v>
      </c>
      <c r="B48" s="46">
        <v>6.7398154236197572</v>
      </c>
      <c r="C48" s="46">
        <v>9.9024012423638297</v>
      </c>
      <c r="D48" s="46">
        <v>21.672218387467076</v>
      </c>
      <c r="E48" s="5"/>
      <c r="F48" s="34"/>
    </row>
    <row r="49" spans="1:6" ht="15.95" customHeight="1">
      <c r="A49" s="7">
        <v>2012</v>
      </c>
      <c r="B49" s="46">
        <v>6.6940084272665761</v>
      </c>
      <c r="C49" s="46">
        <v>14.86746387716439</v>
      </c>
      <c r="D49" s="46">
        <v>27.488318846376483</v>
      </c>
      <c r="E49" s="5"/>
      <c r="F49" s="34"/>
    </row>
    <row r="50" spans="1:6" ht="15.95" customHeight="1">
      <c r="A50" s="7">
        <v>2013</v>
      </c>
      <c r="B50" s="46">
        <v>6.7374102516959082</v>
      </c>
      <c r="C50" s="46">
        <v>14.832166834239727</v>
      </c>
      <c r="D50" s="46">
        <v>29.681773457200773</v>
      </c>
      <c r="E50" s="5"/>
      <c r="F50" s="34"/>
    </row>
    <row r="51" spans="1:6" ht="15.95" customHeight="1">
      <c r="A51" s="7">
        <v>2014</v>
      </c>
      <c r="B51" s="46">
        <v>5.4212219045847165</v>
      </c>
      <c r="C51" s="46">
        <v>14.253223835129766</v>
      </c>
      <c r="D51" s="46">
        <v>31.900642541684459</v>
      </c>
      <c r="E51" s="5"/>
      <c r="F51" s="34"/>
    </row>
    <row r="52" spans="1:6" ht="15.95" customHeight="1">
      <c r="A52" s="7">
        <v>2015</v>
      </c>
      <c r="B52" s="46">
        <v>5.3502998108838726</v>
      </c>
      <c r="C52" s="46">
        <v>14.281366111383269</v>
      </c>
      <c r="D52" s="46">
        <v>31.679941648295557</v>
      </c>
      <c r="E52" s="5"/>
      <c r="F52" s="34"/>
    </row>
    <row r="53" spans="1:6" ht="15.95" customHeight="1">
      <c r="A53" s="7">
        <v>2016</v>
      </c>
      <c r="B53" s="46">
        <v>5.2331455833314378</v>
      </c>
      <c r="C53" s="46">
        <v>14.142054336281792</v>
      </c>
      <c r="D53" s="46">
        <v>33.406569832716585</v>
      </c>
      <c r="E53" s="5"/>
      <c r="F53" s="34"/>
    </row>
    <row r="54" spans="1:6" ht="15.95" customHeight="1">
      <c r="A54" s="7">
        <v>2017</v>
      </c>
      <c r="B54" s="46">
        <v>4.17</v>
      </c>
      <c r="C54" s="46">
        <v>12.18</v>
      </c>
      <c r="D54" s="46">
        <v>29.2</v>
      </c>
      <c r="E54" s="5"/>
      <c r="F54" s="34"/>
    </row>
    <row r="55" spans="1:6" ht="15.95" customHeight="1">
      <c r="A55" s="7">
        <v>2018</v>
      </c>
      <c r="B55" s="46">
        <v>4.2114425312708885</v>
      </c>
      <c r="C55" s="46">
        <v>12.214289307605007</v>
      </c>
      <c r="D55" s="46">
        <v>28.985987274129119</v>
      </c>
      <c r="E55" s="5"/>
      <c r="F55" s="34"/>
    </row>
    <row r="56" spans="1:6" ht="15.95" customHeight="1">
      <c r="A56" s="7">
        <v>2019</v>
      </c>
      <c r="B56" s="46">
        <v>3.9190859929187045</v>
      </c>
      <c r="C56" s="46">
        <v>12.170421248146981</v>
      </c>
      <c r="D56" s="46">
        <v>27.03442666993466</v>
      </c>
      <c r="E56" s="5"/>
      <c r="F56" s="34"/>
    </row>
    <row r="57" spans="1:6" ht="15.95" customHeight="1">
      <c r="A57" s="7">
        <v>2020</v>
      </c>
      <c r="B57" s="46">
        <v>3.7436464087560659</v>
      </c>
      <c r="C57" s="46">
        <v>11.59094703348725</v>
      </c>
      <c r="D57" s="46">
        <v>24.212209621699479</v>
      </c>
      <c r="E57" s="5"/>
      <c r="F57" s="34"/>
    </row>
    <row r="58" spans="1:6" ht="15.95" customHeight="1">
      <c r="A58" s="7">
        <v>2021</v>
      </c>
      <c r="B58" s="46">
        <v>3.7083257437523649</v>
      </c>
      <c r="C58" s="46">
        <v>11.398808839208153</v>
      </c>
      <c r="D58" s="46">
        <v>24.272312127441445</v>
      </c>
      <c r="E58" s="5"/>
      <c r="F58" s="34"/>
    </row>
    <row r="59" spans="1:6" ht="15.95" customHeight="1">
      <c r="A59" s="7" t="s">
        <v>205</v>
      </c>
      <c r="B59" s="46">
        <v>-0.94348293474214984</v>
      </c>
      <c r="C59" s="46">
        <v>-1.657657426299977</v>
      </c>
      <c r="D59" s="46">
        <v>0.24823222118523347</v>
      </c>
      <c r="E59" s="5"/>
      <c r="F59" s="34"/>
    </row>
    <row r="60" spans="1:6" ht="15.95" customHeight="1">
      <c r="A60" s="7" t="s">
        <v>285</v>
      </c>
      <c r="B60" s="46">
        <v>-6.3518787570832513</v>
      </c>
      <c r="C60" s="46">
        <v>-2.9087066159892538</v>
      </c>
      <c r="D60" s="46">
        <v>-1.3729858566108422</v>
      </c>
      <c r="E60" s="5"/>
      <c r="F60" s="34"/>
    </row>
    <row r="61" spans="1:6" ht="15.95" customHeight="1">
      <c r="B61" s="60"/>
      <c r="C61" s="60"/>
      <c r="D61" s="60"/>
    </row>
    <row r="62" spans="1:6" ht="15.95" customHeight="1">
      <c r="A62" s="21" t="s">
        <v>299</v>
      </c>
      <c r="B62" s="60"/>
      <c r="C62" s="60"/>
      <c r="D62" s="60"/>
    </row>
  </sheetData>
  <hyperlinks>
    <hyperlink ref="A3" location="Inhalt!A1" display="&lt;&lt;&lt; Inhalt" xr:uid="{A0D5CB52-FC8D-40F2-A2C8-CFA37F880B74}"/>
    <hyperlink ref="A62" location="Metadaten!A1" display="&lt;&lt;&lt; Metadaten" xr:uid="{15271C56-FEE3-4E1A-A9DD-8CC3943FAC95}"/>
  </hyperlinks>
  <pageMargins left="0.6692913385826772" right="0.59055118110236227" top="0.98425196850393704" bottom="0.82677165354330717" header="0.51181102362204722" footer="0.31496062992125984"/>
  <pageSetup paperSize="9" scale="65" fitToHeight="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K112"/>
  <sheetViews>
    <sheetView showOutlineSymbols="0" zoomScaleNormal="100" workbookViewId="0"/>
  </sheetViews>
  <sheetFormatPr baseColWidth="10" defaultColWidth="11.5546875" defaultRowHeight="15.95" customHeight="1"/>
  <cols>
    <col min="1" max="1" width="29.21875" style="7" customWidth="1"/>
    <col min="2" max="2" width="9.109375" style="7" customWidth="1"/>
    <col min="3" max="3" width="16.88671875" style="7" bestFit="1" customWidth="1"/>
    <col min="4" max="4" width="13.77734375" style="7" bestFit="1" customWidth="1"/>
    <col min="5" max="5" width="26" style="7" customWidth="1"/>
    <col min="6" max="6" width="12.88671875" style="7" bestFit="1" customWidth="1"/>
    <col min="7" max="7" width="14.44140625" style="7" bestFit="1" customWidth="1"/>
    <col min="8" max="9" width="10.77734375" style="7" customWidth="1"/>
    <col min="10" max="16384" width="11.5546875" style="7"/>
  </cols>
  <sheetData>
    <row r="1" spans="1:11" s="19" customFormat="1" ht="18" customHeight="1">
      <c r="A1" s="2" t="s">
        <v>275</v>
      </c>
      <c r="B1" s="5"/>
      <c r="C1" s="5"/>
      <c r="D1" s="5"/>
      <c r="E1" s="5"/>
      <c r="F1" s="5"/>
      <c r="G1" s="5"/>
      <c r="H1" s="4"/>
      <c r="I1" s="4"/>
      <c r="J1" s="4"/>
      <c r="K1" s="4"/>
    </row>
    <row r="2" spans="1:11" s="19" customFormat="1" ht="15.95" customHeight="1">
      <c r="B2" s="5"/>
      <c r="C2" s="5"/>
      <c r="D2" s="5"/>
      <c r="E2" s="5"/>
      <c r="F2" s="5"/>
      <c r="G2" s="5"/>
    </row>
    <row r="3" spans="1:11" s="19" customFormat="1" ht="15.95" customHeight="1">
      <c r="A3" s="21" t="s">
        <v>298</v>
      </c>
      <c r="B3" s="5"/>
      <c r="C3" s="5"/>
      <c r="D3" s="5"/>
      <c r="E3" s="5"/>
      <c r="F3" s="5"/>
      <c r="G3" s="5"/>
    </row>
    <row r="4" spans="1:11" s="19" customFormat="1" ht="15.95" customHeight="1">
      <c r="B4" s="5"/>
      <c r="C4" s="5"/>
      <c r="D4" s="5"/>
      <c r="E4" s="5"/>
      <c r="F4" s="5"/>
      <c r="G4" s="5"/>
    </row>
    <row r="5" spans="1:11" s="19" customFormat="1" ht="15.95" customHeight="1">
      <c r="A5" s="5" t="s">
        <v>80</v>
      </c>
      <c r="B5" s="5"/>
      <c r="C5" s="5"/>
      <c r="D5" s="5"/>
      <c r="E5" s="5"/>
      <c r="F5" s="5"/>
      <c r="G5" s="5"/>
    </row>
    <row r="6" spans="1:11" s="19" customFormat="1" ht="15.95" customHeight="1">
      <c r="A6" s="5"/>
      <c r="B6" s="140" t="s">
        <v>218</v>
      </c>
      <c r="C6" s="140"/>
      <c r="D6" s="140"/>
      <c r="E6" s="140"/>
      <c r="F6" s="140" t="s">
        <v>96</v>
      </c>
      <c r="G6" s="5"/>
    </row>
    <row r="7" spans="1:11" ht="15.95" customHeight="1">
      <c r="A7" s="4"/>
      <c r="B7" s="140" t="s">
        <v>72</v>
      </c>
      <c r="C7" s="140" t="s">
        <v>87</v>
      </c>
      <c r="D7" s="140" t="s">
        <v>73</v>
      </c>
      <c r="E7" s="140" t="s">
        <v>297</v>
      </c>
      <c r="F7" s="140" t="s">
        <v>312</v>
      </c>
      <c r="G7" s="142" t="s">
        <v>232</v>
      </c>
    </row>
    <row r="8" spans="1:11" ht="15.95" customHeight="1">
      <c r="A8" s="7">
        <v>2004</v>
      </c>
      <c r="B8" s="94">
        <v>6436</v>
      </c>
      <c r="C8" s="15">
        <v>35</v>
      </c>
      <c r="D8" s="15">
        <v>3</v>
      </c>
      <c r="E8" s="15">
        <v>242.93947601900805</v>
      </c>
      <c r="F8" s="94">
        <v>33552345</v>
      </c>
      <c r="G8" s="15">
        <v>5213.2294903666871</v>
      </c>
    </row>
    <row r="9" spans="1:11" ht="15.95" customHeight="1">
      <c r="A9" s="7">
        <v>2005</v>
      </c>
      <c r="B9" s="94">
        <v>6408</v>
      </c>
      <c r="C9" s="15">
        <v>50</v>
      </c>
      <c r="D9" s="15">
        <v>6</v>
      </c>
      <c r="E9" s="15">
        <v>237.26702785859368</v>
      </c>
      <c r="F9" s="94">
        <v>33808709</v>
      </c>
      <c r="G9" s="15">
        <v>5276.0157615480648</v>
      </c>
      <c r="H9" s="63"/>
    </row>
    <row r="10" spans="1:11" ht="15.95" customHeight="1">
      <c r="A10" s="7">
        <v>2006</v>
      </c>
      <c r="B10" s="94">
        <v>6668</v>
      </c>
      <c r="C10" s="15">
        <v>45</v>
      </c>
      <c r="D10" s="15">
        <v>5</v>
      </c>
      <c r="E10" s="15">
        <v>239.94275825002464</v>
      </c>
      <c r="F10" s="94">
        <v>36232951</v>
      </c>
      <c r="G10" s="15">
        <v>5433.8558788242353</v>
      </c>
      <c r="H10" s="63"/>
    </row>
    <row r="11" spans="1:11" ht="15.95" customHeight="1">
      <c r="A11" s="7">
        <v>2007</v>
      </c>
      <c r="B11" s="94">
        <v>6932</v>
      </c>
      <c r="C11" s="15">
        <v>30</v>
      </c>
      <c r="D11" s="15">
        <v>4</v>
      </c>
      <c r="E11" s="15">
        <v>239.28541189812501</v>
      </c>
      <c r="F11" s="94">
        <v>34861459</v>
      </c>
      <c r="G11" s="15">
        <v>5029.0621754183503</v>
      </c>
      <c r="H11" s="63"/>
    </row>
    <row r="12" spans="1:11" ht="15.95" customHeight="1">
      <c r="A12" s="7">
        <v>2008</v>
      </c>
      <c r="B12" s="94">
        <v>7087</v>
      </c>
      <c r="C12" s="15">
        <v>27</v>
      </c>
      <c r="D12" s="15">
        <v>3</v>
      </c>
      <c r="E12" s="15">
        <v>238.47744700045101</v>
      </c>
      <c r="F12" s="94">
        <v>33122334</v>
      </c>
      <c r="G12" s="15">
        <v>4673.6748977000098</v>
      </c>
      <c r="H12" s="63"/>
    </row>
    <row r="13" spans="1:11" ht="15.95" customHeight="1">
      <c r="A13" s="7">
        <v>2009</v>
      </c>
      <c r="B13" s="94">
        <v>7031</v>
      </c>
      <c r="C13" s="15">
        <v>29</v>
      </c>
      <c r="D13" s="15">
        <v>4</v>
      </c>
      <c r="E13" s="15">
        <v>241.84775086505201</v>
      </c>
      <c r="F13" s="94">
        <v>36660167</v>
      </c>
      <c r="G13" s="15">
        <v>5214.0758071398104</v>
      </c>
      <c r="H13" s="63"/>
    </row>
    <row r="14" spans="1:11" ht="15.95" customHeight="1">
      <c r="A14" s="7">
        <v>2010</v>
      </c>
      <c r="B14" s="94">
        <v>6813</v>
      </c>
      <c r="C14" s="15">
        <v>30</v>
      </c>
      <c r="D14" s="15">
        <v>3</v>
      </c>
      <c r="E14" s="15">
        <v>229.68334982552992</v>
      </c>
      <c r="F14" s="94">
        <v>34732605.147776604</v>
      </c>
      <c r="G14" s="15">
        <v>5097.9898939933337</v>
      </c>
      <c r="H14" s="63"/>
    </row>
    <row r="15" spans="1:11" ht="15.95" customHeight="1">
      <c r="A15" s="7">
        <v>2011</v>
      </c>
      <c r="B15" s="94">
        <v>6745</v>
      </c>
      <c r="C15" s="15">
        <v>30</v>
      </c>
      <c r="D15" s="15">
        <v>2</v>
      </c>
      <c r="E15" s="15">
        <v>221.56862745098039</v>
      </c>
      <c r="F15" s="94">
        <v>33079965</v>
      </c>
      <c r="G15" s="15">
        <v>4904.3684210526299</v>
      </c>
      <c r="H15" s="63"/>
    </row>
    <row r="16" spans="1:11" ht="15.95" customHeight="1">
      <c r="A16" s="7">
        <v>2012</v>
      </c>
      <c r="B16" s="94">
        <v>6355</v>
      </c>
      <c r="C16" s="15">
        <v>34</v>
      </c>
      <c r="D16" s="15">
        <v>5</v>
      </c>
      <c r="E16" s="15">
        <v>206.49684157331762</v>
      </c>
      <c r="F16" s="94">
        <v>35760593.297168896</v>
      </c>
      <c r="G16" s="15">
        <v>5627.158662025</v>
      </c>
      <c r="H16" s="63"/>
    </row>
    <row r="17" spans="1:8" ht="15.95" customHeight="1">
      <c r="A17" s="7">
        <v>2013</v>
      </c>
      <c r="B17" s="94">
        <v>6459</v>
      </c>
      <c r="C17" s="15">
        <v>22</v>
      </c>
      <c r="D17" s="15">
        <v>1</v>
      </c>
      <c r="E17" s="15">
        <v>208.11471062325705</v>
      </c>
      <c r="F17" s="94">
        <v>30683608</v>
      </c>
      <c r="G17" s="15">
        <v>4750.5198947205499</v>
      </c>
      <c r="H17" s="63"/>
    </row>
    <row r="18" spans="1:8" ht="15.95" customHeight="1">
      <c r="A18" s="7">
        <v>2014</v>
      </c>
      <c r="B18" s="94">
        <v>6298</v>
      </c>
      <c r="C18" s="15">
        <v>17</v>
      </c>
      <c r="D18" s="15">
        <v>2</v>
      </c>
      <c r="E18" s="15">
        <v>199.49318973709217</v>
      </c>
      <c r="F18" s="94">
        <v>32271442</v>
      </c>
      <c r="G18" s="15">
        <v>5124.077802476977</v>
      </c>
      <c r="H18" s="63"/>
    </row>
    <row r="19" spans="1:8" ht="15.95" customHeight="1">
      <c r="A19" s="7">
        <v>2015</v>
      </c>
      <c r="B19" s="94">
        <v>6193</v>
      </c>
      <c r="C19" s="15">
        <v>19</v>
      </c>
      <c r="D19" s="15">
        <v>0</v>
      </c>
      <c r="E19" s="15">
        <v>195.981012658228</v>
      </c>
      <c r="F19" s="94">
        <v>27909083</v>
      </c>
      <c r="G19" s="15">
        <v>4506.5530437590833</v>
      </c>
      <c r="H19" s="63"/>
    </row>
    <row r="20" spans="1:8" ht="15.95" customHeight="1">
      <c r="A20" s="7">
        <v>2016</v>
      </c>
      <c r="B20" s="94">
        <v>6267</v>
      </c>
      <c r="C20" s="15">
        <v>13</v>
      </c>
      <c r="D20" s="15">
        <v>4</v>
      </c>
      <c r="E20" s="15">
        <v>195.11207970112079</v>
      </c>
      <c r="F20" s="94">
        <v>30384626.393599998</v>
      </c>
      <c r="G20" s="15">
        <v>4848.3527036221476</v>
      </c>
      <c r="H20" s="63"/>
    </row>
    <row r="21" spans="1:8" ht="15.95" customHeight="1">
      <c r="A21" s="7">
        <v>2017</v>
      </c>
      <c r="B21" s="94">
        <v>6400</v>
      </c>
      <c r="C21" s="15">
        <v>7</v>
      </c>
      <c r="D21" s="15">
        <v>3</v>
      </c>
      <c r="E21" s="15">
        <v>193.3534743202417</v>
      </c>
      <c r="F21" s="94">
        <v>29921008.630000003</v>
      </c>
      <c r="G21" s="15">
        <v>4675.1575984375004</v>
      </c>
      <c r="H21" s="63"/>
    </row>
    <row r="22" spans="1:8" ht="15.95" customHeight="1">
      <c r="A22" s="7">
        <v>2018</v>
      </c>
      <c r="B22" s="94">
        <v>6526</v>
      </c>
      <c r="C22" s="15">
        <v>5</v>
      </c>
      <c r="D22" s="15">
        <v>1</v>
      </c>
      <c r="E22" s="15">
        <v>193.07692307692309</v>
      </c>
      <c r="F22" s="94">
        <v>30331884.194082938</v>
      </c>
      <c r="G22" s="15">
        <v>4647.8523129149462</v>
      </c>
      <c r="H22" s="63"/>
    </row>
    <row r="23" spans="1:8" ht="15.95" customHeight="1">
      <c r="A23" s="7">
        <v>2019</v>
      </c>
      <c r="B23" s="94">
        <v>6671</v>
      </c>
      <c r="C23" s="15">
        <v>8</v>
      </c>
      <c r="D23" s="15">
        <v>2</v>
      </c>
      <c r="E23" s="15">
        <v>192.91497975708501</v>
      </c>
      <c r="F23" s="94">
        <v>30042995.030097958</v>
      </c>
      <c r="G23" s="15">
        <v>4503.5219652372898</v>
      </c>
      <c r="H23" s="63"/>
    </row>
    <row r="24" spans="1:8" ht="15.95" customHeight="1">
      <c r="A24" s="7">
        <v>2020</v>
      </c>
      <c r="B24" s="94">
        <v>6083</v>
      </c>
      <c r="C24" s="15">
        <v>12</v>
      </c>
      <c r="D24" s="15">
        <v>1</v>
      </c>
      <c r="E24" s="15">
        <v>177.39865850102072</v>
      </c>
      <c r="F24" s="94">
        <v>35471566.980867699</v>
      </c>
      <c r="G24" s="15">
        <v>5831.2620386105045</v>
      </c>
      <c r="H24" s="63"/>
    </row>
    <row r="25" spans="1:8" ht="15.95" customHeight="1">
      <c r="A25" s="7">
        <v>2021</v>
      </c>
      <c r="B25" s="94">
        <v>6292</v>
      </c>
      <c r="C25" s="15">
        <v>13</v>
      </c>
      <c r="D25" s="15">
        <v>0</v>
      </c>
      <c r="E25" s="15">
        <v>179.36145952109464</v>
      </c>
      <c r="F25" s="94">
        <v>36883190.01731246</v>
      </c>
      <c r="G25" s="15">
        <v>5861.918311715267</v>
      </c>
      <c r="H25" s="63"/>
    </row>
    <row r="26" spans="1:8" ht="15.95" customHeight="1">
      <c r="A26" s="7" t="s">
        <v>205</v>
      </c>
      <c r="B26" s="95">
        <v>3.4358047016274762</v>
      </c>
      <c r="C26" s="46">
        <v>8.333333333333325</v>
      </c>
      <c r="D26" s="46">
        <v>-100</v>
      </c>
      <c r="E26" s="46">
        <v>1.1064350974574255</v>
      </c>
      <c r="F26" s="95">
        <v>3.9795902932795446</v>
      </c>
      <c r="G26" s="46">
        <v>0.52572278353772983</v>
      </c>
    </row>
    <row r="27" spans="1:8" ht="15.95" customHeight="1">
      <c r="A27" s="7" t="s">
        <v>285</v>
      </c>
      <c r="B27" s="95">
        <v>-0.11063785609227716</v>
      </c>
      <c r="C27" s="46">
        <v>-10.131568999616103</v>
      </c>
      <c r="D27" s="46">
        <v>-100</v>
      </c>
      <c r="E27" s="46">
        <v>-1.5531677685468592</v>
      </c>
      <c r="F27" s="95">
        <v>0.34402765372862909</v>
      </c>
      <c r="G27" s="46">
        <v>0.4551690991538182</v>
      </c>
    </row>
    <row r="28" spans="1:8" ht="15.95" customHeight="1">
      <c r="B28" s="29"/>
      <c r="C28" s="29"/>
      <c r="D28" s="29"/>
      <c r="E28" s="29"/>
      <c r="F28" s="29"/>
      <c r="G28" s="29"/>
    </row>
    <row r="29" spans="1:8" ht="15.95" customHeight="1">
      <c r="B29" s="64"/>
      <c r="C29" s="65"/>
      <c r="D29" s="66"/>
      <c r="E29" s="67"/>
      <c r="F29" s="68"/>
      <c r="G29" s="69"/>
    </row>
    <row r="30" spans="1:8" s="19" customFormat="1" ht="15.95" customHeight="1">
      <c r="A30" s="2" t="s">
        <v>229</v>
      </c>
      <c r="B30" s="5"/>
      <c r="C30" s="5"/>
      <c r="D30" s="5"/>
      <c r="E30" s="5"/>
      <c r="F30" s="5"/>
      <c r="G30" s="5"/>
    </row>
    <row r="31" spans="1:8" s="19" customFormat="1" ht="15.95" customHeight="1">
      <c r="A31" s="2"/>
      <c r="B31" s="5"/>
      <c r="C31" s="5"/>
      <c r="D31" s="5"/>
      <c r="E31" s="5"/>
      <c r="F31" s="5"/>
      <c r="G31" s="5"/>
    </row>
    <row r="32" spans="1:8" s="19" customFormat="1" ht="15.95" customHeight="1">
      <c r="A32" s="5" t="s">
        <v>189</v>
      </c>
      <c r="B32" s="5"/>
      <c r="C32" s="5"/>
      <c r="D32" s="5"/>
      <c r="E32" s="5"/>
      <c r="F32" s="5"/>
      <c r="G32" s="5"/>
    </row>
    <row r="33" spans="1:7" s="19" customFormat="1" ht="15.95" customHeight="1">
      <c r="A33" s="5"/>
      <c r="B33" s="140" t="s">
        <v>218</v>
      </c>
      <c r="C33" s="140"/>
      <c r="D33" s="140"/>
      <c r="E33" s="140"/>
      <c r="F33" s="140" t="s">
        <v>96</v>
      </c>
      <c r="G33" s="140"/>
    </row>
    <row r="34" spans="1:7" ht="15.95" customHeight="1">
      <c r="A34" s="4"/>
      <c r="B34" s="140" t="s">
        <v>72</v>
      </c>
      <c r="C34" s="140" t="s">
        <v>87</v>
      </c>
      <c r="D34" s="140" t="s">
        <v>73</v>
      </c>
      <c r="E34" s="140" t="s">
        <v>297</v>
      </c>
      <c r="F34" s="140" t="s">
        <v>312</v>
      </c>
      <c r="G34" s="140" t="s">
        <v>232</v>
      </c>
    </row>
    <row r="35" spans="1:7" ht="15.95" customHeight="1">
      <c r="A35" s="7">
        <v>2004</v>
      </c>
      <c r="B35" s="94">
        <v>2129</v>
      </c>
      <c r="C35" s="15">
        <v>10</v>
      </c>
      <c r="D35" s="15">
        <v>1</v>
      </c>
      <c r="E35" s="15">
        <v>79.827521559805021</v>
      </c>
      <c r="F35" s="94">
        <v>10103503</v>
      </c>
      <c r="G35" s="15">
        <v>4745.6566463128229</v>
      </c>
    </row>
    <row r="36" spans="1:7" ht="15.95" customHeight="1">
      <c r="A36" s="7">
        <v>2005</v>
      </c>
      <c r="B36" s="94">
        <v>1939</v>
      </c>
      <c r="C36" s="15">
        <v>13</v>
      </c>
      <c r="D36" s="15">
        <v>2</v>
      </c>
      <c r="E36" s="15">
        <v>71.208226221079698</v>
      </c>
      <c r="F36" s="94">
        <v>9490448</v>
      </c>
      <c r="G36" s="15">
        <v>4894.5064466219701</v>
      </c>
    </row>
    <row r="37" spans="1:7" ht="15.95" customHeight="1">
      <c r="A37" s="7">
        <v>2006</v>
      </c>
      <c r="B37" s="94">
        <v>2083</v>
      </c>
      <c r="C37" s="15">
        <v>12</v>
      </c>
      <c r="D37" s="15">
        <v>0</v>
      </c>
      <c r="E37" s="15">
        <v>74.313235818765605</v>
      </c>
      <c r="F37" s="94">
        <v>9705648</v>
      </c>
      <c r="G37" s="15">
        <v>4659.4565530484879</v>
      </c>
    </row>
    <row r="38" spans="1:7" ht="15.95" customHeight="1">
      <c r="A38" s="7">
        <v>2007</v>
      </c>
      <c r="B38" s="94">
        <v>2351</v>
      </c>
      <c r="C38" s="15">
        <v>8</v>
      </c>
      <c r="D38" s="15">
        <v>1</v>
      </c>
      <c r="E38" s="15">
        <v>80.376068376068375</v>
      </c>
      <c r="F38" s="94">
        <v>10730031</v>
      </c>
      <c r="G38" s="15">
        <v>4564.0284985112721</v>
      </c>
    </row>
    <row r="39" spans="1:7" ht="15.95" customHeight="1">
      <c r="A39" s="7">
        <v>2008</v>
      </c>
      <c r="B39" s="94">
        <v>2155</v>
      </c>
      <c r="C39" s="15">
        <v>8</v>
      </c>
      <c r="D39" s="15">
        <v>2</v>
      </c>
      <c r="E39" s="15">
        <v>71.833333333333329</v>
      </c>
      <c r="F39" s="94">
        <v>10178002</v>
      </c>
      <c r="G39" s="15">
        <v>4722.97076566125</v>
      </c>
    </row>
    <row r="40" spans="1:7" ht="15.95" customHeight="1">
      <c r="A40" s="7">
        <v>2009</v>
      </c>
      <c r="B40" s="94">
        <v>1947</v>
      </c>
      <c r="C40" s="15">
        <v>8</v>
      </c>
      <c r="D40" s="15">
        <v>0</v>
      </c>
      <c r="E40" s="15">
        <v>66</v>
      </c>
      <c r="F40" s="94">
        <v>9760961</v>
      </c>
      <c r="G40" s="15">
        <v>5013.3338469440168</v>
      </c>
    </row>
    <row r="41" spans="1:7" ht="15.95" customHeight="1">
      <c r="A41" s="7">
        <v>2010</v>
      </c>
      <c r="B41" s="94">
        <v>1840</v>
      </c>
      <c r="C41" s="15">
        <v>10</v>
      </c>
      <c r="D41" s="15">
        <v>1</v>
      </c>
      <c r="E41" s="15">
        <v>61.53846153846154</v>
      </c>
      <c r="F41" s="94">
        <v>7783440.1554363426</v>
      </c>
      <c r="G41" s="15">
        <v>4230.1305192588798</v>
      </c>
    </row>
    <row r="42" spans="1:7" ht="15.95" customHeight="1">
      <c r="A42" s="7">
        <v>2011</v>
      </c>
      <c r="B42" s="94">
        <v>1884</v>
      </c>
      <c r="C42" s="15">
        <v>10</v>
      </c>
      <c r="D42" s="15">
        <v>0</v>
      </c>
      <c r="E42" s="15">
        <v>61.568627450980394</v>
      </c>
      <c r="F42" s="94">
        <v>9080520</v>
      </c>
      <c r="G42" s="15">
        <v>4819.8089171974498</v>
      </c>
    </row>
    <row r="43" spans="1:7" ht="15.95" customHeight="1">
      <c r="A43" s="7">
        <v>2012</v>
      </c>
      <c r="B43" s="94">
        <v>1889</v>
      </c>
      <c r="C43" s="15">
        <v>11</v>
      </c>
      <c r="D43" s="15">
        <v>2</v>
      </c>
      <c r="E43" s="15">
        <v>60.935483870967744</v>
      </c>
      <c r="F43" s="94">
        <v>10223651.69026798</v>
      </c>
      <c r="G43" s="15">
        <v>5412.20311819374</v>
      </c>
    </row>
    <row r="44" spans="1:7" ht="15.95" customHeight="1">
      <c r="A44" s="7">
        <v>2013</v>
      </c>
      <c r="B44" s="94">
        <v>1953</v>
      </c>
      <c r="C44" s="15">
        <v>3</v>
      </c>
      <c r="D44" s="15">
        <v>0</v>
      </c>
      <c r="E44" s="15">
        <v>62.516005121638926</v>
      </c>
      <c r="F44" s="94">
        <v>7956328</v>
      </c>
      <c r="G44" s="15">
        <v>4073.9006656426013</v>
      </c>
    </row>
    <row r="45" spans="1:7" ht="15.95" customHeight="1">
      <c r="A45" s="7">
        <v>2014</v>
      </c>
      <c r="B45" s="94">
        <v>1872</v>
      </c>
      <c r="C45" s="15">
        <v>3</v>
      </c>
      <c r="D45" s="15">
        <v>0</v>
      </c>
      <c r="E45" s="15">
        <v>59.296800760215397</v>
      </c>
      <c r="F45" s="94">
        <v>8182102</v>
      </c>
      <c r="G45" s="15">
        <v>4370.7809829059825</v>
      </c>
    </row>
    <row r="46" spans="1:7" ht="15.95" customHeight="1">
      <c r="A46" s="7">
        <v>2015</v>
      </c>
      <c r="B46" s="94">
        <v>1874</v>
      </c>
      <c r="C46" s="15">
        <v>7</v>
      </c>
      <c r="D46" s="15">
        <v>0</v>
      </c>
      <c r="E46" s="15">
        <v>59.303797468354432</v>
      </c>
      <c r="F46" s="94">
        <v>7727626</v>
      </c>
      <c r="G46" s="15">
        <v>4123.5997865528279</v>
      </c>
    </row>
    <row r="47" spans="1:7" ht="15.95" customHeight="1">
      <c r="A47" s="7">
        <v>2016</v>
      </c>
      <c r="B47" s="94">
        <v>1881</v>
      </c>
      <c r="C47" s="15">
        <v>6</v>
      </c>
      <c r="D47" s="15">
        <v>0</v>
      </c>
      <c r="E47" s="15">
        <v>58.561643835616444</v>
      </c>
      <c r="F47" s="94">
        <v>7284666.6756000007</v>
      </c>
      <c r="G47" s="15">
        <v>3872.7627196172252</v>
      </c>
    </row>
    <row r="48" spans="1:7" ht="15.95" customHeight="1">
      <c r="A48" s="7">
        <v>2017</v>
      </c>
      <c r="B48" s="94">
        <v>2007</v>
      </c>
      <c r="C48" s="15">
        <v>3</v>
      </c>
      <c r="D48" s="15">
        <v>0</v>
      </c>
      <c r="E48" s="15">
        <v>60.634441087613297</v>
      </c>
      <c r="F48" s="94">
        <v>8650585.8183163851</v>
      </c>
      <c r="G48" s="15">
        <v>4310.2071840141434</v>
      </c>
    </row>
    <row r="49" spans="1:7" ht="15.95" customHeight="1">
      <c r="A49" s="7">
        <v>2018</v>
      </c>
      <c r="B49" s="94">
        <v>1900</v>
      </c>
      <c r="C49" s="15">
        <v>2</v>
      </c>
      <c r="D49" s="15">
        <v>0</v>
      </c>
      <c r="E49" s="15">
        <v>56.213017751479292</v>
      </c>
      <c r="F49" s="94">
        <v>8274064.4401026452</v>
      </c>
      <c r="G49" s="15">
        <v>4354.7707579487605</v>
      </c>
    </row>
    <row r="50" spans="1:7" ht="15.95" customHeight="1">
      <c r="A50" s="7">
        <v>2019</v>
      </c>
      <c r="B50" s="94">
        <v>1943</v>
      </c>
      <c r="C50" s="15">
        <v>6</v>
      </c>
      <c r="D50" s="15">
        <v>0</v>
      </c>
      <c r="E50" s="15">
        <v>56.188548293811451</v>
      </c>
      <c r="F50" s="94">
        <v>7841990.2579002995</v>
      </c>
      <c r="G50" s="15">
        <v>4036.0217487906843</v>
      </c>
    </row>
    <row r="51" spans="1:7" ht="15.95" customHeight="1">
      <c r="A51" s="7">
        <v>2020</v>
      </c>
      <c r="B51" s="94">
        <v>1698</v>
      </c>
      <c r="C51" s="15">
        <v>5</v>
      </c>
      <c r="D51" s="15">
        <v>0</v>
      </c>
      <c r="E51" s="15">
        <v>49.518810148731404</v>
      </c>
      <c r="F51" s="94">
        <v>10018133.81056302</v>
      </c>
      <c r="G51" s="15">
        <v>5899.961019177279</v>
      </c>
    </row>
    <row r="52" spans="1:7" ht="15.95" customHeight="1">
      <c r="A52" s="7">
        <v>2021</v>
      </c>
      <c r="B52" s="94">
        <v>1865</v>
      </c>
      <c r="C52" s="15">
        <v>6</v>
      </c>
      <c r="D52" s="15">
        <v>0</v>
      </c>
      <c r="E52" s="15">
        <v>53.164196123147093</v>
      </c>
      <c r="F52" s="94">
        <v>9195729.2861773819</v>
      </c>
      <c r="G52" s="15">
        <v>4930.6859443310359</v>
      </c>
    </row>
    <row r="53" spans="1:7" ht="15.95" customHeight="1">
      <c r="A53" s="7" t="s">
        <v>205</v>
      </c>
      <c r="B53" s="95">
        <v>9.8351001177856325</v>
      </c>
      <c r="C53" s="46">
        <v>19.999999999999996</v>
      </c>
      <c r="D53" s="46">
        <v>0</v>
      </c>
      <c r="E53" s="46">
        <v>7.3616186727157862</v>
      </c>
      <c r="F53" s="95">
        <v>-8.2091589105997347</v>
      </c>
      <c r="G53" s="46">
        <v>-16.428499640857019</v>
      </c>
    </row>
    <row r="54" spans="1:7" ht="15.95" customHeight="1">
      <c r="A54" s="7" t="s">
        <v>285</v>
      </c>
      <c r="B54" s="95">
        <v>-0.14197174045462724</v>
      </c>
      <c r="C54" s="46">
        <v>-6.5130585065506725</v>
      </c>
      <c r="D54" s="46">
        <v>0</v>
      </c>
      <c r="E54" s="46">
        <v>-1.5044625853485538</v>
      </c>
      <c r="F54" s="95">
        <v>-1.1704810653698661</v>
      </c>
      <c r="G54" s="46">
        <v>-1.0299715935127352</v>
      </c>
    </row>
    <row r="55" spans="1:7" ht="15.95" customHeight="1">
      <c r="B55" s="29"/>
      <c r="C55" s="29"/>
      <c r="D55" s="29"/>
      <c r="E55" s="29"/>
      <c r="F55" s="29"/>
      <c r="G55" s="29"/>
    </row>
    <row r="56" spans="1:7" ht="15.95" customHeight="1">
      <c r="B56" s="29"/>
      <c r="C56" s="29"/>
      <c r="D56" s="29"/>
      <c r="E56" s="29"/>
      <c r="F56" s="29"/>
      <c r="G56" s="29"/>
    </row>
    <row r="57" spans="1:7" s="19" customFormat="1" ht="15.95" customHeight="1">
      <c r="A57" s="2" t="s">
        <v>230</v>
      </c>
      <c r="B57" s="5"/>
      <c r="C57" s="5"/>
      <c r="D57" s="5"/>
      <c r="E57" s="5"/>
      <c r="F57" s="5"/>
      <c r="G57" s="5"/>
    </row>
    <row r="58" spans="1:7" s="19" customFormat="1" ht="15.95" customHeight="1">
      <c r="A58" s="2"/>
      <c r="B58" s="5"/>
      <c r="C58" s="5"/>
      <c r="D58" s="5"/>
      <c r="E58" s="5"/>
      <c r="F58" s="5"/>
      <c r="G58" s="5"/>
    </row>
    <row r="59" spans="1:7" s="19" customFormat="1" ht="15.95" customHeight="1">
      <c r="A59" s="5" t="s">
        <v>190</v>
      </c>
      <c r="B59" s="5"/>
      <c r="C59" s="5"/>
      <c r="D59" s="5"/>
      <c r="E59" s="5"/>
      <c r="F59" s="5"/>
      <c r="G59" s="5"/>
    </row>
    <row r="60" spans="1:7" s="19" customFormat="1" ht="15.95" customHeight="1">
      <c r="A60" s="5"/>
      <c r="B60" s="5"/>
      <c r="C60" s="5"/>
      <c r="D60" s="5"/>
      <c r="E60" s="5"/>
      <c r="F60" s="5"/>
      <c r="G60" s="5"/>
    </row>
    <row r="61" spans="1:7" ht="15.95" customHeight="1">
      <c r="A61" s="4"/>
      <c r="B61" s="140" t="s">
        <v>72</v>
      </c>
      <c r="C61" s="140" t="s">
        <v>87</v>
      </c>
      <c r="D61" s="140" t="s">
        <v>73</v>
      </c>
      <c r="E61" s="140" t="s">
        <v>297</v>
      </c>
      <c r="F61" s="140" t="s">
        <v>312</v>
      </c>
      <c r="G61" s="140" t="s">
        <v>232</v>
      </c>
    </row>
    <row r="62" spans="1:7" ht="15.95" customHeight="1">
      <c r="A62" s="8"/>
      <c r="B62" s="140" t="s">
        <v>218</v>
      </c>
      <c r="C62" s="140"/>
      <c r="D62" s="140"/>
      <c r="E62" s="140"/>
      <c r="F62" s="140" t="s">
        <v>96</v>
      </c>
      <c r="G62" s="140"/>
    </row>
    <row r="63" spans="1:7" ht="15.95" customHeight="1">
      <c r="A63" s="7">
        <v>2004</v>
      </c>
      <c r="B63" s="94">
        <v>4298</v>
      </c>
      <c r="C63" s="15">
        <v>25</v>
      </c>
      <c r="D63" s="15">
        <v>2</v>
      </c>
      <c r="E63" s="15">
        <v>163.11195445920305</v>
      </c>
      <c r="F63" s="94">
        <v>23395486</v>
      </c>
      <c r="G63" s="15">
        <v>5443.3424848766872</v>
      </c>
    </row>
    <row r="64" spans="1:7" ht="15.95" customHeight="1">
      <c r="A64" s="7">
        <v>2005</v>
      </c>
      <c r="B64" s="94">
        <v>4462</v>
      </c>
      <c r="C64" s="15">
        <v>37</v>
      </c>
      <c r="D64" s="15">
        <v>4</v>
      </c>
      <c r="E64" s="15">
        <v>166.05880163751397</v>
      </c>
      <c r="F64" s="94">
        <v>24250558</v>
      </c>
      <c r="G64" s="15">
        <v>5434.9076647243392</v>
      </c>
    </row>
    <row r="65" spans="1:9" ht="15.95" customHeight="1">
      <c r="A65" s="7">
        <v>2006</v>
      </c>
      <c r="B65" s="94">
        <v>4578</v>
      </c>
      <c r="C65" s="15">
        <v>33</v>
      </c>
      <c r="D65" s="15">
        <v>5</v>
      </c>
      <c r="E65" s="15">
        <v>165.62952243125903</v>
      </c>
      <c r="F65" s="94">
        <v>26420219</v>
      </c>
      <c r="G65" s="15">
        <v>5771.1269113149847</v>
      </c>
    </row>
    <row r="66" spans="1:9" ht="15.95" customHeight="1">
      <c r="A66" s="7">
        <v>2007</v>
      </c>
      <c r="B66" s="94">
        <v>4575</v>
      </c>
      <c r="C66" s="15">
        <v>22</v>
      </c>
      <c r="D66" s="15">
        <v>3</v>
      </c>
      <c r="E66" s="15">
        <v>158.90934352205628</v>
      </c>
      <c r="F66" s="94">
        <v>24032876</v>
      </c>
      <c r="G66" s="15">
        <v>5253.0876502732244</v>
      </c>
    </row>
    <row r="67" spans="1:9" ht="15.95" customHeight="1">
      <c r="A67" s="7">
        <v>2008</v>
      </c>
      <c r="B67" s="94">
        <v>4926</v>
      </c>
      <c r="C67" s="15">
        <v>19</v>
      </c>
      <c r="D67" s="15">
        <v>1</v>
      </c>
      <c r="E67" s="15">
        <v>166.64411366711772</v>
      </c>
      <c r="F67" s="94">
        <v>22899069</v>
      </c>
      <c r="G67" s="15">
        <v>4648.6132764920831</v>
      </c>
    </row>
    <row r="68" spans="1:9" ht="15.95" customHeight="1">
      <c r="A68" s="7">
        <v>2009</v>
      </c>
      <c r="B68" s="94">
        <v>5082</v>
      </c>
      <c r="C68" s="15">
        <v>21</v>
      </c>
      <c r="D68" s="15">
        <v>4</v>
      </c>
      <c r="E68" s="15">
        <v>175.84775086505201</v>
      </c>
      <c r="F68" s="94">
        <v>26884235</v>
      </c>
      <c r="G68" s="15">
        <v>5290.0895316804408</v>
      </c>
    </row>
    <row r="69" spans="1:9" ht="15.95" customHeight="1">
      <c r="A69" s="7">
        <v>2010</v>
      </c>
      <c r="B69" s="94">
        <v>4967</v>
      </c>
      <c r="C69" s="15">
        <v>20</v>
      </c>
      <c r="D69" s="15">
        <v>2</v>
      </c>
      <c r="E69" s="15">
        <v>168.14488828706837</v>
      </c>
      <c r="F69" s="94">
        <v>26920693.367439788</v>
      </c>
      <c r="G69" s="15">
        <v>5419.9100800160631</v>
      </c>
    </row>
    <row r="70" spans="1:9" ht="15.95" customHeight="1">
      <c r="A70" s="7">
        <v>2011</v>
      </c>
      <c r="B70" s="94">
        <v>4850</v>
      </c>
      <c r="C70" s="15">
        <v>20</v>
      </c>
      <c r="D70" s="15">
        <v>2</v>
      </c>
      <c r="E70" s="15">
        <v>160</v>
      </c>
      <c r="F70" s="94">
        <v>23765202</v>
      </c>
      <c r="G70" s="15">
        <v>4900.0416494845358</v>
      </c>
    </row>
    <row r="71" spans="1:9" ht="15.95" customHeight="1">
      <c r="A71" s="7">
        <v>2012</v>
      </c>
      <c r="B71" s="94">
        <v>4460</v>
      </c>
      <c r="C71" s="15">
        <v>23</v>
      </c>
      <c r="D71" s="15">
        <v>3</v>
      </c>
      <c r="E71" s="15">
        <v>145.56135770234999</v>
      </c>
      <c r="F71" s="94">
        <v>25400862.156900913</v>
      </c>
      <c r="G71" s="15">
        <v>5695.2605732961683</v>
      </c>
    </row>
    <row r="72" spans="1:9" ht="15.95" customHeight="1">
      <c r="A72" s="7">
        <v>2013</v>
      </c>
      <c r="B72" s="94">
        <v>4499</v>
      </c>
      <c r="C72" s="15">
        <v>19</v>
      </c>
      <c r="D72" s="15">
        <v>1</v>
      </c>
      <c r="E72" s="15">
        <v>145.59870550161813</v>
      </c>
      <c r="F72" s="94">
        <v>22555582</v>
      </c>
      <c r="G72" s="15">
        <v>5013.4656590353416</v>
      </c>
    </row>
    <row r="73" spans="1:9" ht="15.95" customHeight="1">
      <c r="A73" s="7">
        <v>2014</v>
      </c>
      <c r="B73" s="94">
        <v>4417</v>
      </c>
      <c r="C73" s="15">
        <v>14</v>
      </c>
      <c r="D73" s="15">
        <v>2</v>
      </c>
      <c r="E73" s="15">
        <v>141.43451809157861</v>
      </c>
      <c r="F73" s="94">
        <v>23963954</v>
      </c>
      <c r="G73" s="15">
        <v>5425.3914421553091</v>
      </c>
    </row>
    <row r="74" spans="1:9" ht="15.95" customHeight="1">
      <c r="A74" s="7">
        <v>2015</v>
      </c>
      <c r="B74" s="94">
        <v>4310</v>
      </c>
      <c r="C74" s="15">
        <v>12</v>
      </c>
      <c r="D74" s="15">
        <v>0</v>
      </c>
      <c r="E74" s="15">
        <v>137.83178765590023</v>
      </c>
      <c r="F74" s="94">
        <v>20078904</v>
      </c>
      <c r="G74" s="15">
        <v>4658.6784222737815</v>
      </c>
    </row>
    <row r="75" spans="1:9" ht="15.95" customHeight="1">
      <c r="A75" s="7">
        <v>2016</v>
      </c>
      <c r="B75" s="94">
        <v>4382</v>
      </c>
      <c r="C75" s="15">
        <v>7</v>
      </c>
      <c r="D75" s="15">
        <v>4</v>
      </c>
      <c r="E75" s="15">
        <v>137.84208870714059</v>
      </c>
      <c r="F75" s="94">
        <v>22931791.813600004</v>
      </c>
      <c r="G75" s="15">
        <v>5233.1793276129629</v>
      </c>
    </row>
    <row r="76" spans="1:9" ht="15.95" customHeight="1">
      <c r="A76" s="7">
        <v>2017</v>
      </c>
      <c r="B76" s="94">
        <v>4382</v>
      </c>
      <c r="C76" s="15">
        <v>4</v>
      </c>
      <c r="D76" s="15">
        <v>3</v>
      </c>
      <c r="E76" s="15">
        <v>133.63830436108572</v>
      </c>
      <c r="F76" s="94">
        <v>21166304.416105606</v>
      </c>
      <c r="G76" s="15">
        <v>4830.2839835932464</v>
      </c>
    </row>
    <row r="77" spans="1:9" ht="15.95" customHeight="1">
      <c r="A77" s="7">
        <v>2018</v>
      </c>
      <c r="B77" s="94">
        <v>4615</v>
      </c>
      <c r="C77" s="15">
        <v>3</v>
      </c>
      <c r="D77" s="15">
        <v>1</v>
      </c>
      <c r="E77" s="15">
        <v>137.84348864994024</v>
      </c>
      <c r="F77" s="94">
        <v>21875473.575472075</v>
      </c>
      <c r="G77" s="15">
        <v>4740.0809480979578</v>
      </c>
    </row>
    <row r="78" spans="1:9" ht="15.95" customHeight="1">
      <c r="A78" s="7">
        <v>2019</v>
      </c>
      <c r="B78" s="94">
        <v>4716</v>
      </c>
      <c r="C78" s="15">
        <v>2</v>
      </c>
      <c r="D78" s="15">
        <v>1</v>
      </c>
      <c r="E78" s="15">
        <v>137.69343065693431</v>
      </c>
      <c r="F78" s="94">
        <v>22081378.472197659</v>
      </c>
      <c r="G78" s="15">
        <v>4682.2261391428456</v>
      </c>
      <c r="I78" s="7">
        <v>5230</v>
      </c>
    </row>
    <row r="79" spans="1:9" ht="15.95" customHeight="1">
      <c r="A79" s="7">
        <v>2020</v>
      </c>
      <c r="B79" s="94">
        <v>4377</v>
      </c>
      <c r="C79" s="15">
        <v>7</v>
      </c>
      <c r="D79" s="15">
        <v>1</v>
      </c>
      <c r="E79" s="15">
        <v>128.77316857899382</v>
      </c>
      <c r="F79" s="94">
        <v>25299084.32636429</v>
      </c>
      <c r="G79" s="15">
        <v>5780.0055577711428</v>
      </c>
    </row>
    <row r="80" spans="1:9" ht="15.95" customHeight="1">
      <c r="A80" s="7">
        <v>2021</v>
      </c>
      <c r="B80" s="94">
        <v>4414</v>
      </c>
      <c r="C80" s="15">
        <v>7</v>
      </c>
      <c r="D80" s="15">
        <v>0</v>
      </c>
      <c r="E80" s="15">
        <v>126.91201840138011</v>
      </c>
      <c r="F80" s="94">
        <v>27548341.091135073</v>
      </c>
      <c r="G80" s="15">
        <v>6241.1284755629977</v>
      </c>
      <c r="I80" s="7">
        <f>G80/G78</f>
        <v>1.332940419811832</v>
      </c>
    </row>
    <row r="81" spans="1:7" ht="15.95" customHeight="1">
      <c r="A81" s="7" t="s">
        <v>205</v>
      </c>
      <c r="B81" s="95">
        <v>0.84532785012565448</v>
      </c>
      <c r="C81" s="46">
        <v>0</v>
      </c>
      <c r="D81" s="46">
        <v>-100</v>
      </c>
      <c r="E81" s="46">
        <v>-1.4452934552682151</v>
      </c>
      <c r="F81" s="95">
        <v>8.8906647203307099</v>
      </c>
      <c r="G81" s="46">
        <v>7.9778974809441294</v>
      </c>
    </row>
    <row r="82" spans="1:7" ht="15.95" customHeight="1">
      <c r="A82" s="7" t="s">
        <v>285</v>
      </c>
      <c r="B82" s="95">
        <v>-0.11512765717538453</v>
      </c>
      <c r="C82" s="46">
        <v>-12.381323387422871</v>
      </c>
      <c r="D82" s="46">
        <v>-100</v>
      </c>
      <c r="E82" s="46">
        <v>-1.51182894223999</v>
      </c>
      <c r="F82" s="95">
        <v>0.90584710390435585</v>
      </c>
      <c r="G82" s="46">
        <v>1.0221515402007553</v>
      </c>
    </row>
    <row r="83" spans="1:7" ht="15.95" customHeight="1">
      <c r="B83" s="29"/>
      <c r="C83" s="29"/>
      <c r="D83" s="29"/>
      <c r="E83" s="29"/>
      <c r="F83" s="29"/>
      <c r="G83" s="29"/>
    </row>
    <row r="84" spans="1:7" ht="15.95" customHeight="1">
      <c r="B84" s="64"/>
      <c r="C84" s="65"/>
      <c r="D84" s="66"/>
      <c r="E84" s="67"/>
      <c r="F84" s="68"/>
      <c r="G84" s="69"/>
    </row>
    <row r="85" spans="1:7" s="19" customFormat="1" ht="15.95" customHeight="1">
      <c r="A85" s="2" t="s">
        <v>231</v>
      </c>
      <c r="B85" s="5"/>
      <c r="C85" s="5"/>
      <c r="D85" s="5"/>
      <c r="E85" s="5"/>
      <c r="F85" s="5"/>
      <c r="G85" s="5"/>
    </row>
    <row r="86" spans="1:7" s="19" customFormat="1" ht="15.95" customHeight="1">
      <c r="A86" s="2"/>
      <c r="B86" s="5"/>
      <c r="C86" s="5"/>
      <c r="D86" s="5"/>
      <c r="E86" s="5"/>
      <c r="F86" s="5"/>
      <c r="G86" s="5"/>
    </row>
    <row r="87" spans="1:7" s="19" customFormat="1" ht="15.95" customHeight="1">
      <c r="A87" s="5" t="s">
        <v>191</v>
      </c>
      <c r="B87" s="5"/>
      <c r="C87" s="5"/>
      <c r="D87" s="5"/>
      <c r="E87" s="5"/>
      <c r="F87" s="5"/>
      <c r="G87" s="5"/>
    </row>
    <row r="88" spans="1:7" s="19" customFormat="1" ht="15.95" customHeight="1">
      <c r="A88" s="5"/>
      <c r="B88" s="5"/>
      <c r="C88" s="5"/>
      <c r="D88" s="5"/>
      <c r="E88" s="5"/>
      <c r="F88" s="5"/>
      <c r="G88" s="5"/>
    </row>
    <row r="89" spans="1:7" ht="15.95" customHeight="1">
      <c r="A89" s="4"/>
      <c r="B89" s="140" t="s">
        <v>72</v>
      </c>
      <c r="C89" s="140" t="s">
        <v>87</v>
      </c>
      <c r="D89" s="140" t="s">
        <v>73</v>
      </c>
      <c r="E89" s="140" t="s">
        <v>297</v>
      </c>
      <c r="F89" s="140" t="s">
        <v>312</v>
      </c>
      <c r="G89" s="140" t="s">
        <v>232</v>
      </c>
    </row>
    <row r="90" spans="1:7" ht="15.95" customHeight="1">
      <c r="A90" s="8"/>
      <c r="B90" s="140" t="s">
        <v>218</v>
      </c>
      <c r="C90" s="140"/>
      <c r="D90" s="140"/>
      <c r="E90" s="140"/>
      <c r="F90" s="140" t="s">
        <v>96</v>
      </c>
      <c r="G90" s="140"/>
    </row>
    <row r="91" spans="1:7" ht="15.95" customHeight="1">
      <c r="A91" s="7">
        <v>2004</v>
      </c>
      <c r="B91" s="94">
        <v>9</v>
      </c>
      <c r="C91" s="15">
        <v>0</v>
      </c>
      <c r="D91" s="15">
        <v>0</v>
      </c>
      <c r="E91" s="15" t="s">
        <v>42</v>
      </c>
      <c r="F91" s="94">
        <v>53356</v>
      </c>
      <c r="G91" s="15">
        <v>5928.4444444444443</v>
      </c>
    </row>
    <row r="92" spans="1:7" ht="15.95" customHeight="1">
      <c r="A92" s="7">
        <v>2005</v>
      </c>
      <c r="B92" s="94">
        <v>7</v>
      </c>
      <c r="C92" s="15">
        <v>0</v>
      </c>
      <c r="D92" s="15">
        <v>0</v>
      </c>
      <c r="E92" s="15" t="s">
        <v>42</v>
      </c>
      <c r="F92" s="94">
        <v>67703</v>
      </c>
      <c r="G92" s="15">
        <v>9671.8571428571431</v>
      </c>
    </row>
    <row r="93" spans="1:7" ht="15.95" customHeight="1">
      <c r="A93" s="7">
        <v>2006</v>
      </c>
      <c r="B93" s="94">
        <v>7</v>
      </c>
      <c r="C93" s="15">
        <v>0</v>
      </c>
      <c r="D93" s="15">
        <v>0</v>
      </c>
      <c r="E93" s="15" t="s">
        <v>42</v>
      </c>
      <c r="F93" s="94">
        <v>107084</v>
      </c>
      <c r="G93" s="15">
        <v>15297.714285714286</v>
      </c>
    </row>
    <row r="94" spans="1:7" ht="15.95" customHeight="1">
      <c r="A94" s="7">
        <v>2007</v>
      </c>
      <c r="B94" s="94">
        <v>6</v>
      </c>
      <c r="C94" s="15">
        <v>0</v>
      </c>
      <c r="D94" s="15">
        <v>0</v>
      </c>
      <c r="E94" s="15" t="s">
        <v>42</v>
      </c>
      <c r="F94" s="94">
        <v>98552</v>
      </c>
      <c r="G94" s="15">
        <v>16425.333333333332</v>
      </c>
    </row>
    <row r="95" spans="1:7" ht="15.95" customHeight="1">
      <c r="A95" s="7">
        <v>2008</v>
      </c>
      <c r="B95" s="94">
        <v>6</v>
      </c>
      <c r="C95" s="15">
        <v>0</v>
      </c>
      <c r="D95" s="15">
        <v>0</v>
      </c>
      <c r="E95" s="15" t="s">
        <v>42</v>
      </c>
      <c r="F95" s="94">
        <v>45263</v>
      </c>
      <c r="G95" s="15">
        <v>7543.8333333333303</v>
      </c>
    </row>
    <row r="96" spans="1:7" ht="15.95" customHeight="1">
      <c r="A96" s="7">
        <v>2009</v>
      </c>
      <c r="B96" s="94">
        <v>2</v>
      </c>
      <c r="C96" s="15">
        <v>0</v>
      </c>
      <c r="D96" s="15">
        <v>0</v>
      </c>
      <c r="E96" s="15" t="s">
        <v>42</v>
      </c>
      <c r="F96" s="94">
        <v>14971</v>
      </c>
      <c r="G96" s="15">
        <v>7485.5</v>
      </c>
    </row>
    <row r="97" spans="1:7" ht="15.95" customHeight="1">
      <c r="A97" s="7">
        <v>2010</v>
      </c>
      <c r="B97" s="94">
        <v>6</v>
      </c>
      <c r="C97" s="15">
        <v>0</v>
      </c>
      <c r="D97" s="15">
        <v>0</v>
      </c>
      <c r="E97" s="15" t="s">
        <v>42</v>
      </c>
      <c r="F97" s="94">
        <v>28471.624900457387</v>
      </c>
      <c r="G97" s="15">
        <v>4745.2708167428982</v>
      </c>
    </row>
    <row r="98" spans="1:7" ht="15.95" customHeight="1">
      <c r="A98" s="7">
        <v>2011</v>
      </c>
      <c r="B98" s="94">
        <v>11</v>
      </c>
      <c r="C98" s="15">
        <v>0</v>
      </c>
      <c r="D98" s="15">
        <v>0</v>
      </c>
      <c r="E98" s="15" t="s">
        <v>42</v>
      </c>
      <c r="F98" s="94">
        <v>234243</v>
      </c>
      <c r="G98" s="15">
        <v>21294.81818181818</v>
      </c>
    </row>
    <row r="99" spans="1:7" ht="15.95" customHeight="1">
      <c r="A99" s="7">
        <v>2012</v>
      </c>
      <c r="B99" s="94">
        <v>6</v>
      </c>
      <c r="C99" s="15">
        <v>0</v>
      </c>
      <c r="D99" s="15">
        <v>0</v>
      </c>
      <c r="E99" s="15" t="s">
        <v>42</v>
      </c>
      <c r="F99" s="94">
        <v>136079.45000000001</v>
      </c>
      <c r="G99" s="15">
        <v>22679.908333333336</v>
      </c>
    </row>
    <row r="100" spans="1:7" ht="15.95" customHeight="1">
      <c r="A100" s="7">
        <v>2013</v>
      </c>
      <c r="B100" s="94">
        <v>7</v>
      </c>
      <c r="C100" s="15">
        <v>0</v>
      </c>
      <c r="D100" s="15">
        <v>0</v>
      </c>
      <c r="E100" s="15" t="s">
        <v>42</v>
      </c>
      <c r="F100" s="94">
        <v>171695</v>
      </c>
      <c r="G100" s="15">
        <v>24527.857142857141</v>
      </c>
    </row>
    <row r="101" spans="1:7" ht="15.95" customHeight="1">
      <c r="A101" s="7">
        <v>2014</v>
      </c>
      <c r="B101" s="94">
        <v>9</v>
      </c>
      <c r="C101" s="15">
        <v>0</v>
      </c>
      <c r="D101" s="15">
        <v>0</v>
      </c>
      <c r="E101" s="15" t="s">
        <v>42</v>
      </c>
      <c r="F101" s="94">
        <v>125386</v>
      </c>
      <c r="G101" s="15">
        <v>13931.777777777777</v>
      </c>
    </row>
    <row r="102" spans="1:7" ht="15.95" customHeight="1">
      <c r="A102" s="7">
        <v>2015</v>
      </c>
      <c r="B102" s="94">
        <v>9</v>
      </c>
      <c r="C102" s="15">
        <v>0</v>
      </c>
      <c r="D102" s="15">
        <v>0</v>
      </c>
      <c r="E102" s="15" t="s">
        <v>42</v>
      </c>
      <c r="F102" s="94">
        <v>102553</v>
      </c>
      <c r="G102" s="15">
        <v>11394.777777777777</v>
      </c>
    </row>
    <row r="103" spans="1:7" ht="15.95" customHeight="1">
      <c r="A103" s="7">
        <v>2016</v>
      </c>
      <c r="B103" s="94">
        <v>4</v>
      </c>
      <c r="C103" s="15">
        <v>0</v>
      </c>
      <c r="D103" s="15">
        <v>0</v>
      </c>
      <c r="E103" s="15" t="s">
        <v>42</v>
      </c>
      <c r="F103" s="94">
        <v>168167.9044</v>
      </c>
      <c r="G103" s="15">
        <v>42041.9761</v>
      </c>
    </row>
    <row r="104" spans="1:7" ht="15.95" customHeight="1">
      <c r="A104" s="7">
        <v>2017</v>
      </c>
      <c r="B104" s="94">
        <v>11</v>
      </c>
      <c r="C104" s="15">
        <v>0</v>
      </c>
      <c r="D104" s="15">
        <v>0</v>
      </c>
      <c r="E104" s="15" t="s">
        <v>42</v>
      </c>
      <c r="F104" s="94">
        <v>104118.39557801203</v>
      </c>
      <c r="G104" s="15">
        <v>9465.3086889101851</v>
      </c>
    </row>
    <row r="105" spans="1:7" ht="15.95" customHeight="1">
      <c r="A105" s="7">
        <v>2018</v>
      </c>
      <c r="B105" s="94">
        <v>11</v>
      </c>
      <c r="C105" s="15">
        <v>0</v>
      </c>
      <c r="D105" s="15">
        <v>0</v>
      </c>
      <c r="E105" s="15" t="s">
        <v>42</v>
      </c>
      <c r="F105" s="94">
        <v>182346.17850821905</v>
      </c>
      <c r="G105" s="15">
        <v>16576.925318929003</v>
      </c>
    </row>
    <row r="106" spans="1:7" ht="15.95" customHeight="1">
      <c r="A106" s="7">
        <v>2019</v>
      </c>
      <c r="B106" s="94">
        <v>12</v>
      </c>
      <c r="C106" s="15">
        <v>0</v>
      </c>
      <c r="D106" s="15">
        <v>0</v>
      </c>
      <c r="E106" s="15" t="s">
        <v>42</v>
      </c>
      <c r="F106" s="94">
        <v>119626.3</v>
      </c>
      <c r="G106" s="15">
        <v>9968.8583333333336</v>
      </c>
    </row>
    <row r="107" spans="1:7" s="93" customFormat="1" ht="15.95" customHeight="1">
      <c r="A107" s="93">
        <v>2020</v>
      </c>
      <c r="B107" s="94">
        <v>8</v>
      </c>
      <c r="C107" s="15">
        <v>0</v>
      </c>
      <c r="D107" s="15">
        <v>0</v>
      </c>
      <c r="E107" s="15" t="s">
        <v>42</v>
      </c>
      <c r="F107" s="94">
        <v>154348.84394038352</v>
      </c>
      <c r="G107" s="15">
        <v>19293.60549254794</v>
      </c>
    </row>
    <row r="108" spans="1:7" ht="15.95" customHeight="1">
      <c r="A108" s="7">
        <v>2021</v>
      </c>
      <c r="B108" s="94">
        <v>13</v>
      </c>
      <c r="C108" s="15">
        <v>0</v>
      </c>
      <c r="D108" s="15">
        <v>0</v>
      </c>
      <c r="E108" s="15" t="s">
        <v>42</v>
      </c>
      <c r="F108" s="94">
        <v>139119.64000000001</v>
      </c>
      <c r="G108" s="15">
        <v>10701.51076923077</v>
      </c>
    </row>
    <row r="109" spans="1:7" ht="15.95" customHeight="1">
      <c r="A109" s="7" t="s">
        <v>205</v>
      </c>
      <c r="B109" s="95">
        <v>62.5</v>
      </c>
      <c r="C109" s="15" t="s">
        <v>35</v>
      </c>
      <c r="D109" s="15" t="s">
        <v>35</v>
      </c>
      <c r="E109" s="15" t="s">
        <v>42</v>
      </c>
      <c r="F109" s="95">
        <v>-9.9</v>
      </c>
      <c r="G109" s="46">
        <v>-44.5</v>
      </c>
    </row>
    <row r="110" spans="1:7" ht="15.95" customHeight="1">
      <c r="A110" s="7" t="s">
        <v>285</v>
      </c>
      <c r="B110" s="95">
        <v>9</v>
      </c>
      <c r="C110" s="46" t="s">
        <v>35</v>
      </c>
      <c r="D110" s="46" t="s">
        <v>35</v>
      </c>
      <c r="E110" s="46" t="s">
        <v>42</v>
      </c>
      <c r="F110" s="95">
        <v>0.2</v>
      </c>
      <c r="G110" s="46">
        <v>-8</v>
      </c>
    </row>
    <row r="112" spans="1:7" ht="15.95" customHeight="1">
      <c r="A112" s="21" t="s">
        <v>299</v>
      </c>
    </row>
  </sheetData>
  <hyperlinks>
    <hyperlink ref="A3" location="Inhalt!A1" display="&lt;&lt;&lt; Inhalt" xr:uid="{670D15E3-8F56-421E-8AFE-159B88F1A357}"/>
    <hyperlink ref="A112" location="Metadaten!A1" display="&lt;&lt;&lt; Metadaten" xr:uid="{159E8ACC-499B-46AB-BF94-C250C1AA4CC0}"/>
  </hyperlinks>
  <pageMargins left="0.6692913385826772" right="0.59055118110236227" top="0.98425196850393704" bottom="0.82677165354330717" header="0.51181102362204722" footer="0.31496062992125984"/>
  <pageSetup paperSize="9" scale="56"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G57"/>
  <sheetViews>
    <sheetView showOutlineSymbols="0" zoomScaleNormal="100" workbookViewId="0">
      <selection activeCell="A28" sqref="A28"/>
    </sheetView>
  </sheetViews>
  <sheetFormatPr baseColWidth="10" defaultColWidth="11.5546875" defaultRowHeight="15.95" customHeight="1"/>
  <cols>
    <col min="1" max="1" width="29.109375" style="7" customWidth="1"/>
    <col min="2" max="2" width="8.77734375" style="7" customWidth="1"/>
    <col min="3" max="3" width="21.5546875" style="7" bestFit="1" customWidth="1"/>
    <col min="4" max="4" width="24.5546875" style="7" bestFit="1" customWidth="1"/>
    <col min="5" max="5" width="9.6640625" style="7" customWidth="1"/>
    <col min="6" max="6" width="23.21875" style="7" customWidth="1"/>
    <col min="7" max="7" width="15.88671875" style="7" bestFit="1" customWidth="1"/>
    <col min="8" max="16384" width="11.5546875" style="7"/>
  </cols>
  <sheetData>
    <row r="1" spans="1:7" s="19" customFormat="1" ht="18" customHeight="1">
      <c r="A1" s="2" t="s">
        <v>249</v>
      </c>
      <c r="B1" s="5"/>
      <c r="C1" s="5"/>
      <c r="D1" s="5"/>
      <c r="E1" s="5"/>
      <c r="F1" s="5"/>
      <c r="G1" s="5"/>
    </row>
    <row r="2" spans="1:7" s="19" customFormat="1" ht="15.95" customHeight="1">
      <c r="A2" s="4"/>
      <c r="B2" s="5"/>
      <c r="C2" s="5"/>
      <c r="D2" s="5"/>
      <c r="E2" s="5"/>
      <c r="F2" s="5"/>
      <c r="G2" s="5"/>
    </row>
    <row r="3" spans="1:7" s="19" customFormat="1" ht="15.95" customHeight="1">
      <c r="A3" s="21" t="s">
        <v>298</v>
      </c>
      <c r="B3" s="5"/>
      <c r="C3" s="5"/>
      <c r="D3" s="5"/>
      <c r="E3" s="5"/>
      <c r="F3" s="5"/>
      <c r="G3" s="5"/>
    </row>
    <row r="4" spans="1:7" s="19" customFormat="1" ht="15.95" customHeight="1">
      <c r="A4" s="4"/>
      <c r="B4" s="5"/>
      <c r="C4" s="5"/>
      <c r="D4" s="5"/>
      <c r="E4" s="5"/>
      <c r="F4" s="5"/>
      <c r="G4" s="5"/>
    </row>
    <row r="5" spans="1:7" s="19" customFormat="1" ht="15.95" customHeight="1">
      <c r="A5" s="5" t="s">
        <v>81</v>
      </c>
      <c r="B5" s="5"/>
      <c r="C5" s="5"/>
      <c r="D5" s="5"/>
      <c r="E5" s="5"/>
      <c r="F5" s="5"/>
      <c r="G5" s="5"/>
    </row>
    <row r="6" spans="1:7" s="19" customFormat="1" ht="15.95" customHeight="1">
      <c r="A6" s="5"/>
      <c r="B6" s="140" t="s">
        <v>96</v>
      </c>
      <c r="C6" s="5"/>
      <c r="D6" s="5"/>
      <c r="E6" s="5"/>
      <c r="F6" s="5"/>
      <c r="G6" s="5"/>
    </row>
    <row r="7" spans="1:7" ht="15.95" customHeight="1">
      <c r="A7" s="5"/>
      <c r="B7" s="140" t="s">
        <v>11</v>
      </c>
      <c r="C7" s="140" t="s">
        <v>69</v>
      </c>
      <c r="D7" s="140"/>
      <c r="E7" s="140" t="s">
        <v>70</v>
      </c>
      <c r="F7" s="140"/>
      <c r="G7" s="140" t="s">
        <v>194</v>
      </c>
    </row>
    <row r="8" spans="1:7" ht="15.95" customHeight="1">
      <c r="A8" s="5"/>
      <c r="B8" s="140"/>
      <c r="C8" s="140" t="s">
        <v>14</v>
      </c>
      <c r="D8" s="140" t="s">
        <v>193</v>
      </c>
      <c r="E8" s="140" t="s">
        <v>14</v>
      </c>
      <c r="F8" s="140" t="s">
        <v>193</v>
      </c>
      <c r="G8" s="140" t="s">
        <v>14</v>
      </c>
    </row>
    <row r="9" spans="1:7" ht="15.95" customHeight="1">
      <c r="A9" s="7">
        <v>2004</v>
      </c>
      <c r="B9" s="94">
        <v>33181794</v>
      </c>
      <c r="C9" s="15">
        <v>10915059</v>
      </c>
      <c r="D9" s="15">
        <v>409.26355455568051</v>
      </c>
      <c r="E9" s="15">
        <v>22067776</v>
      </c>
      <c r="F9" s="15">
        <v>837.48675521821633</v>
      </c>
      <c r="G9" s="15">
        <v>198959</v>
      </c>
    </row>
    <row r="10" spans="1:7" ht="15.95" customHeight="1">
      <c r="A10" s="7">
        <v>2005</v>
      </c>
      <c r="B10" s="94">
        <v>36137181</v>
      </c>
      <c r="C10" s="15">
        <v>11319193</v>
      </c>
      <c r="D10" s="15">
        <v>415.68832170400293</v>
      </c>
      <c r="E10" s="15">
        <v>25540130</v>
      </c>
      <c r="F10" s="15">
        <v>950.50725716412353</v>
      </c>
      <c r="G10" s="15">
        <v>-722142</v>
      </c>
    </row>
    <row r="11" spans="1:7" ht="15.95" customHeight="1">
      <c r="A11" s="7">
        <v>2006</v>
      </c>
      <c r="B11" s="94">
        <v>27449322</v>
      </c>
      <c r="C11" s="15">
        <v>10964555</v>
      </c>
      <c r="D11" s="15">
        <v>391.17213699607561</v>
      </c>
      <c r="E11" s="15">
        <v>16519438</v>
      </c>
      <c r="F11" s="15">
        <v>597.66418234442835</v>
      </c>
      <c r="G11" s="15">
        <v>-34671</v>
      </c>
    </row>
    <row r="12" spans="1:7" ht="15.95" customHeight="1">
      <c r="A12" s="7">
        <v>2007</v>
      </c>
      <c r="B12" s="94">
        <v>28711616</v>
      </c>
      <c r="C12" s="15">
        <v>9734951</v>
      </c>
      <c r="D12" s="15">
        <v>332.81883760683797</v>
      </c>
      <c r="E12" s="15">
        <v>18984425</v>
      </c>
      <c r="F12" s="15">
        <v>659.41038555053797</v>
      </c>
      <c r="G12" s="15">
        <v>-7760</v>
      </c>
    </row>
    <row r="13" spans="1:7" ht="15.95" customHeight="1">
      <c r="A13" s="7">
        <v>2008</v>
      </c>
      <c r="B13" s="94">
        <v>33541022</v>
      </c>
      <c r="C13" s="15">
        <v>9579888</v>
      </c>
      <c r="D13" s="15">
        <v>319.32960000000003</v>
      </c>
      <c r="E13" s="15">
        <v>23948975</v>
      </c>
      <c r="F13" s="15">
        <v>810.18183355886333</v>
      </c>
      <c r="G13" s="15">
        <v>12159</v>
      </c>
    </row>
    <row r="14" spans="1:7" ht="15.95" customHeight="1">
      <c r="A14" s="7">
        <v>2009</v>
      </c>
      <c r="B14" s="94">
        <v>31352918</v>
      </c>
      <c r="C14" s="15">
        <v>6506658</v>
      </c>
      <c r="D14" s="15">
        <v>220.5646779661017</v>
      </c>
      <c r="E14" s="15">
        <v>24814442</v>
      </c>
      <c r="F14" s="15">
        <v>858.63121107266431</v>
      </c>
      <c r="G14" s="15">
        <v>31818</v>
      </c>
    </row>
    <row r="15" spans="1:7" ht="15.95" customHeight="1">
      <c r="A15" s="7">
        <v>2010</v>
      </c>
      <c r="B15" s="94">
        <v>30528797.548809778</v>
      </c>
      <c r="C15" s="15">
        <v>5573892.8831531387</v>
      </c>
      <c r="D15" s="15">
        <v>186.41782217903474</v>
      </c>
      <c r="E15" s="15">
        <v>24747087.70958614</v>
      </c>
      <c r="F15" s="15">
        <v>837.7483991058275</v>
      </c>
      <c r="G15" s="15">
        <v>207816.95607049286</v>
      </c>
    </row>
    <row r="16" spans="1:7" ht="15.95" customHeight="1">
      <c r="A16" s="7">
        <v>2011</v>
      </c>
      <c r="B16" s="94">
        <v>15196035</v>
      </c>
      <c r="C16" s="15">
        <v>7105108</v>
      </c>
      <c r="D16" s="15">
        <v>232</v>
      </c>
      <c r="E16" s="15">
        <v>7931338</v>
      </c>
      <c r="F16" s="15">
        <v>262</v>
      </c>
      <c r="G16" s="15">
        <v>159589</v>
      </c>
    </row>
    <row r="17" spans="1:7" ht="15.95" customHeight="1">
      <c r="A17" s="7">
        <v>2012</v>
      </c>
      <c r="B17" s="94">
        <v>24005390.077112705</v>
      </c>
      <c r="C17" s="15">
        <v>4546854.233906284</v>
      </c>
      <c r="D17" s="15">
        <v>146.67271722278335</v>
      </c>
      <c r="E17" s="15">
        <v>19291746.443206426</v>
      </c>
      <c r="F17" s="15">
        <v>629.62618939968741</v>
      </c>
      <c r="G17" s="15">
        <v>166789.40000000002</v>
      </c>
    </row>
    <row r="18" spans="1:7" ht="15.95" customHeight="1">
      <c r="A18" s="7">
        <v>2013</v>
      </c>
      <c r="B18" s="94">
        <v>25387714</v>
      </c>
      <c r="C18" s="15">
        <v>6201013</v>
      </c>
      <c r="D18" s="15">
        <v>198.49593469910371</v>
      </c>
      <c r="E18" s="15">
        <v>19079633</v>
      </c>
      <c r="F18" s="15">
        <v>617.46385113268605</v>
      </c>
      <c r="G18" s="15">
        <v>107068</v>
      </c>
    </row>
    <row r="19" spans="1:7" ht="15.95" customHeight="1">
      <c r="A19" s="7">
        <v>2014</v>
      </c>
      <c r="B19" s="94">
        <v>46482306</v>
      </c>
      <c r="C19" s="15">
        <v>14761277</v>
      </c>
      <c r="D19" s="15">
        <v>467.57291732657586</v>
      </c>
      <c r="E19" s="15">
        <v>31795359</v>
      </c>
      <c r="F19" s="15">
        <v>1018.1030739673391</v>
      </c>
      <c r="G19" s="15">
        <v>-74330</v>
      </c>
    </row>
    <row r="20" spans="1:7" ht="15.95" customHeight="1">
      <c r="A20" s="7">
        <v>2015</v>
      </c>
      <c r="B20" s="94">
        <v>23301430</v>
      </c>
      <c r="C20" s="15">
        <v>4842129</v>
      </c>
      <c r="D20" s="15">
        <v>153.23193037974684</v>
      </c>
      <c r="E20" s="15">
        <v>18409687</v>
      </c>
      <c r="F20" s="15">
        <v>588.73319475535652</v>
      </c>
      <c r="G20" s="15">
        <v>49614</v>
      </c>
    </row>
    <row r="21" spans="1:7" ht="15.95" customHeight="1">
      <c r="A21" s="7">
        <v>2016</v>
      </c>
      <c r="B21" s="94">
        <v>31358962.337240241</v>
      </c>
      <c r="C21" s="15">
        <v>8332598.9518929422</v>
      </c>
      <c r="D21" s="15">
        <v>259.42088891322982</v>
      </c>
      <c r="E21" s="15">
        <v>22791056.891684216</v>
      </c>
      <c r="F21" s="15">
        <v>716.92535047764125</v>
      </c>
      <c r="G21" s="15">
        <v>235306.49366309395</v>
      </c>
    </row>
    <row r="22" spans="1:7" ht="15.95" customHeight="1">
      <c r="A22" s="7">
        <v>2017</v>
      </c>
      <c r="B22" s="94">
        <v>27561090.030259758</v>
      </c>
      <c r="C22" s="15">
        <v>6507648.2923117671</v>
      </c>
      <c r="D22" s="15">
        <v>196.60568858947937</v>
      </c>
      <c r="E22" s="15">
        <v>21169589.514420215</v>
      </c>
      <c r="F22" s="15">
        <v>645.61114713083919</v>
      </c>
      <c r="G22" s="15">
        <v>-116147.77647222896</v>
      </c>
    </row>
    <row r="23" spans="1:7" ht="15.95" customHeight="1">
      <c r="A23" s="7">
        <v>2018</v>
      </c>
      <c r="B23" s="94">
        <v>24845803.106851518</v>
      </c>
      <c r="C23" s="15">
        <v>7800957.3771360107</v>
      </c>
      <c r="D23" s="15">
        <v>230.79755553656835</v>
      </c>
      <c r="E23" s="15">
        <v>16929918.218824059</v>
      </c>
      <c r="F23" s="15">
        <v>505.67258718112481</v>
      </c>
      <c r="G23" s="15">
        <v>114927.51089143939</v>
      </c>
    </row>
    <row r="24" spans="1:7" ht="15.95" customHeight="1">
      <c r="A24" s="7">
        <v>2019</v>
      </c>
      <c r="B24" s="94">
        <v>29450352.899497092</v>
      </c>
      <c r="C24" s="15">
        <v>6833172.9496834688</v>
      </c>
      <c r="D24" s="15">
        <v>197.60477008916914</v>
      </c>
      <c r="E24" s="15">
        <v>22587904.157895915</v>
      </c>
      <c r="F24" s="15">
        <v>659.50085132542813</v>
      </c>
      <c r="G24" s="15">
        <v>29275.791917695562</v>
      </c>
    </row>
    <row r="25" spans="1:7" ht="15.95" customHeight="1">
      <c r="A25" s="7">
        <v>2020</v>
      </c>
      <c r="B25" s="94">
        <v>47980718.603467278</v>
      </c>
      <c r="C25" s="15">
        <v>10503167.381147536</v>
      </c>
      <c r="D25" s="15">
        <v>306.30409393839415</v>
      </c>
      <c r="E25" s="15">
        <v>37439489.700872518</v>
      </c>
      <c r="F25" s="15">
        <v>1101.4854280927484</v>
      </c>
      <c r="G25" s="15">
        <v>38061.52144721782</v>
      </c>
    </row>
    <row r="26" spans="1:7" ht="15.95" customHeight="1">
      <c r="A26" s="7">
        <v>2021</v>
      </c>
      <c r="B26" s="94">
        <v>37460065.398677871</v>
      </c>
      <c r="C26" s="15">
        <v>10504602.732133806</v>
      </c>
      <c r="D26" s="15">
        <v>299.44705621818144</v>
      </c>
      <c r="E26" s="15">
        <v>26899363.892111145</v>
      </c>
      <c r="F26" s="15">
        <v>773.41471800204556</v>
      </c>
      <c r="G26" s="15">
        <v>56098.774432929669</v>
      </c>
    </row>
    <row r="27" spans="1:7" ht="15.95" customHeight="1">
      <c r="A27" s="7" t="s">
        <v>205</v>
      </c>
      <c r="B27" s="95">
        <v>-21.926835426823189</v>
      </c>
      <c r="C27" s="46">
        <v>1.3665887005154254E-2</v>
      </c>
      <c r="D27" s="46">
        <v>-2.2386373071434762</v>
      </c>
      <c r="E27" s="46">
        <v>-28.152429140923196</v>
      </c>
      <c r="F27" s="46">
        <v>-29.784389491086237</v>
      </c>
      <c r="G27" s="46">
        <v>47.38973193892204</v>
      </c>
    </row>
    <row r="28" spans="1:7" ht="15.95" customHeight="1">
      <c r="A28" s="7" t="s">
        <v>285</v>
      </c>
      <c r="B28" s="95">
        <v>5.0686874825081718</v>
      </c>
      <c r="C28" s="46">
        <v>9.7507817418202247</v>
      </c>
      <c r="D28" s="46">
        <v>8.2533114036865705</v>
      </c>
      <c r="E28" s="46">
        <v>3.7626758204303945</v>
      </c>
      <c r="F28" s="46">
        <v>2.3117507778200874</v>
      </c>
      <c r="G28" s="46">
        <v>-11.402687661660316</v>
      </c>
    </row>
    <row r="29" spans="1:7" ht="15.95" customHeight="1">
      <c r="B29" s="46"/>
      <c r="C29" s="46"/>
      <c r="D29" s="46"/>
      <c r="E29" s="46"/>
      <c r="F29" s="46"/>
      <c r="G29" s="46"/>
    </row>
    <row r="31" spans="1:7" s="19" customFormat="1" ht="15.95" customHeight="1">
      <c r="A31" s="20" t="s">
        <v>276</v>
      </c>
      <c r="B31" s="5"/>
      <c r="C31" s="5"/>
      <c r="D31" s="5"/>
      <c r="E31" s="5"/>
      <c r="F31" s="5"/>
      <c r="G31" s="7"/>
    </row>
    <row r="32" spans="1:7" s="19" customFormat="1" ht="15.95" customHeight="1">
      <c r="A32" s="4"/>
      <c r="B32" s="5"/>
      <c r="C32" s="5"/>
      <c r="D32" s="5"/>
      <c r="E32" s="5"/>
      <c r="F32" s="7"/>
    </row>
    <row r="33" spans="1:6" s="19" customFormat="1" ht="15.95" customHeight="1">
      <c r="A33" s="5" t="s">
        <v>210</v>
      </c>
      <c r="B33" s="5"/>
      <c r="C33" s="5"/>
      <c r="D33" s="5"/>
      <c r="E33" s="5"/>
      <c r="F33" s="7"/>
    </row>
    <row r="34" spans="1:6" s="19" customFormat="1" ht="15.95" customHeight="1">
      <c r="A34" s="5"/>
      <c r="B34" s="140" t="s">
        <v>96</v>
      </c>
      <c r="C34" s="5"/>
      <c r="D34" s="5"/>
      <c r="E34" s="5"/>
      <c r="F34" s="7"/>
    </row>
    <row r="35" spans="1:6" ht="15.95" customHeight="1">
      <c r="A35" s="72"/>
      <c r="B35" s="140" t="s">
        <v>11</v>
      </c>
      <c r="C35" s="140" t="s">
        <v>313</v>
      </c>
      <c r="D35" s="140" t="s">
        <v>192</v>
      </c>
    </row>
    <row r="36" spans="1:6" ht="15.95" customHeight="1">
      <c r="A36" s="7">
        <v>2004</v>
      </c>
      <c r="B36" s="94">
        <v>33181794</v>
      </c>
      <c r="C36" s="15">
        <v>18985180</v>
      </c>
      <c r="D36" s="71"/>
    </row>
    <row r="37" spans="1:6" ht="15.95" customHeight="1">
      <c r="A37" s="7">
        <v>2005</v>
      </c>
      <c r="B37" s="94">
        <v>36137181</v>
      </c>
      <c r="C37" s="15">
        <v>22077294</v>
      </c>
      <c r="D37" s="71">
        <v>14059887</v>
      </c>
      <c r="F37" s="151"/>
    </row>
    <row r="38" spans="1:6" ht="15.95" customHeight="1">
      <c r="A38" s="7">
        <v>2006</v>
      </c>
      <c r="B38" s="94">
        <v>27449322</v>
      </c>
      <c r="C38" s="71">
        <v>19143844</v>
      </c>
      <c r="D38" s="71">
        <v>8305478</v>
      </c>
    </row>
    <row r="39" spans="1:6" ht="15.95" customHeight="1">
      <c r="A39" s="7">
        <v>2007</v>
      </c>
      <c r="B39" s="94">
        <v>28711616</v>
      </c>
      <c r="C39" s="71">
        <v>18710769</v>
      </c>
      <c r="D39" s="71">
        <v>10000847</v>
      </c>
    </row>
    <row r="40" spans="1:6" ht="15.95" customHeight="1">
      <c r="A40" s="7">
        <v>2008</v>
      </c>
      <c r="B40" s="94">
        <v>33541022</v>
      </c>
      <c r="C40" s="71">
        <v>24411678</v>
      </c>
      <c r="D40" s="71">
        <v>9129344</v>
      </c>
    </row>
    <row r="41" spans="1:6" ht="15.95" customHeight="1">
      <c r="A41" s="7">
        <v>2009</v>
      </c>
      <c r="B41" s="94">
        <v>31352918</v>
      </c>
      <c r="C41" s="71">
        <v>25703872</v>
      </c>
      <c r="D41" s="71">
        <v>5649046</v>
      </c>
    </row>
    <row r="42" spans="1:6" ht="15.95" customHeight="1">
      <c r="A42" s="7">
        <v>2010</v>
      </c>
      <c r="B42" s="94">
        <v>30528797.548809774</v>
      </c>
      <c r="C42" s="71">
        <v>21242311.110000003</v>
      </c>
      <c r="D42" s="71">
        <v>9286486.4388097711</v>
      </c>
    </row>
    <row r="43" spans="1:6" ht="15.95" customHeight="1">
      <c r="A43" s="7">
        <v>2011</v>
      </c>
      <c r="B43" s="94">
        <v>15196035</v>
      </c>
      <c r="C43" s="71">
        <v>16653572</v>
      </c>
      <c r="D43" s="71">
        <v>-1457537</v>
      </c>
    </row>
    <row r="44" spans="1:6" ht="15.95" customHeight="1">
      <c r="A44" s="7">
        <v>2012</v>
      </c>
      <c r="B44" s="94">
        <v>24005390.077112712</v>
      </c>
      <c r="C44" s="71">
        <v>24575249.096962713</v>
      </c>
      <c r="D44" s="71">
        <v>-569859.0198500026</v>
      </c>
    </row>
    <row r="45" spans="1:6" ht="15.95" customHeight="1">
      <c r="A45" s="7">
        <v>2013</v>
      </c>
      <c r="B45" s="94">
        <v>25387714</v>
      </c>
      <c r="C45" s="71">
        <v>20840081</v>
      </c>
      <c r="D45" s="71">
        <v>4547633</v>
      </c>
    </row>
    <row r="46" spans="1:6" ht="15.95" customHeight="1">
      <c r="A46" s="7">
        <v>2014</v>
      </c>
      <c r="B46" s="94">
        <v>46482306</v>
      </c>
      <c r="C46" s="71">
        <v>22551552</v>
      </c>
      <c r="D46" s="71">
        <v>23930754</v>
      </c>
    </row>
    <row r="47" spans="1:6" ht="15.95" customHeight="1">
      <c r="A47" s="7">
        <v>2015</v>
      </c>
      <c r="B47" s="94">
        <v>23301430</v>
      </c>
      <c r="C47" s="71">
        <v>19679023</v>
      </c>
      <c r="D47" s="71">
        <v>3622407</v>
      </c>
    </row>
    <row r="48" spans="1:6" ht="15.95" customHeight="1">
      <c r="A48" s="7">
        <v>2016</v>
      </c>
      <c r="B48" s="94">
        <v>31358962.337240241</v>
      </c>
      <c r="C48" s="71">
        <v>21369412.648272749</v>
      </c>
      <c r="D48" s="71">
        <v>9989549.6889674924</v>
      </c>
    </row>
    <row r="49" spans="1:4" ht="15.95" customHeight="1">
      <c r="A49" s="7">
        <v>2017</v>
      </c>
      <c r="B49" s="94">
        <v>27561090.030259758</v>
      </c>
      <c r="C49" s="71">
        <v>27680826.409077249</v>
      </c>
      <c r="D49" s="71">
        <v>-119736.37881749682</v>
      </c>
    </row>
    <row r="50" spans="1:4" ht="15.95" customHeight="1">
      <c r="A50" s="7">
        <v>2018</v>
      </c>
      <c r="B50" s="94">
        <v>24845803.106851518</v>
      </c>
      <c r="C50" s="71">
        <v>21773250.716572627</v>
      </c>
      <c r="D50" s="71">
        <v>3072552.3902788907</v>
      </c>
    </row>
    <row r="51" spans="1:4" ht="15.95" customHeight="1">
      <c r="A51" s="7">
        <v>2019</v>
      </c>
      <c r="B51" s="94">
        <v>29450352.899497092</v>
      </c>
      <c r="C51" s="71">
        <v>24231638.141052544</v>
      </c>
      <c r="D51" s="71">
        <v>5218714.7584445439</v>
      </c>
    </row>
    <row r="52" spans="1:4" ht="15.95" customHeight="1">
      <c r="A52" s="7">
        <v>2020</v>
      </c>
      <c r="B52" s="94">
        <v>47980718.603467278</v>
      </c>
      <c r="C52" s="71">
        <v>27314994.926081672</v>
      </c>
      <c r="D52" s="71">
        <v>20665723.677385598</v>
      </c>
    </row>
    <row r="53" spans="1:4" ht="15.95" customHeight="1">
      <c r="A53" s="7">
        <v>2021</v>
      </c>
      <c r="B53" s="94">
        <v>37460065.398677871</v>
      </c>
      <c r="C53" s="71">
        <v>29030164.588989548</v>
      </c>
      <c r="D53" s="71">
        <v>8429900.8096883241</v>
      </c>
    </row>
    <row r="54" spans="1:4" ht="15.95" customHeight="1">
      <c r="A54" s="7" t="s">
        <v>205</v>
      </c>
      <c r="B54" s="95">
        <v>-21.926835426823189</v>
      </c>
      <c r="C54" s="70">
        <v>6.2792238019790059</v>
      </c>
      <c r="D54" s="70">
        <v>-59.208296107660033</v>
      </c>
    </row>
    <row r="55" spans="1:4" ht="15.95" customHeight="1">
      <c r="A55" s="7" t="s">
        <v>285</v>
      </c>
      <c r="B55" s="95">
        <v>5.0686874825081718</v>
      </c>
      <c r="C55" s="70">
        <v>1.8683010935083511</v>
      </c>
      <c r="D55" s="46" t="s">
        <v>42</v>
      </c>
    </row>
    <row r="57" spans="1:4" ht="15.95" customHeight="1">
      <c r="A57" s="21" t="s">
        <v>299</v>
      </c>
    </row>
  </sheetData>
  <hyperlinks>
    <hyperlink ref="A3" location="Inhalt!A1" display="&lt;&lt;&lt; Inhalt" xr:uid="{C985FBD3-E15F-4D4D-9D0E-6A0470D77889}"/>
    <hyperlink ref="A57" location="Metadaten!A1" display="&lt;&lt;&lt; Metadaten" xr:uid="{56BA3D50-7984-488C-8584-9C6D74804C29}"/>
  </hyperlinks>
  <pageMargins left="0.6692913385826772" right="0.59055118110236227" top="0.98425196850393704" bottom="0.82677165354330717" header="0.51181102362204722" footer="0.31496062992125984"/>
  <pageSetup paperSize="9" scale="56" fitToHeight="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D84"/>
  <sheetViews>
    <sheetView showOutlineSymbols="0" zoomScaleNormal="100" workbookViewId="0">
      <selection activeCell="A96" sqref="A96"/>
    </sheetView>
  </sheetViews>
  <sheetFormatPr baseColWidth="10" defaultColWidth="11.5546875" defaultRowHeight="15.95" customHeight="1"/>
  <cols>
    <col min="1" max="1" width="28.77734375" style="7" customWidth="1"/>
    <col min="2" max="2" width="9" style="7" customWidth="1"/>
    <col min="3" max="3" width="21.109375" style="7" bestFit="1" customWidth="1"/>
    <col min="4" max="4" width="24.5546875" style="7" bestFit="1" customWidth="1"/>
    <col min="5" max="16384" width="11.5546875" style="7"/>
  </cols>
  <sheetData>
    <row r="1" spans="1:4" s="19" customFormat="1" ht="18" customHeight="1">
      <c r="A1" s="2" t="s">
        <v>233</v>
      </c>
      <c r="B1" s="5"/>
      <c r="C1" s="5"/>
      <c r="D1" s="5"/>
    </row>
    <row r="2" spans="1:4" s="19" customFormat="1" ht="15.95" customHeight="1">
      <c r="B2" s="5"/>
      <c r="C2" s="5"/>
      <c r="D2" s="5"/>
    </row>
    <row r="3" spans="1:4" s="19" customFormat="1" ht="15.95" customHeight="1">
      <c r="A3" s="21" t="s">
        <v>298</v>
      </c>
      <c r="B3" s="5"/>
      <c r="C3" s="5"/>
      <c r="D3" s="5"/>
    </row>
    <row r="4" spans="1:4" s="19" customFormat="1" ht="15.95" customHeight="1">
      <c r="A4" s="21"/>
      <c r="B4" s="5"/>
      <c r="C4" s="5"/>
      <c r="D4" s="5"/>
    </row>
    <row r="5" spans="1:4" s="19" customFormat="1" ht="15.95" customHeight="1">
      <c r="A5" s="5" t="s">
        <v>91</v>
      </c>
      <c r="B5" s="5"/>
      <c r="C5" s="5"/>
      <c r="D5" s="5"/>
    </row>
    <row r="6" spans="1:4" s="19" customFormat="1" ht="15.95" customHeight="1">
      <c r="A6" s="5"/>
      <c r="B6" s="139" t="s">
        <v>96</v>
      </c>
      <c r="C6" s="5"/>
      <c r="D6" s="5"/>
    </row>
    <row r="7" spans="1:4" ht="15.95" customHeight="1">
      <c r="A7" s="72"/>
      <c r="B7" s="142" t="s">
        <v>11</v>
      </c>
      <c r="C7" s="142" t="s">
        <v>236</v>
      </c>
      <c r="D7" s="142" t="s">
        <v>238</v>
      </c>
    </row>
    <row r="8" spans="1:4" ht="15.95" customHeight="1">
      <c r="A8" s="7">
        <v>2004</v>
      </c>
      <c r="B8" s="94">
        <v>10915059</v>
      </c>
      <c r="C8" s="15">
        <v>5240729</v>
      </c>
      <c r="D8" s="15">
        <v>5674330</v>
      </c>
    </row>
    <row r="9" spans="1:4" ht="15.95" customHeight="1">
      <c r="A9" s="7">
        <v>2005</v>
      </c>
      <c r="B9" s="94">
        <v>11319193</v>
      </c>
      <c r="C9" s="15">
        <v>5926710</v>
      </c>
      <c r="D9" s="15">
        <v>5392483</v>
      </c>
    </row>
    <row r="10" spans="1:4" ht="15.95" customHeight="1">
      <c r="A10" s="7">
        <v>2006</v>
      </c>
      <c r="B10" s="94">
        <v>10964555</v>
      </c>
      <c r="C10" s="15">
        <v>6569835</v>
      </c>
      <c r="D10" s="15">
        <v>4394720</v>
      </c>
    </row>
    <row r="11" spans="1:4" ht="15.95" customHeight="1">
      <c r="A11" s="7">
        <v>2007</v>
      </c>
      <c r="B11" s="94">
        <v>9734951</v>
      </c>
      <c r="C11" s="15">
        <v>7137241</v>
      </c>
      <c r="D11" s="15">
        <v>2597710</v>
      </c>
    </row>
    <row r="12" spans="1:4" ht="15.95" customHeight="1">
      <c r="A12" s="7">
        <v>2008</v>
      </c>
      <c r="B12" s="94">
        <v>9579888</v>
      </c>
      <c r="C12" s="15">
        <v>5260926</v>
      </c>
      <c r="D12" s="15">
        <v>4318962</v>
      </c>
    </row>
    <row r="13" spans="1:4" ht="15.95" customHeight="1">
      <c r="A13" s="7">
        <v>2009</v>
      </c>
      <c r="B13" s="94">
        <v>6506658</v>
      </c>
      <c r="C13" s="15">
        <v>6105442</v>
      </c>
      <c r="D13" s="15">
        <v>401216</v>
      </c>
    </row>
    <row r="14" spans="1:4" ht="15.95" customHeight="1">
      <c r="A14" s="7">
        <v>2010</v>
      </c>
      <c r="B14" s="94">
        <v>5573892.8831531387</v>
      </c>
      <c r="C14" s="15">
        <v>4382761.67</v>
      </c>
      <c r="D14" s="15">
        <v>1191131.2131531388</v>
      </c>
    </row>
    <row r="15" spans="1:4" ht="15.95" customHeight="1">
      <c r="A15" s="7">
        <v>2011</v>
      </c>
      <c r="B15" s="94">
        <v>7105108</v>
      </c>
      <c r="C15" s="15">
        <v>6206995</v>
      </c>
      <c r="D15" s="15">
        <v>898113</v>
      </c>
    </row>
    <row r="16" spans="1:4" ht="15.95" customHeight="1">
      <c r="A16" s="7">
        <v>2012</v>
      </c>
      <c r="B16" s="94">
        <v>4546854.2339062858</v>
      </c>
      <c r="C16" s="15">
        <v>6787107.3269627169</v>
      </c>
      <c r="D16" s="15">
        <v>-2240253.093056431</v>
      </c>
    </row>
    <row r="17" spans="1:4" ht="15.95" customHeight="1">
      <c r="A17" s="7">
        <v>2013</v>
      </c>
      <c r="B17" s="94">
        <v>6201013</v>
      </c>
      <c r="C17" s="15">
        <v>3714810</v>
      </c>
      <c r="D17" s="15">
        <v>2486203</v>
      </c>
    </row>
    <row r="18" spans="1:4" ht="15.95" customHeight="1">
      <c r="A18" s="7">
        <v>2014</v>
      </c>
      <c r="B18" s="94">
        <v>14761277</v>
      </c>
      <c r="C18" s="15">
        <v>5911614</v>
      </c>
      <c r="D18" s="15">
        <v>8849663</v>
      </c>
    </row>
    <row r="19" spans="1:4" ht="15.95" customHeight="1">
      <c r="A19" s="7">
        <v>2015</v>
      </c>
      <c r="B19" s="94">
        <v>4842129</v>
      </c>
      <c r="C19" s="15">
        <v>4506099</v>
      </c>
      <c r="D19" s="15">
        <v>336030</v>
      </c>
    </row>
    <row r="20" spans="1:4" ht="15.95" customHeight="1">
      <c r="A20" s="7">
        <v>2016</v>
      </c>
      <c r="B20" s="94">
        <v>8332598.9518929422</v>
      </c>
      <c r="C20" s="15">
        <v>5287768.3356527481</v>
      </c>
      <c r="D20" s="15">
        <v>3044830.6162401941</v>
      </c>
    </row>
    <row r="21" spans="1:4" ht="15.95" customHeight="1">
      <c r="A21" s="7">
        <v>2017</v>
      </c>
      <c r="B21" s="94">
        <v>6507648.2923117671</v>
      </c>
      <c r="C21" s="15">
        <v>8459349.3158084042</v>
      </c>
      <c r="D21" s="15">
        <v>-1951701.0234966362</v>
      </c>
    </row>
    <row r="22" spans="1:4" ht="15.95" customHeight="1">
      <c r="A22" s="7">
        <v>2018</v>
      </c>
      <c r="B22" s="94">
        <v>7800957.3771360107</v>
      </c>
      <c r="C22" s="15">
        <v>6772326.1582030002</v>
      </c>
      <c r="D22" s="15">
        <v>1028631.2189330119</v>
      </c>
    </row>
    <row r="23" spans="1:4" ht="15.95" customHeight="1">
      <c r="A23" s="7">
        <v>2019</v>
      </c>
      <c r="B23" s="94">
        <v>6833172.9496834688</v>
      </c>
      <c r="C23" s="15">
        <v>5996410.4091195222</v>
      </c>
      <c r="D23" s="15">
        <v>836762.54056394612</v>
      </c>
    </row>
    <row r="24" spans="1:4" ht="15.95" customHeight="1">
      <c r="A24" s="7">
        <v>2020</v>
      </c>
      <c r="B24" s="94">
        <v>10503167.381147536</v>
      </c>
      <c r="C24" s="15">
        <v>6136988.0304027647</v>
      </c>
      <c r="D24" s="15">
        <v>4366179.3507447718</v>
      </c>
    </row>
    <row r="25" spans="1:4" ht="15.95" customHeight="1">
      <c r="A25" s="7">
        <v>2021</v>
      </c>
      <c r="B25" s="94">
        <v>10504602.732133806</v>
      </c>
      <c r="C25" s="15">
        <v>6884630.4766667951</v>
      </c>
      <c r="D25" s="15">
        <v>3619972.2554670097</v>
      </c>
    </row>
    <row r="26" spans="1:4" ht="15.95" customHeight="1">
      <c r="A26" s="7" t="s">
        <v>205</v>
      </c>
      <c r="B26" s="95">
        <v>1.3665887005154254E-2</v>
      </c>
      <c r="C26" s="46">
        <v>12.182563214400854</v>
      </c>
      <c r="D26" s="46">
        <v>-17.090619402761732</v>
      </c>
    </row>
    <row r="27" spans="1:4" ht="15.95" customHeight="1">
      <c r="A27" s="7" t="s">
        <v>285</v>
      </c>
      <c r="B27" s="95">
        <v>9.7507817418202247</v>
      </c>
      <c r="C27" s="46">
        <v>0.15864380360566255</v>
      </c>
      <c r="D27" s="46">
        <v>-205.4766825261959</v>
      </c>
    </row>
    <row r="28" spans="1:4" ht="15.95" customHeight="1">
      <c r="B28" s="46"/>
      <c r="C28" s="46"/>
      <c r="D28" s="46"/>
    </row>
    <row r="29" spans="1:4" ht="15.95" customHeight="1">
      <c r="B29" s="29"/>
      <c r="C29" s="29"/>
      <c r="D29" s="29"/>
    </row>
    <row r="30" spans="1:4" s="19" customFormat="1" ht="15.95" customHeight="1">
      <c r="A30" s="2" t="s">
        <v>234</v>
      </c>
      <c r="B30" s="5"/>
      <c r="C30" s="5"/>
      <c r="D30" s="5"/>
    </row>
    <row r="31" spans="1:4" s="19" customFormat="1" ht="15.95" customHeight="1">
      <c r="A31" s="4"/>
      <c r="B31" s="5"/>
      <c r="C31" s="5"/>
      <c r="D31" s="5"/>
    </row>
    <row r="32" spans="1:4" s="19" customFormat="1" ht="15.95" customHeight="1">
      <c r="A32" s="5" t="s">
        <v>92</v>
      </c>
      <c r="B32" s="5"/>
      <c r="C32" s="5"/>
      <c r="D32" s="5"/>
    </row>
    <row r="33" spans="1:4" s="19" customFormat="1" ht="15.95" customHeight="1">
      <c r="A33" s="5"/>
      <c r="B33" s="139" t="s">
        <v>96</v>
      </c>
      <c r="C33" s="5"/>
      <c r="D33" s="5"/>
    </row>
    <row r="34" spans="1:4" ht="15.95" customHeight="1">
      <c r="A34" s="72"/>
      <c r="B34" s="142" t="s">
        <v>11</v>
      </c>
      <c r="C34" s="142" t="s">
        <v>236</v>
      </c>
      <c r="D34" s="142" t="s">
        <v>238</v>
      </c>
    </row>
    <row r="35" spans="1:4" ht="15.95" customHeight="1">
      <c r="A35" s="7">
        <v>2004</v>
      </c>
      <c r="B35" s="94">
        <v>22067776</v>
      </c>
      <c r="C35" s="15">
        <v>13725377</v>
      </c>
      <c r="D35" s="15">
        <v>8342399</v>
      </c>
    </row>
    <row r="36" spans="1:4" ht="15.95" customHeight="1">
      <c r="A36" s="7">
        <v>2005</v>
      </c>
      <c r="B36" s="94">
        <v>25540130</v>
      </c>
      <c r="C36" s="15">
        <v>16105015</v>
      </c>
      <c r="D36" s="15">
        <v>9435115</v>
      </c>
    </row>
    <row r="37" spans="1:4" ht="15.95" customHeight="1">
      <c r="A37" s="7">
        <v>2006</v>
      </c>
      <c r="B37" s="94">
        <v>16519438</v>
      </c>
      <c r="C37" s="15">
        <v>12423892</v>
      </c>
      <c r="D37" s="15">
        <v>4095546</v>
      </c>
    </row>
    <row r="38" spans="1:4" ht="15.95" customHeight="1">
      <c r="A38" s="7">
        <v>2007</v>
      </c>
      <c r="B38" s="94">
        <v>18984425</v>
      </c>
      <c r="C38" s="15">
        <v>11506330</v>
      </c>
      <c r="D38" s="15">
        <v>7478095</v>
      </c>
    </row>
    <row r="39" spans="1:4" ht="15.95" customHeight="1">
      <c r="A39" s="7">
        <v>2008</v>
      </c>
      <c r="B39" s="94">
        <v>23948975</v>
      </c>
      <c r="C39" s="15">
        <v>19145764</v>
      </c>
      <c r="D39" s="15">
        <v>4803211</v>
      </c>
    </row>
    <row r="40" spans="1:4" ht="15.95" customHeight="1">
      <c r="A40" s="7">
        <v>2009</v>
      </c>
      <c r="B40" s="94">
        <v>24814442</v>
      </c>
      <c r="C40" s="15">
        <v>19565344</v>
      </c>
      <c r="D40" s="15">
        <v>5249098</v>
      </c>
    </row>
    <row r="41" spans="1:4" ht="15.95" customHeight="1">
      <c r="A41" s="7">
        <v>2010</v>
      </c>
      <c r="B41" s="94">
        <v>24747087.70958614</v>
      </c>
      <c r="C41" s="15">
        <v>16702556.390000001</v>
      </c>
      <c r="D41" s="15">
        <v>8044531.3195861392</v>
      </c>
    </row>
    <row r="42" spans="1:4" ht="15.95" customHeight="1">
      <c r="A42" s="7">
        <v>2011</v>
      </c>
      <c r="B42" s="94">
        <v>7931338</v>
      </c>
      <c r="C42" s="15">
        <v>10281605</v>
      </c>
      <c r="D42" s="15">
        <v>-2349767</v>
      </c>
    </row>
    <row r="43" spans="1:4" ht="15.95" customHeight="1">
      <c r="A43" s="7">
        <v>2012</v>
      </c>
      <c r="B43" s="94">
        <v>19291746.443206426</v>
      </c>
      <c r="C43" s="15">
        <v>17682454.369999997</v>
      </c>
      <c r="D43" s="15">
        <v>1609292.0732064284</v>
      </c>
    </row>
    <row r="44" spans="1:4" ht="15.95" customHeight="1">
      <c r="A44" s="7">
        <v>2013</v>
      </c>
      <c r="B44" s="94">
        <v>19079633</v>
      </c>
      <c r="C44" s="15">
        <v>17056387</v>
      </c>
      <c r="D44" s="15">
        <v>2023246</v>
      </c>
    </row>
    <row r="45" spans="1:4" ht="15.95" customHeight="1">
      <c r="A45" s="7">
        <v>2014</v>
      </c>
      <c r="B45" s="94">
        <v>31795359</v>
      </c>
      <c r="C45" s="15">
        <v>16576772</v>
      </c>
      <c r="D45" s="15">
        <v>15218587</v>
      </c>
    </row>
    <row r="46" spans="1:4" ht="15.95" customHeight="1">
      <c r="A46" s="7">
        <v>2015</v>
      </c>
      <c r="B46" s="94">
        <v>18409687</v>
      </c>
      <c r="C46" s="15">
        <v>15182632</v>
      </c>
      <c r="D46" s="15">
        <v>3227055</v>
      </c>
    </row>
    <row r="47" spans="1:4" ht="15.95" customHeight="1">
      <c r="A47" s="7">
        <v>2016</v>
      </c>
      <c r="B47" s="94">
        <v>22791056.891684216</v>
      </c>
      <c r="C47" s="15">
        <v>15905529.842150655</v>
      </c>
      <c r="D47" s="15">
        <v>6885527.0495335571</v>
      </c>
    </row>
    <row r="48" spans="1:4" ht="15.95" customHeight="1">
      <c r="A48" s="7">
        <v>2017</v>
      </c>
      <c r="B48" s="94">
        <v>21169589.514420215</v>
      </c>
      <c r="C48" s="15">
        <v>19287623.060168002</v>
      </c>
      <c r="D48" s="15">
        <v>1881966.4542522114</v>
      </c>
    </row>
    <row r="49" spans="1:4" ht="15.95" customHeight="1">
      <c r="A49" s="7">
        <v>2018</v>
      </c>
      <c r="B49" s="94">
        <v>16929918.218824059</v>
      </c>
      <c r="C49" s="15">
        <v>14902231.384803735</v>
      </c>
      <c r="D49" s="15">
        <v>2027686.8340203241</v>
      </c>
    </row>
    <row r="50" spans="1:4" ht="15.95" customHeight="1">
      <c r="A50" s="7">
        <v>2019</v>
      </c>
      <c r="B50" s="94">
        <v>22587904.157895915</v>
      </c>
      <c r="C50" s="15">
        <v>18204062.24906911</v>
      </c>
      <c r="D50" s="15">
        <v>4383841.9088268038</v>
      </c>
    </row>
    <row r="51" spans="1:4" ht="15.95" customHeight="1">
      <c r="A51" s="7">
        <v>2020</v>
      </c>
      <c r="B51" s="94">
        <v>37439489.700872518</v>
      </c>
      <c r="C51" s="15">
        <v>21122010.374231692</v>
      </c>
      <c r="D51" s="15">
        <v>16317479.326640826</v>
      </c>
    </row>
    <row r="52" spans="1:4" ht="15.95" customHeight="1">
      <c r="A52" s="7">
        <v>2021</v>
      </c>
      <c r="B52" s="94">
        <v>26899363.892111145</v>
      </c>
      <c r="C52" s="15">
        <v>22095502.54529969</v>
      </c>
      <c r="D52" s="15">
        <v>4803861.3468114547</v>
      </c>
    </row>
    <row r="53" spans="1:4" ht="15.95" customHeight="1">
      <c r="A53" s="7" t="s">
        <v>205</v>
      </c>
      <c r="B53" s="95">
        <v>-28.152429140923196</v>
      </c>
      <c r="C53" s="46">
        <v>4.608899218493101</v>
      </c>
      <c r="D53" s="46">
        <v>-70.56002798809493</v>
      </c>
    </row>
    <row r="54" spans="1:4" ht="15.95" customHeight="1">
      <c r="A54" s="7" t="s">
        <v>285</v>
      </c>
      <c r="B54" s="95">
        <v>3.7626758204303945</v>
      </c>
      <c r="C54" s="46">
        <v>2.5064656801913276</v>
      </c>
      <c r="D54" s="46">
        <v>12.920513272538003</v>
      </c>
    </row>
    <row r="55" spans="1:4" ht="15.95" customHeight="1">
      <c r="B55" s="46"/>
      <c r="C55" s="46"/>
      <c r="D55" s="46"/>
    </row>
    <row r="56" spans="1:4" ht="15.95" customHeight="1">
      <c r="B56" s="29"/>
      <c r="C56" s="29"/>
      <c r="D56" s="29"/>
    </row>
    <row r="57" spans="1:4" s="19" customFormat="1" ht="15.95" customHeight="1">
      <c r="A57" s="2" t="s">
        <v>235</v>
      </c>
      <c r="B57" s="5"/>
      <c r="C57" s="5"/>
      <c r="D57" s="5"/>
    </row>
    <row r="58" spans="1:4" s="19" customFormat="1" ht="15.95" customHeight="1">
      <c r="A58" s="4"/>
      <c r="B58" s="5"/>
      <c r="C58" s="5"/>
      <c r="D58" s="5"/>
    </row>
    <row r="59" spans="1:4" s="19" customFormat="1" ht="15.95" customHeight="1">
      <c r="A59" s="5" t="s">
        <v>211</v>
      </c>
      <c r="B59" s="5"/>
      <c r="C59" s="5"/>
      <c r="D59" s="5"/>
    </row>
    <row r="60" spans="1:4" s="19" customFormat="1" ht="15.95" customHeight="1">
      <c r="A60" s="5"/>
      <c r="B60" s="5"/>
      <c r="C60" s="5"/>
      <c r="D60" s="5"/>
    </row>
    <row r="61" spans="1:4" ht="15.95" customHeight="1">
      <c r="A61" s="72"/>
      <c r="B61" s="140" t="s">
        <v>11</v>
      </c>
      <c r="C61" s="140" t="s">
        <v>236</v>
      </c>
      <c r="D61" s="140" t="s">
        <v>238</v>
      </c>
    </row>
    <row r="62" spans="1:4" ht="15.95" customHeight="1">
      <c r="A62" s="8"/>
      <c r="B62" s="140" t="s">
        <v>96</v>
      </c>
      <c r="C62" s="140"/>
      <c r="D62" s="140"/>
    </row>
    <row r="63" spans="1:4" ht="15.95" customHeight="1">
      <c r="A63" s="7">
        <v>2004</v>
      </c>
      <c r="B63" s="94">
        <v>198959</v>
      </c>
      <c r="C63" s="15">
        <v>19074</v>
      </c>
      <c r="D63" s="15">
        <v>179885</v>
      </c>
    </row>
    <row r="64" spans="1:4" ht="15.95" customHeight="1">
      <c r="A64" s="7">
        <v>2005</v>
      </c>
      <c r="B64" s="94">
        <v>-722142</v>
      </c>
      <c r="C64" s="15">
        <v>45569</v>
      </c>
      <c r="D64" s="15">
        <v>-767711</v>
      </c>
    </row>
    <row r="65" spans="1:4" ht="15.95" customHeight="1">
      <c r="A65" s="7">
        <v>2006</v>
      </c>
      <c r="B65" s="94">
        <v>-34671</v>
      </c>
      <c r="C65" s="15">
        <v>150117</v>
      </c>
      <c r="D65" s="15">
        <v>-184788</v>
      </c>
    </row>
    <row r="66" spans="1:4" ht="15.95" customHeight="1">
      <c r="A66" s="7">
        <v>2007</v>
      </c>
      <c r="B66" s="94">
        <v>-7760</v>
      </c>
      <c r="C66" s="15">
        <v>67198</v>
      </c>
      <c r="D66" s="15">
        <v>-74958</v>
      </c>
    </row>
    <row r="67" spans="1:4" ht="15.95" customHeight="1">
      <c r="A67" s="7">
        <v>2008</v>
      </c>
      <c r="B67" s="94">
        <v>12159</v>
      </c>
      <c r="C67" s="15">
        <v>4988</v>
      </c>
      <c r="D67" s="15">
        <v>7171</v>
      </c>
    </row>
    <row r="68" spans="1:4" ht="15.95" customHeight="1">
      <c r="A68" s="7">
        <v>2009</v>
      </c>
      <c r="B68" s="94">
        <v>31818</v>
      </c>
      <c r="C68" s="15">
        <v>33086</v>
      </c>
      <c r="D68" s="15">
        <v>-1268</v>
      </c>
    </row>
    <row r="69" spans="1:4" ht="15.95" customHeight="1">
      <c r="A69" s="7">
        <v>2010</v>
      </c>
      <c r="B69" s="94">
        <v>207816.95607049286</v>
      </c>
      <c r="C69" s="15">
        <v>156993.04999999999</v>
      </c>
      <c r="D69" s="15">
        <v>50823.906070492856</v>
      </c>
    </row>
    <row r="70" spans="1:4" ht="15.95" customHeight="1">
      <c r="A70" s="7">
        <v>2011</v>
      </c>
      <c r="B70" s="94">
        <v>159589</v>
      </c>
      <c r="C70" s="15">
        <v>164972</v>
      </c>
      <c r="D70" s="15">
        <v>-5883</v>
      </c>
    </row>
    <row r="71" spans="1:4" ht="15.95" customHeight="1">
      <c r="A71" s="7">
        <v>2012</v>
      </c>
      <c r="B71" s="94">
        <v>166789.4</v>
      </c>
      <c r="C71" s="15">
        <v>105687.4</v>
      </c>
      <c r="D71" s="15">
        <v>61102</v>
      </c>
    </row>
    <row r="72" spans="1:4" ht="15.95" customHeight="1">
      <c r="A72" s="7">
        <v>2013</v>
      </c>
      <c r="B72" s="94">
        <v>107068</v>
      </c>
      <c r="C72" s="15">
        <v>68884</v>
      </c>
      <c r="D72" s="15">
        <v>38184</v>
      </c>
    </row>
    <row r="73" spans="1:4" ht="15.95" customHeight="1">
      <c r="A73" s="7">
        <v>2014</v>
      </c>
      <c r="B73" s="94">
        <v>-74330</v>
      </c>
      <c r="C73" s="15">
        <v>63166</v>
      </c>
      <c r="D73" s="15">
        <v>-137496</v>
      </c>
    </row>
    <row r="74" spans="1:4" ht="15.95" customHeight="1">
      <c r="A74" s="7">
        <v>2015</v>
      </c>
      <c r="B74" s="94">
        <v>49614</v>
      </c>
      <c r="C74" s="15">
        <v>-9708</v>
      </c>
      <c r="D74" s="15">
        <v>59322</v>
      </c>
    </row>
    <row r="75" spans="1:4" ht="15.95" customHeight="1">
      <c r="A75" s="7">
        <v>2016</v>
      </c>
      <c r="B75" s="94">
        <v>235306.49366309395</v>
      </c>
      <c r="C75" s="15">
        <v>176114.47046935026</v>
      </c>
      <c r="D75" s="15">
        <v>59192.023193743691</v>
      </c>
    </row>
    <row r="76" spans="1:4" ht="15.95" customHeight="1">
      <c r="A76" s="7">
        <v>2017</v>
      </c>
      <c r="B76" s="94">
        <v>-116147.77647222896</v>
      </c>
      <c r="C76" s="15">
        <v>-66145.966899158855</v>
      </c>
      <c r="D76" s="15">
        <v>-50001.809573070117</v>
      </c>
    </row>
    <row r="77" spans="1:4" ht="15.95" customHeight="1">
      <c r="A77" s="7">
        <v>2018</v>
      </c>
      <c r="B77" s="94">
        <v>114927.51089143939</v>
      </c>
      <c r="C77" s="15">
        <v>98693.173565894598</v>
      </c>
      <c r="D77" s="15">
        <v>16234.337325544795</v>
      </c>
    </row>
    <row r="78" spans="1:4" ht="15.95" customHeight="1">
      <c r="A78" s="7">
        <v>2019</v>
      </c>
      <c r="B78" s="94">
        <v>29275.791917695562</v>
      </c>
      <c r="C78" s="15">
        <v>31165.482863914003</v>
      </c>
      <c r="D78" s="15">
        <v>-1889.6909462184412</v>
      </c>
    </row>
    <row r="79" spans="1:4" ht="15.95" customHeight="1">
      <c r="A79" s="7">
        <v>2020</v>
      </c>
      <c r="B79" s="94">
        <v>38061.52144721782</v>
      </c>
      <c r="C79" s="15">
        <v>55996.52144721782</v>
      </c>
      <c r="D79" s="15">
        <v>-17935</v>
      </c>
    </row>
    <row r="80" spans="1:4" ht="15.95" customHeight="1">
      <c r="A80" s="7">
        <v>2021</v>
      </c>
      <c r="B80" s="94">
        <v>56098.774432929669</v>
      </c>
      <c r="C80" s="15">
        <v>50031.567023060197</v>
      </c>
      <c r="D80" s="15">
        <v>6067.2074098694575</v>
      </c>
    </row>
    <row r="81" spans="1:4" ht="15.95" customHeight="1">
      <c r="A81" s="7" t="s">
        <v>205</v>
      </c>
      <c r="B81" s="95">
        <v>47.38973193892204</v>
      </c>
      <c r="C81" s="46">
        <v>-10.652366022021875</v>
      </c>
      <c r="D81" s="46">
        <v>-133.82886763239173</v>
      </c>
    </row>
    <row r="82" spans="1:4" ht="15.95" customHeight="1">
      <c r="A82" s="7" t="s">
        <v>285</v>
      </c>
      <c r="B82" s="95">
        <v>-11.402687661660316</v>
      </c>
      <c r="C82" s="46">
        <v>-7.9733882527536659</v>
      </c>
      <c r="D82" s="46">
        <v>-22.634353806229115</v>
      </c>
    </row>
    <row r="84" spans="1:4" ht="15.95" customHeight="1">
      <c r="A84" s="21" t="s">
        <v>299</v>
      </c>
    </row>
  </sheetData>
  <hyperlinks>
    <hyperlink ref="A3" location="Inhalt!A1" display="&lt;&lt;&lt; Inhalt" xr:uid="{26805F69-836B-4965-95E8-8AA791B9B36B}"/>
    <hyperlink ref="A84" location="Metadaten!A1" display="&lt;&lt;&lt; Metadaten" xr:uid="{9744851B-0F19-495F-8D62-CA1F5FBD82EC}"/>
  </hyperlinks>
  <pageMargins left="0.6692913385826772" right="0.59055118110236227" top="0.98425196850393704" bottom="0.82677165354330717" header="0.51181102362204722" footer="0.31496062992125984"/>
  <pageSetup paperSize="9" scale="63" fitToHeight="0"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H38"/>
  <sheetViews>
    <sheetView showOutlineSymbols="0" zoomScaleNormal="100" workbookViewId="0">
      <selection activeCell="I20" sqref="I20"/>
    </sheetView>
  </sheetViews>
  <sheetFormatPr baseColWidth="10" defaultColWidth="11.5546875" defaultRowHeight="15.95" customHeight="1"/>
  <cols>
    <col min="1" max="1" width="30.44140625" style="7" customWidth="1"/>
    <col min="2" max="2" width="9" style="7" customWidth="1"/>
    <col min="3" max="3" width="7.44140625" style="7" customWidth="1"/>
    <col min="4" max="4" width="23.33203125" style="7" bestFit="1" customWidth="1"/>
    <col min="5" max="5" width="9" style="7" customWidth="1"/>
    <col min="6" max="6" width="23.33203125" style="7" bestFit="1" customWidth="1"/>
    <col min="7" max="7" width="8.21875" style="7" customWidth="1"/>
    <col min="8" max="8" width="23.33203125" style="7" bestFit="1" customWidth="1"/>
    <col min="9" max="16384" width="11.5546875" style="7"/>
  </cols>
  <sheetData>
    <row r="1" spans="1:8" s="20" customFormat="1" ht="18" customHeight="1">
      <c r="A1" s="20" t="s">
        <v>257</v>
      </c>
      <c r="B1" s="10"/>
      <c r="C1" s="10"/>
      <c r="D1" s="10"/>
      <c r="E1" s="10"/>
      <c r="F1" s="10"/>
      <c r="G1" s="10"/>
      <c r="H1" s="10"/>
    </row>
    <row r="2" spans="1:8" s="19" customFormat="1" ht="15.95" customHeight="1">
      <c r="B2" s="7"/>
      <c r="C2" s="7"/>
      <c r="D2" s="7"/>
      <c r="E2" s="7"/>
      <c r="F2" s="7"/>
      <c r="G2" s="7"/>
      <c r="H2" s="7"/>
    </row>
    <row r="3" spans="1:8" s="19" customFormat="1" ht="15.95" customHeight="1">
      <c r="A3" s="21" t="s">
        <v>298</v>
      </c>
      <c r="B3" s="7"/>
      <c r="C3" s="7"/>
      <c r="D3" s="7"/>
      <c r="E3" s="7"/>
      <c r="F3" s="7"/>
      <c r="G3" s="7"/>
      <c r="H3" s="7"/>
    </row>
    <row r="4" spans="1:8" s="19" customFormat="1" ht="15.95" customHeight="1">
      <c r="B4" s="7"/>
      <c r="C4" s="7"/>
      <c r="D4" s="7"/>
      <c r="E4" s="7"/>
      <c r="F4" s="7"/>
      <c r="G4" s="7"/>
      <c r="H4" s="7"/>
    </row>
    <row r="5" spans="1:8" s="19" customFormat="1" ht="15.95" customHeight="1">
      <c r="A5" s="7" t="s">
        <v>108</v>
      </c>
      <c r="B5" s="7"/>
      <c r="C5" s="7"/>
      <c r="D5" s="7"/>
      <c r="E5" s="7"/>
      <c r="F5" s="7"/>
      <c r="G5" s="7"/>
      <c r="H5" s="7"/>
    </row>
    <row r="6" spans="1:8" s="19" customFormat="1" ht="15.95" customHeight="1">
      <c r="A6" s="7"/>
      <c r="B6" s="139" t="s">
        <v>96</v>
      </c>
      <c r="C6" s="7"/>
      <c r="D6" s="7"/>
      <c r="E6" s="7"/>
      <c r="F6" s="7"/>
      <c r="G6" s="7"/>
      <c r="H6" s="7"/>
    </row>
    <row r="7" spans="1:8" s="19" customFormat="1" ht="15.95" customHeight="1">
      <c r="B7" s="142" t="s">
        <v>11</v>
      </c>
      <c r="C7" s="142" t="s">
        <v>69</v>
      </c>
      <c r="D7" s="142"/>
      <c r="E7" s="142" t="s">
        <v>70</v>
      </c>
      <c r="F7" s="142"/>
      <c r="G7" s="142" t="s">
        <v>58</v>
      </c>
      <c r="H7" s="142"/>
    </row>
    <row r="8" spans="1:8" ht="15.95" customHeight="1">
      <c r="B8" s="140"/>
      <c r="C8" s="140" t="s">
        <v>14</v>
      </c>
      <c r="D8" s="140" t="s">
        <v>193</v>
      </c>
      <c r="E8" s="140" t="s">
        <v>14</v>
      </c>
      <c r="F8" s="140" t="s">
        <v>193</v>
      </c>
      <c r="G8" s="140" t="s">
        <v>14</v>
      </c>
      <c r="H8" s="140" t="s">
        <v>193</v>
      </c>
    </row>
    <row r="9" spans="1:8" ht="15.95" customHeight="1">
      <c r="A9" s="7">
        <v>2004</v>
      </c>
      <c r="B9" s="94">
        <v>5399886</v>
      </c>
      <c r="C9" s="15">
        <v>1706918</v>
      </c>
      <c r="D9" s="15">
        <v>64</v>
      </c>
      <c r="E9" s="15">
        <v>3665332</v>
      </c>
      <c r="F9" s="15">
        <v>139.1</v>
      </c>
      <c r="G9" s="15">
        <v>27636</v>
      </c>
      <c r="H9" s="15" t="s">
        <v>42</v>
      </c>
    </row>
    <row r="10" spans="1:8" ht="15.95" customHeight="1">
      <c r="A10" s="7">
        <v>2005</v>
      </c>
      <c r="B10" s="94">
        <v>5533682</v>
      </c>
      <c r="C10" s="15">
        <v>1750874</v>
      </c>
      <c r="D10" s="15">
        <v>64.3</v>
      </c>
      <c r="E10" s="15">
        <v>3759357</v>
      </c>
      <c r="F10" s="15">
        <v>139.9</v>
      </c>
      <c r="G10" s="15">
        <v>23451</v>
      </c>
      <c r="H10" s="15" t="s">
        <v>42</v>
      </c>
    </row>
    <row r="11" spans="1:8" ht="15.95" customHeight="1">
      <c r="A11" s="7">
        <v>2006</v>
      </c>
      <c r="B11" s="94">
        <v>5584193</v>
      </c>
      <c r="C11" s="15">
        <v>1759466</v>
      </c>
      <c r="D11" s="15">
        <v>62.800000000000004</v>
      </c>
      <c r="E11" s="15">
        <v>3799869</v>
      </c>
      <c r="F11" s="15">
        <v>137.5</v>
      </c>
      <c r="G11" s="15">
        <v>24858</v>
      </c>
      <c r="H11" s="15" t="s">
        <v>42</v>
      </c>
    </row>
    <row r="12" spans="1:8" ht="15.95" customHeight="1">
      <c r="A12" s="7">
        <v>2007</v>
      </c>
      <c r="B12" s="94">
        <v>6443879</v>
      </c>
      <c r="C12" s="15">
        <v>2147532</v>
      </c>
      <c r="D12" s="15">
        <v>73.400000000000006</v>
      </c>
      <c r="E12" s="15">
        <v>4269636</v>
      </c>
      <c r="F12" s="15">
        <v>148.30000000000001</v>
      </c>
      <c r="G12" s="15">
        <v>26711</v>
      </c>
      <c r="H12" s="15" t="s">
        <v>42</v>
      </c>
    </row>
    <row r="13" spans="1:8" ht="15.95" customHeight="1">
      <c r="A13" s="7">
        <v>2008</v>
      </c>
      <c r="B13" s="94">
        <v>6931566</v>
      </c>
      <c r="C13" s="15">
        <v>2259671</v>
      </c>
      <c r="D13" s="15">
        <v>75.3</v>
      </c>
      <c r="E13" s="15">
        <v>4644285</v>
      </c>
      <c r="F13" s="15">
        <v>157.1</v>
      </c>
      <c r="G13" s="15">
        <v>27610</v>
      </c>
      <c r="H13" s="15" t="s">
        <v>42</v>
      </c>
    </row>
    <row r="14" spans="1:8" ht="15.95" customHeight="1">
      <c r="A14" s="7">
        <v>2009</v>
      </c>
      <c r="B14" s="94">
        <v>6936910</v>
      </c>
      <c r="C14" s="15">
        <v>2265169</v>
      </c>
      <c r="D14" s="15">
        <v>76.8</v>
      </c>
      <c r="E14" s="15">
        <v>4642322</v>
      </c>
      <c r="F14" s="15">
        <v>160.6</v>
      </c>
      <c r="G14" s="15">
        <v>29419</v>
      </c>
      <c r="H14" s="15" t="s">
        <v>42</v>
      </c>
    </row>
    <row r="15" spans="1:8" ht="15.95" customHeight="1">
      <c r="A15" s="7">
        <v>2010</v>
      </c>
      <c r="B15" s="94">
        <v>6999178.6919558747</v>
      </c>
      <c r="C15" s="15">
        <v>2273852.3336285753</v>
      </c>
      <c r="D15" s="15">
        <v>76</v>
      </c>
      <c r="E15" s="15">
        <v>4702387.3483272996</v>
      </c>
      <c r="F15" s="15">
        <v>159.19999999999999</v>
      </c>
      <c r="G15" s="15">
        <v>22939.01</v>
      </c>
      <c r="H15" s="15" t="s">
        <v>42</v>
      </c>
    </row>
    <row r="16" spans="1:8" ht="15.95" customHeight="1">
      <c r="A16" s="7">
        <v>2011</v>
      </c>
      <c r="B16" s="94">
        <v>7194611</v>
      </c>
      <c r="C16" s="15">
        <v>2330421</v>
      </c>
      <c r="D16" s="15">
        <v>76.2</v>
      </c>
      <c r="E16" s="15">
        <v>4842847</v>
      </c>
      <c r="F16" s="15">
        <v>160.19999999999999</v>
      </c>
      <c r="G16" s="15">
        <v>21343</v>
      </c>
      <c r="H16" s="15" t="s">
        <v>42</v>
      </c>
    </row>
    <row r="17" spans="1:8" ht="15.95" customHeight="1">
      <c r="A17" s="7">
        <v>2012</v>
      </c>
      <c r="B17" s="94">
        <v>7233221.6380244</v>
      </c>
      <c r="C17" s="15">
        <v>2326038.4348125705</v>
      </c>
      <c r="D17" s="15">
        <v>75</v>
      </c>
      <c r="E17" s="15">
        <v>4889765.3991118297</v>
      </c>
      <c r="F17" s="15">
        <v>159.60000000000002</v>
      </c>
      <c r="G17" s="15">
        <v>17417.804100000001</v>
      </c>
      <c r="H17" s="15" t="s">
        <v>42</v>
      </c>
    </row>
    <row r="18" spans="1:8" ht="15.95" customHeight="1">
      <c r="A18" s="7">
        <v>2013</v>
      </c>
      <c r="B18" s="94">
        <v>7318955</v>
      </c>
      <c r="C18" s="15">
        <v>2368467</v>
      </c>
      <c r="D18" s="15">
        <v>75.8</v>
      </c>
      <c r="E18" s="15">
        <v>4930348</v>
      </c>
      <c r="F18" s="15">
        <v>159.60000000000002</v>
      </c>
      <c r="G18" s="15">
        <v>20140</v>
      </c>
      <c r="H18" s="15" t="s">
        <v>42</v>
      </c>
    </row>
    <row r="19" spans="1:8" ht="15.95" customHeight="1">
      <c r="A19" s="7">
        <v>2014</v>
      </c>
      <c r="B19" s="94">
        <v>6652566</v>
      </c>
      <c r="C19" s="15">
        <v>1915064</v>
      </c>
      <c r="D19" s="15">
        <v>60.660880582831801</v>
      </c>
      <c r="E19" s="15">
        <v>4715173</v>
      </c>
      <c r="F19" s="15">
        <v>150.9821645853346</v>
      </c>
      <c r="G19" s="15">
        <v>22329</v>
      </c>
      <c r="H19" s="15" t="s">
        <v>42</v>
      </c>
    </row>
    <row r="20" spans="1:8" ht="15.95" customHeight="1">
      <c r="A20" s="7">
        <v>2015</v>
      </c>
      <c r="B20" s="94">
        <v>6686633</v>
      </c>
      <c r="C20" s="15">
        <v>1918938</v>
      </c>
      <c r="D20" s="15">
        <v>60.725886075949369</v>
      </c>
      <c r="E20" s="15">
        <v>4741893</v>
      </c>
      <c r="F20" s="15">
        <v>151.64352414454748</v>
      </c>
      <c r="G20" s="15">
        <v>25802</v>
      </c>
      <c r="H20" s="15" t="s">
        <v>42</v>
      </c>
    </row>
    <row r="21" spans="1:8" ht="15.95" customHeight="1">
      <c r="A21" s="7">
        <v>2016</v>
      </c>
      <c r="B21" s="94">
        <v>6584605</v>
      </c>
      <c r="C21" s="15">
        <v>1867142</v>
      </c>
      <c r="D21" s="15">
        <v>58.130199252801994</v>
      </c>
      <c r="E21" s="15">
        <v>4688286</v>
      </c>
      <c r="F21" s="15">
        <v>147.47675369613086</v>
      </c>
      <c r="G21" s="15">
        <v>29177</v>
      </c>
      <c r="H21" s="15" t="s">
        <v>42</v>
      </c>
    </row>
    <row r="22" spans="1:8" ht="15.95" customHeight="1">
      <c r="A22" s="7">
        <v>2017</v>
      </c>
      <c r="B22" s="94">
        <v>6600700.4500000002</v>
      </c>
      <c r="C22" s="15">
        <v>1684500.75</v>
      </c>
      <c r="D22" s="15">
        <v>50.891261329305138</v>
      </c>
      <c r="E22" s="15">
        <v>4885924.7</v>
      </c>
      <c r="F22" s="15">
        <v>149.00654772796585</v>
      </c>
      <c r="G22" s="15">
        <v>30275</v>
      </c>
      <c r="H22" s="15" t="s">
        <v>42</v>
      </c>
    </row>
    <row r="23" spans="1:8" ht="15.95" customHeight="1">
      <c r="A23" s="7">
        <v>2018</v>
      </c>
      <c r="B23" s="94">
        <v>6738927</v>
      </c>
      <c r="C23" s="15">
        <v>1720419</v>
      </c>
      <c r="D23" s="15">
        <v>50.899970414201185</v>
      </c>
      <c r="E23" s="15">
        <v>4987762</v>
      </c>
      <c r="F23" s="15">
        <v>148.9773596176822</v>
      </c>
      <c r="G23" s="15">
        <v>30746</v>
      </c>
      <c r="H23" s="15" t="s">
        <v>42</v>
      </c>
    </row>
    <row r="24" spans="1:8" ht="15.95" customHeight="1">
      <c r="A24" s="7">
        <v>2019</v>
      </c>
      <c r="B24" s="94">
        <v>6955471.3400000008</v>
      </c>
      <c r="C24" s="15">
        <v>1699094.6600000001</v>
      </c>
      <c r="D24" s="15">
        <v>49.13518392134182</v>
      </c>
      <c r="E24" s="15">
        <v>5226669.57</v>
      </c>
      <c r="F24" s="15">
        <v>152.60349109489053</v>
      </c>
      <c r="G24" s="15">
        <v>29707.11</v>
      </c>
      <c r="H24" s="15" t="s">
        <v>42</v>
      </c>
    </row>
    <row r="25" spans="1:8" ht="15.95" customHeight="1">
      <c r="A25" s="7">
        <v>2020</v>
      </c>
      <c r="B25" s="94">
        <v>6347362</v>
      </c>
      <c r="C25" s="15">
        <v>1613071</v>
      </c>
      <c r="D25" s="15">
        <v>47.042023913677454</v>
      </c>
      <c r="E25" s="15">
        <v>4704624</v>
      </c>
      <c r="F25" s="15">
        <v>138.41200353045014</v>
      </c>
      <c r="G25" s="15">
        <v>29667</v>
      </c>
      <c r="H25" s="15" t="s">
        <v>42</v>
      </c>
    </row>
    <row r="26" spans="1:8" ht="15.95" customHeight="1">
      <c r="A26" s="7">
        <v>2021</v>
      </c>
      <c r="B26" s="94">
        <v>6353310.2660786118</v>
      </c>
      <c r="C26" s="15">
        <v>1606902.4677697881</v>
      </c>
      <c r="D26" s="15">
        <v>45.806797826960896</v>
      </c>
      <c r="E26" s="15">
        <v>4711691.6983088236</v>
      </c>
      <c r="F26" s="15">
        <v>135.47129667362921</v>
      </c>
      <c r="G26" s="15">
        <v>34716.1</v>
      </c>
      <c r="H26" s="15" t="s">
        <v>42</v>
      </c>
    </row>
    <row r="27" spans="1:8" ht="15.95" customHeight="1">
      <c r="A27" s="7" t="s">
        <v>205</v>
      </c>
      <c r="B27" s="95">
        <v>9.3712412788371502E-2</v>
      </c>
      <c r="C27" s="46">
        <v>-0.38240922006607114</v>
      </c>
      <c r="D27" s="46">
        <v>-2.6257928208684445</v>
      </c>
      <c r="E27" s="46">
        <v>0.15022876023298437</v>
      </c>
      <c r="F27" s="46">
        <v>-2.1246039229350311</v>
      </c>
      <c r="G27" s="46">
        <v>17.019246974753077</v>
      </c>
      <c r="H27" s="46" t="s">
        <v>35</v>
      </c>
    </row>
    <row r="28" spans="1:8" ht="15.95" customHeight="1">
      <c r="A28" s="7" t="s">
        <v>285</v>
      </c>
      <c r="B28" s="95">
        <v>-1.4308704612101986</v>
      </c>
      <c r="C28" s="46">
        <v>-4.0262389145773732</v>
      </c>
      <c r="D28" s="46">
        <v>-5.3310348072358789</v>
      </c>
      <c r="E28" s="46">
        <v>-0.41134400374999158</v>
      </c>
      <c r="F28" s="46">
        <v>-1.8047480096433199</v>
      </c>
      <c r="G28" s="46">
        <v>7.9647411029309279</v>
      </c>
      <c r="H28" s="46" t="s">
        <v>35</v>
      </c>
    </row>
    <row r="30" spans="1:8" ht="15.95" customHeight="1">
      <c r="A30" s="21" t="s">
        <v>299</v>
      </c>
      <c r="B30" s="73"/>
      <c r="C30" s="61"/>
      <c r="D30" s="73"/>
      <c r="E30" s="61"/>
      <c r="F30" s="73"/>
      <c r="G30" s="61"/>
    </row>
    <row r="31" spans="1:8" ht="15.95" customHeight="1">
      <c r="B31" s="60"/>
      <c r="C31" s="61"/>
      <c r="D31" s="60"/>
      <c r="E31" s="61"/>
      <c r="F31" s="60"/>
      <c r="G31" s="61"/>
    </row>
    <row r="32" spans="1:8" ht="15.95" customHeight="1">
      <c r="B32" s="74"/>
      <c r="C32" s="61"/>
      <c r="D32" s="60"/>
      <c r="E32" s="61"/>
      <c r="F32" s="60"/>
      <c r="G32" s="61"/>
    </row>
    <row r="33" spans="2:7" ht="15.95" customHeight="1">
      <c r="B33" s="60"/>
      <c r="C33" s="61"/>
      <c r="D33" s="60"/>
      <c r="E33" s="61"/>
      <c r="F33" s="60"/>
      <c r="G33" s="61"/>
    </row>
    <row r="34" spans="2:7" ht="15.95" customHeight="1">
      <c r="B34" s="60"/>
      <c r="C34" s="61"/>
      <c r="D34" s="60"/>
      <c r="E34" s="61"/>
      <c r="F34" s="60"/>
      <c r="G34" s="61"/>
    </row>
    <row r="35" spans="2:7" ht="15.95" customHeight="1">
      <c r="B35" s="60"/>
      <c r="C35" s="61"/>
      <c r="D35" s="60"/>
      <c r="E35" s="61"/>
      <c r="F35" s="60"/>
      <c r="G35" s="61"/>
    </row>
    <row r="36" spans="2:7" ht="15.95" customHeight="1">
      <c r="B36" s="60"/>
      <c r="C36" s="61"/>
      <c r="D36" s="60"/>
      <c r="E36" s="61"/>
      <c r="F36" s="60"/>
      <c r="G36" s="61"/>
    </row>
    <row r="37" spans="2:7" ht="15.95" customHeight="1">
      <c r="B37" s="60"/>
      <c r="C37" s="61"/>
      <c r="D37" s="60"/>
      <c r="E37" s="61"/>
      <c r="F37" s="60"/>
      <c r="G37" s="61"/>
    </row>
    <row r="38" spans="2:7" ht="15.95" customHeight="1">
      <c r="B38" s="60"/>
      <c r="C38" s="61"/>
      <c r="D38" s="60"/>
      <c r="E38" s="61"/>
      <c r="F38" s="60"/>
      <c r="G38" s="61"/>
    </row>
  </sheetData>
  <hyperlinks>
    <hyperlink ref="A3" location="Inhalt!A1" display="&lt;&lt;&lt; Inhalt" xr:uid="{ECC96C90-5AF9-4D11-AFC4-85B795A67635}"/>
    <hyperlink ref="A30" location="Metadaten!A1" display="&lt;&lt;&lt; Metadaten" xr:uid="{FC80263E-6A95-4835-AFDC-6AB4AA541FCA}"/>
  </hyperlinks>
  <pageMargins left="0.6692913385826772" right="0.59055118110236227" top="0.98425196850393704" bottom="0.82677165354330717" header="0.51181102362204722" footer="0.31496062992125984"/>
  <pageSetup paperSize="9" scale="50" fitToHeight="0"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37"/>
  <sheetViews>
    <sheetView showOutlineSymbols="0" zoomScaleNormal="100" workbookViewId="0">
      <selection activeCell="D7" sqref="D7"/>
    </sheetView>
  </sheetViews>
  <sheetFormatPr baseColWidth="10" defaultColWidth="11.5546875" defaultRowHeight="15.95" customHeight="1"/>
  <cols>
    <col min="1" max="1" width="28.21875" style="7" customWidth="1"/>
    <col min="2" max="2" width="15.88671875" style="7" bestFit="1" customWidth="1"/>
    <col min="3" max="3" width="19.109375" style="7" bestFit="1" customWidth="1"/>
    <col min="4" max="4" width="15.33203125" style="7" bestFit="1" customWidth="1"/>
    <col min="5" max="16384" width="11.5546875" style="7"/>
  </cols>
  <sheetData>
    <row r="1" spans="1:4" s="20" customFormat="1" ht="18" customHeight="1">
      <c r="A1" s="2" t="s">
        <v>237</v>
      </c>
      <c r="B1" s="3"/>
      <c r="C1" s="3"/>
      <c r="D1" s="3"/>
    </row>
    <row r="2" spans="1:4" s="19" customFormat="1" ht="15.95" customHeight="1">
      <c r="A2" s="4"/>
      <c r="B2" s="5"/>
      <c r="C2" s="5"/>
      <c r="D2" s="5"/>
    </row>
    <row r="3" spans="1:4" s="19" customFormat="1" ht="15.95" customHeight="1">
      <c r="A3" s="21" t="s">
        <v>298</v>
      </c>
      <c r="B3" s="5"/>
      <c r="C3" s="5"/>
      <c r="D3" s="5"/>
    </row>
    <row r="4" spans="1:4" s="19" customFormat="1" ht="15.95" customHeight="1">
      <c r="A4" s="4"/>
      <c r="B4" s="5"/>
      <c r="C4" s="5"/>
      <c r="D4" s="5"/>
    </row>
    <row r="5" spans="1:4" s="19" customFormat="1" ht="15.95" customHeight="1">
      <c r="A5" s="5" t="s">
        <v>196</v>
      </c>
      <c r="B5" s="5"/>
      <c r="C5" s="5"/>
      <c r="D5" s="5"/>
    </row>
    <row r="6" spans="1:4" s="19" customFormat="1" ht="15.95" customHeight="1">
      <c r="A6" s="5"/>
      <c r="B6" s="139" t="s">
        <v>195</v>
      </c>
      <c r="C6" s="5"/>
      <c r="D6" s="5"/>
    </row>
    <row r="7" spans="1:4" ht="15.95" customHeight="1">
      <c r="A7" s="4"/>
      <c r="B7" s="142" t="s">
        <v>69</v>
      </c>
      <c r="C7" s="142" t="s">
        <v>70</v>
      </c>
      <c r="D7" s="142" t="s">
        <v>58</v>
      </c>
    </row>
    <row r="8" spans="1:4" ht="15.95" customHeight="1">
      <c r="A8" s="7">
        <v>2004</v>
      </c>
      <c r="B8" s="62">
        <v>17.474921464012166</v>
      </c>
      <c r="C8" s="62">
        <v>16.636360067183929</v>
      </c>
      <c r="D8" s="62">
        <v>20.306702034638079</v>
      </c>
    </row>
    <row r="9" spans="1:4" ht="15.95" customHeight="1">
      <c r="A9" s="7">
        <v>2005</v>
      </c>
      <c r="B9" s="62">
        <v>17.369070096631951</v>
      </c>
      <c r="C9" s="62">
        <v>16.539826442906723</v>
      </c>
      <c r="D9" s="62">
        <v>20.366848180089107</v>
      </c>
    </row>
    <row r="10" spans="1:4" ht="15.95" customHeight="1">
      <c r="A10" s="7">
        <v>2006</v>
      </c>
      <c r="B10" s="62">
        <v>17.08246285038658</v>
      </c>
      <c r="C10" s="62">
        <v>16.446588576437655</v>
      </c>
      <c r="D10" s="62">
        <v>20.134619590309335</v>
      </c>
    </row>
    <row r="11" spans="1:4" ht="15.95" customHeight="1">
      <c r="A11" s="7">
        <v>2007</v>
      </c>
      <c r="B11" s="62">
        <v>15.314554843010503</v>
      </c>
      <c r="C11" s="62">
        <v>14.873973090166222</v>
      </c>
      <c r="D11" s="62">
        <v>19.03509709602708</v>
      </c>
    </row>
    <row r="12" spans="1:4" ht="15.95" customHeight="1">
      <c r="A12" s="7">
        <v>2008</v>
      </c>
      <c r="B12" s="62">
        <v>15.278524442200265</v>
      </c>
      <c r="C12" s="62">
        <v>14.86240113981605</v>
      </c>
      <c r="D12" s="62">
        <v>18.282346709045161</v>
      </c>
    </row>
    <row r="13" spans="1:4" ht="15.95" customHeight="1">
      <c r="A13" s="7">
        <v>2009</v>
      </c>
      <c r="B13" s="62">
        <v>15.505167558654959</v>
      </c>
      <c r="C13" s="62">
        <v>14.563256065487568</v>
      </c>
      <c r="D13" s="62">
        <v>18.991885244314183</v>
      </c>
    </row>
    <row r="14" spans="1:4" ht="15.95" customHeight="1">
      <c r="A14" s="7">
        <v>2010</v>
      </c>
      <c r="B14" s="62">
        <v>14.844964833827232</v>
      </c>
      <c r="C14" s="62">
        <v>14.188177710231983</v>
      </c>
      <c r="D14" s="62">
        <v>18.984422005334736</v>
      </c>
    </row>
    <row r="15" spans="1:4" ht="15.95" customHeight="1">
      <c r="A15" s="7">
        <v>2011</v>
      </c>
      <c r="B15" s="62">
        <v>14.7</v>
      </c>
      <c r="C15" s="62">
        <v>14.1</v>
      </c>
      <c r="D15" s="62">
        <v>18.8</v>
      </c>
    </row>
    <row r="16" spans="1:4" ht="15.95" customHeight="1">
      <c r="A16" s="7">
        <v>2012</v>
      </c>
      <c r="B16" s="62">
        <v>14.62807056467515</v>
      </c>
      <c r="C16" s="62">
        <v>14.007455029872437</v>
      </c>
      <c r="D16" s="62">
        <v>18.580873901888726</v>
      </c>
    </row>
    <row r="17" spans="1:4" ht="15.95" customHeight="1">
      <c r="A17" s="7">
        <v>2013</v>
      </c>
      <c r="B17" s="62">
        <v>14.590612570315905</v>
      </c>
      <c r="C17" s="62">
        <v>13.948202127264711</v>
      </c>
      <c r="D17" s="62">
        <v>18.902456193041569</v>
      </c>
    </row>
    <row r="18" spans="1:4" ht="15.95" customHeight="1">
      <c r="A18" s="7">
        <v>2014</v>
      </c>
      <c r="B18" s="62">
        <v>14.412925470957646</v>
      </c>
      <c r="C18" s="62">
        <v>13.644474388843298</v>
      </c>
      <c r="D18" s="62">
        <v>18.779488818428778</v>
      </c>
    </row>
    <row r="19" spans="1:4" ht="15.95" customHeight="1">
      <c r="A19" s="7">
        <v>2015</v>
      </c>
      <c r="B19" s="62">
        <v>14.465346460764136</v>
      </c>
      <c r="C19" s="62">
        <v>13.532753312488655</v>
      </c>
      <c r="D19" s="62">
        <v>19.016103474960385</v>
      </c>
    </row>
    <row r="20" spans="1:4" ht="15.95" customHeight="1">
      <c r="A20" s="7">
        <v>2016</v>
      </c>
      <c r="B20" s="62">
        <v>14.257597243812103</v>
      </c>
      <c r="C20" s="62">
        <v>13.386709008117368</v>
      </c>
      <c r="D20" s="62">
        <v>19.196910282390714</v>
      </c>
    </row>
    <row r="21" spans="1:4" ht="15.95" customHeight="1">
      <c r="A21" s="7">
        <v>2017</v>
      </c>
      <c r="B21" s="62">
        <v>15.256596617273038</v>
      </c>
      <c r="C21" s="62">
        <v>15.29413317306571</v>
      </c>
      <c r="D21" s="62">
        <v>20.773294908741594</v>
      </c>
    </row>
    <row r="22" spans="1:4" ht="15.95" customHeight="1">
      <c r="A22" s="7">
        <v>2018</v>
      </c>
      <c r="B22" s="62">
        <v>15.088590112066012</v>
      </c>
      <c r="C22" s="62">
        <v>15.227213660305013</v>
      </c>
      <c r="D22" s="62">
        <v>20.78879219997701</v>
      </c>
    </row>
    <row r="23" spans="1:4" ht="15.95" customHeight="1">
      <c r="A23" s="7">
        <v>2019</v>
      </c>
      <c r="B23" s="62">
        <v>15.108214444349006</v>
      </c>
      <c r="C23" s="62">
        <v>15.112180943826964</v>
      </c>
      <c r="D23" s="62">
        <v>20.06937341995733</v>
      </c>
    </row>
    <row r="24" spans="1:4" ht="15.95" customHeight="1">
      <c r="A24" s="7">
        <v>2020</v>
      </c>
      <c r="B24" s="62">
        <v>15.112931162176348</v>
      </c>
      <c r="C24" s="62">
        <v>14.362692432719831</v>
      </c>
      <c r="D24" s="62">
        <v>19.94312910902271</v>
      </c>
    </row>
    <row r="25" spans="1:4" ht="15.95" customHeight="1">
      <c r="A25" s="7">
        <v>2021</v>
      </c>
      <c r="B25" s="62">
        <v>14.886758373087309</v>
      </c>
      <c r="C25" s="62">
        <v>14.322039031255485</v>
      </c>
      <c r="D25" s="62">
        <v>19.863434986574084</v>
      </c>
    </row>
    <row r="26" spans="1:4" ht="15.95" customHeight="1">
      <c r="A26" s="7" t="s">
        <v>205</v>
      </c>
      <c r="B26" s="75">
        <v>-1.4965514410274716</v>
      </c>
      <c r="C26" s="75">
        <v>-0.28304861121812852</v>
      </c>
      <c r="D26" s="75">
        <v>-0.39960691230028766</v>
      </c>
    </row>
    <row r="27" spans="1:4" ht="15.95" customHeight="1">
      <c r="A27" s="7" t="s">
        <v>285</v>
      </c>
      <c r="B27" s="75">
        <v>0.19496529744180702</v>
      </c>
      <c r="C27" s="75">
        <v>0.24708087432885328</v>
      </c>
      <c r="D27" s="75">
        <v>0.74439961243801811</v>
      </c>
    </row>
    <row r="29" spans="1:4" ht="15.95" customHeight="1">
      <c r="A29" s="21" t="s">
        <v>299</v>
      </c>
      <c r="B29" s="73"/>
      <c r="C29" s="73"/>
      <c r="D29" s="73"/>
    </row>
    <row r="30" spans="1:4" ht="15.95" customHeight="1">
      <c r="B30" s="60"/>
      <c r="C30" s="60"/>
      <c r="D30" s="60"/>
    </row>
    <row r="31" spans="1:4" ht="15.95" customHeight="1">
      <c r="B31" s="74"/>
      <c r="C31" s="60"/>
      <c r="D31" s="60"/>
    </row>
    <row r="32" spans="1:4" ht="15.95" customHeight="1">
      <c r="B32" s="60"/>
      <c r="C32" s="60"/>
      <c r="D32" s="60"/>
    </row>
    <row r="33" spans="2:4" ht="15.95" customHeight="1">
      <c r="B33" s="60"/>
      <c r="C33" s="60"/>
      <c r="D33" s="60"/>
    </row>
    <row r="34" spans="2:4" ht="15.95" customHeight="1">
      <c r="B34" s="60"/>
      <c r="C34" s="60"/>
      <c r="D34" s="60"/>
    </row>
    <row r="35" spans="2:4" ht="15.95" customHeight="1">
      <c r="B35" s="60"/>
      <c r="C35" s="60"/>
      <c r="D35" s="60"/>
    </row>
    <row r="36" spans="2:4" ht="15.95" customHeight="1">
      <c r="B36" s="60"/>
      <c r="C36" s="60"/>
      <c r="D36" s="60"/>
    </row>
    <row r="37" spans="2:4" ht="15.95" customHeight="1">
      <c r="B37" s="60"/>
      <c r="C37" s="60"/>
      <c r="D37" s="60"/>
    </row>
  </sheetData>
  <hyperlinks>
    <hyperlink ref="A3" location="Inhalt!A1" display="&lt;&lt;&lt; Inhalt" xr:uid="{F8A72016-7F9F-4D17-9BA1-544730DE3C0A}"/>
    <hyperlink ref="A29" location="Metadaten!A1" display="&lt;&lt;&lt; Metadaten" xr:uid="{B7C69459-0A97-4333-99AE-BE03A53024DF}"/>
  </hyperlinks>
  <pageMargins left="0.6692913385826772" right="0.59055118110236227" top="0.98425196850393704" bottom="0.82677165354330717" header="0.51181102362204722" footer="0.31496062992125984"/>
  <pageSetup paperSize="9" scale="56" fitToHeight="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H123"/>
  <sheetViews>
    <sheetView zoomScaleNormal="100" workbookViewId="0"/>
  </sheetViews>
  <sheetFormatPr baseColWidth="10" defaultColWidth="11.5546875" defaultRowHeight="15.95" customHeight="1"/>
  <cols>
    <col min="1" max="1" width="29.33203125" style="7" customWidth="1"/>
    <col min="2" max="2" width="8.44140625" style="7" customWidth="1"/>
    <col min="3" max="3" width="22.77734375" style="7" customWidth="1"/>
    <col min="4" max="4" width="21.88671875" style="7" bestFit="1" customWidth="1"/>
    <col min="5" max="5" width="8.88671875" style="7" customWidth="1"/>
    <col min="6" max="6" width="27.5546875" style="7" bestFit="1" customWidth="1"/>
    <col min="7" max="7" width="25.6640625" style="7" bestFit="1" customWidth="1"/>
    <col min="8" max="8" width="11.109375" style="7" bestFit="1" customWidth="1"/>
    <col min="9" max="16384" width="11.5546875" style="7"/>
  </cols>
  <sheetData>
    <row r="1" spans="1:8" s="19" customFormat="1" ht="18" customHeight="1">
      <c r="A1" s="2" t="s">
        <v>277</v>
      </c>
      <c r="B1" s="4"/>
      <c r="C1" s="4"/>
      <c r="D1" s="4"/>
      <c r="E1" s="4"/>
      <c r="F1" s="4"/>
      <c r="G1" s="4"/>
      <c r="H1" s="4"/>
    </row>
    <row r="2" spans="1:8" s="19" customFormat="1" ht="15.95" customHeight="1">
      <c r="A2" s="4"/>
      <c r="B2" s="4"/>
      <c r="C2" s="4"/>
      <c r="D2" s="4"/>
      <c r="E2" s="4"/>
      <c r="F2" s="4"/>
      <c r="G2" s="4"/>
      <c r="H2" s="4"/>
    </row>
    <row r="3" spans="1:8" s="19" customFormat="1" ht="15.95" customHeight="1">
      <c r="A3" s="21" t="s">
        <v>298</v>
      </c>
      <c r="B3" s="4"/>
      <c r="C3" s="4"/>
      <c r="D3" s="4"/>
      <c r="E3" s="4"/>
      <c r="F3" s="4"/>
      <c r="G3" s="4"/>
      <c r="H3" s="4"/>
    </row>
    <row r="4" spans="1:8" s="19" customFormat="1" ht="15.95" customHeight="1">
      <c r="A4" s="4"/>
      <c r="B4" s="4"/>
      <c r="C4" s="4"/>
      <c r="D4" s="4"/>
      <c r="E4" s="4"/>
      <c r="F4" s="4"/>
      <c r="G4" s="4"/>
      <c r="H4" s="4"/>
    </row>
    <row r="5" spans="1:8" s="19" customFormat="1" ht="15.95" customHeight="1">
      <c r="A5" s="5" t="s">
        <v>82</v>
      </c>
      <c r="B5" s="5"/>
      <c r="C5" s="5"/>
      <c r="D5" s="5"/>
      <c r="E5" s="5"/>
      <c r="F5" s="5"/>
      <c r="G5" s="5"/>
      <c r="H5" s="5"/>
    </row>
    <row r="6" spans="1:8" s="19" customFormat="1" ht="15.95" customHeight="1">
      <c r="A6" s="5"/>
      <c r="B6" s="139" t="s">
        <v>96</v>
      </c>
      <c r="C6" s="5"/>
      <c r="D6" s="5"/>
      <c r="E6" s="5"/>
      <c r="F6" s="5"/>
      <c r="G6" s="5"/>
      <c r="H6" s="5"/>
    </row>
    <row r="7" spans="1:8" ht="15.95" customHeight="1">
      <c r="A7" s="4"/>
      <c r="B7" s="142" t="s">
        <v>37</v>
      </c>
      <c r="C7" s="142"/>
      <c r="D7" s="142"/>
      <c r="E7" s="142" t="s">
        <v>39</v>
      </c>
      <c r="F7" s="142"/>
      <c r="G7" s="142"/>
      <c r="H7" s="142" t="s">
        <v>317</v>
      </c>
    </row>
    <row r="8" spans="1:8" ht="15.95" customHeight="1">
      <c r="A8" s="4"/>
      <c r="B8" s="140" t="s">
        <v>77</v>
      </c>
      <c r="C8" s="140" t="s">
        <v>314</v>
      </c>
      <c r="D8" s="140" t="s">
        <v>315</v>
      </c>
      <c r="E8" s="140" t="s">
        <v>77</v>
      </c>
      <c r="F8" s="140" t="s">
        <v>316</v>
      </c>
      <c r="G8" s="140" t="s">
        <v>56</v>
      </c>
      <c r="H8" s="140"/>
    </row>
    <row r="9" spans="1:8" ht="15.95" customHeight="1">
      <c r="A9" s="7">
        <v>2004</v>
      </c>
      <c r="B9" s="94">
        <v>36327583</v>
      </c>
      <c r="C9" s="15">
        <v>31935963</v>
      </c>
      <c r="D9" s="15">
        <v>4391620</v>
      </c>
      <c r="E9" s="15">
        <v>40630586</v>
      </c>
      <c r="F9" s="15">
        <v>34049069</v>
      </c>
      <c r="G9" s="15">
        <v>6581517</v>
      </c>
      <c r="H9" s="15">
        <v>-4303003</v>
      </c>
    </row>
    <row r="10" spans="1:8" ht="15.95" customHeight="1">
      <c r="A10" s="7">
        <v>2005</v>
      </c>
      <c r="B10" s="94">
        <v>37910119</v>
      </c>
      <c r="C10" s="15">
        <v>32924676</v>
      </c>
      <c r="D10" s="15">
        <v>4985443</v>
      </c>
      <c r="E10" s="15">
        <v>43875868</v>
      </c>
      <c r="F10" s="15">
        <v>37123974</v>
      </c>
      <c r="G10" s="15">
        <v>6751894</v>
      </c>
      <c r="H10" s="15">
        <v>-5965749</v>
      </c>
    </row>
    <row r="11" spans="1:8" ht="15.95" customHeight="1">
      <c r="A11" s="7">
        <v>2006</v>
      </c>
      <c r="B11" s="94">
        <v>38928045</v>
      </c>
      <c r="C11" s="15">
        <v>33527596</v>
      </c>
      <c r="D11" s="15">
        <v>5400449</v>
      </c>
      <c r="E11" s="15">
        <v>35247033</v>
      </c>
      <c r="F11" s="15">
        <v>28420582</v>
      </c>
      <c r="G11" s="15">
        <v>6826451</v>
      </c>
      <c r="H11" s="15">
        <v>3681012</v>
      </c>
    </row>
    <row r="12" spans="1:8" ht="15.95" customHeight="1">
      <c r="A12" s="7">
        <v>2007</v>
      </c>
      <c r="B12" s="94">
        <v>46417804</v>
      </c>
      <c r="C12" s="15">
        <v>42868559</v>
      </c>
      <c r="D12" s="15">
        <v>3549245</v>
      </c>
      <c r="E12" s="15">
        <v>37785808</v>
      </c>
      <c r="F12" s="15">
        <v>29627188</v>
      </c>
      <c r="G12" s="15">
        <v>8158620</v>
      </c>
      <c r="H12" s="15">
        <v>8631996</v>
      </c>
    </row>
    <row r="13" spans="1:8" ht="15.95" customHeight="1">
      <c r="A13" s="7">
        <v>2008</v>
      </c>
      <c r="B13" s="94">
        <v>50375295</v>
      </c>
      <c r="C13" s="15">
        <v>46189422</v>
      </c>
      <c r="D13" s="15">
        <v>4185873</v>
      </c>
      <c r="E13" s="15">
        <v>43236476</v>
      </c>
      <c r="F13" s="15">
        <v>34457332</v>
      </c>
      <c r="G13" s="15">
        <v>8779144</v>
      </c>
      <c r="H13" s="15">
        <v>7129238</v>
      </c>
    </row>
    <row r="14" spans="1:8" ht="15.95" customHeight="1">
      <c r="A14" s="7">
        <v>2009</v>
      </c>
      <c r="B14" s="94">
        <v>51150687</v>
      </c>
      <c r="C14" s="15">
        <v>46640977</v>
      </c>
      <c r="D14" s="15">
        <v>4509710</v>
      </c>
      <c r="E14" s="15">
        <v>41391892</v>
      </c>
      <c r="F14" s="15">
        <v>32589343</v>
      </c>
      <c r="G14" s="15">
        <v>8802549</v>
      </c>
      <c r="H14" s="15">
        <v>9758795</v>
      </c>
    </row>
    <row r="15" spans="1:8" ht="15.95" customHeight="1">
      <c r="A15" s="7">
        <v>2010</v>
      </c>
      <c r="B15" s="94">
        <v>54044935.799999997</v>
      </c>
      <c r="C15" s="15">
        <v>48581158.5</v>
      </c>
      <c r="D15" s="15">
        <v>5463777.2999999998</v>
      </c>
      <c r="E15" s="15">
        <v>40663800.240765646</v>
      </c>
      <c r="F15" s="15">
        <v>31721375.548809774</v>
      </c>
      <c r="G15" s="15">
        <v>8942424.6919558737</v>
      </c>
      <c r="H15" s="15">
        <v>13381135.559234351</v>
      </c>
    </row>
    <row r="16" spans="1:8" ht="15.95" customHeight="1">
      <c r="A16" s="7">
        <v>2011</v>
      </c>
      <c r="B16" s="94">
        <v>53351422</v>
      </c>
      <c r="C16" s="15">
        <v>50363552</v>
      </c>
      <c r="D16" s="15">
        <v>2987870</v>
      </c>
      <c r="E16" s="15">
        <v>25593495</v>
      </c>
      <c r="F16" s="15">
        <v>16384344</v>
      </c>
      <c r="G16" s="15">
        <v>9209151</v>
      </c>
      <c r="H16" s="15">
        <v>27757927</v>
      </c>
    </row>
    <row r="17" spans="1:8" ht="15.95" customHeight="1">
      <c r="A17" s="7">
        <v>2012</v>
      </c>
      <c r="B17" s="94">
        <v>55184033.929999992</v>
      </c>
      <c r="C17" s="15">
        <v>50903245.25999999</v>
      </c>
      <c r="D17" s="15">
        <v>4280788.67</v>
      </c>
      <c r="E17" s="15">
        <v>34400038.315137103</v>
      </c>
      <c r="F17" s="15">
        <v>25130687.677112706</v>
      </c>
      <c r="G17" s="15">
        <v>9269350.6380243991</v>
      </c>
      <c r="H17" s="15">
        <v>20783995.614862889</v>
      </c>
    </row>
    <row r="18" spans="1:8" ht="15.95" customHeight="1">
      <c r="A18" s="7">
        <v>2013</v>
      </c>
      <c r="B18" s="94">
        <v>52979167</v>
      </c>
      <c r="C18" s="15">
        <v>51686913</v>
      </c>
      <c r="D18" s="15">
        <v>1292254</v>
      </c>
      <c r="E18" s="15">
        <v>40023603</v>
      </c>
      <c r="F18" s="15">
        <v>26502221</v>
      </c>
      <c r="G18" s="15">
        <v>13521382</v>
      </c>
      <c r="H18" s="15">
        <v>12955564</v>
      </c>
    </row>
    <row r="19" spans="1:8" ht="15.95" customHeight="1">
      <c r="A19" s="7">
        <v>2014</v>
      </c>
      <c r="B19" s="94">
        <v>62710548</v>
      </c>
      <c r="C19" s="15">
        <v>47963411</v>
      </c>
      <c r="D19" s="15">
        <v>14747137</v>
      </c>
      <c r="E19" s="15">
        <v>55249705</v>
      </c>
      <c r="F19" s="15">
        <v>47638903</v>
      </c>
      <c r="G19" s="15">
        <v>7610802</v>
      </c>
      <c r="H19" s="15">
        <v>7460843</v>
      </c>
    </row>
    <row r="20" spans="1:8" ht="15.95" customHeight="1">
      <c r="A20" s="7">
        <v>2015</v>
      </c>
      <c r="B20" s="94">
        <v>50960795</v>
      </c>
      <c r="C20" s="15">
        <v>48441564</v>
      </c>
      <c r="D20" s="15">
        <v>2519231</v>
      </c>
      <c r="E20" s="15">
        <v>32052204</v>
      </c>
      <c r="F20" s="15">
        <v>24396741</v>
      </c>
      <c r="G20" s="15">
        <v>7655463</v>
      </c>
      <c r="H20" s="15">
        <v>18908591</v>
      </c>
    </row>
    <row r="21" spans="1:8" ht="15.95" customHeight="1">
      <c r="A21" s="7">
        <v>2016</v>
      </c>
      <c r="B21" s="94">
        <v>48447052.100000001</v>
      </c>
      <c r="C21" s="15">
        <v>48269703</v>
      </c>
      <c r="D21" s="15">
        <v>177349.09999999998</v>
      </c>
      <c r="E21" s="15">
        <v>39959827.317240238</v>
      </c>
      <c r="F21" s="15">
        <v>32409832.317240242</v>
      </c>
      <c r="G21" s="15">
        <v>7549995</v>
      </c>
      <c r="H21" s="15">
        <v>8487224.7827597633</v>
      </c>
    </row>
    <row r="22" spans="1:8" ht="15.95" customHeight="1">
      <c r="A22" s="7">
        <v>2017</v>
      </c>
      <c r="B22" s="94">
        <v>43248898.850000001</v>
      </c>
      <c r="C22" s="15">
        <v>43133268.850000001</v>
      </c>
      <c r="D22" s="15">
        <v>115630</v>
      </c>
      <c r="E22" s="15">
        <v>35639773.510259762</v>
      </c>
      <c r="F22" s="15">
        <v>28607738.060259759</v>
      </c>
      <c r="G22" s="15">
        <v>7032035.4500000002</v>
      </c>
      <c r="H22" s="15">
        <v>7609125.3397402391</v>
      </c>
    </row>
    <row r="23" spans="1:8" ht="15.95" customHeight="1">
      <c r="A23" s="7">
        <v>2018</v>
      </c>
      <c r="B23" s="94">
        <v>44525596</v>
      </c>
      <c r="C23" s="15">
        <v>44305595</v>
      </c>
      <c r="D23" s="15">
        <v>220001</v>
      </c>
      <c r="E23" s="15">
        <v>33055166.136851519</v>
      </c>
      <c r="F23" s="15">
        <v>25873182.136851519</v>
      </c>
      <c r="G23" s="15">
        <v>7181984</v>
      </c>
      <c r="H23" s="15">
        <v>11470429.863148481</v>
      </c>
    </row>
    <row r="24" spans="1:8" ht="15.95" customHeight="1">
      <c r="A24" s="7">
        <v>2019</v>
      </c>
      <c r="B24" s="94">
        <v>45397006.610000007</v>
      </c>
      <c r="C24" s="15">
        <v>45979992.590000004</v>
      </c>
      <c r="D24" s="15">
        <v>-582985.98</v>
      </c>
      <c r="E24" s="15">
        <v>39434731.879497096</v>
      </c>
      <c r="F24" s="15">
        <v>30453449.539497092</v>
      </c>
      <c r="G24" s="15">
        <v>8981282.3399999999</v>
      </c>
      <c r="H24" s="15">
        <v>5962274.7305029109</v>
      </c>
    </row>
    <row r="25" spans="1:8" ht="15.95" customHeight="1">
      <c r="A25" s="7">
        <v>2020</v>
      </c>
      <c r="B25" s="94">
        <v>48246891.850000001</v>
      </c>
      <c r="C25" s="15">
        <v>43578071</v>
      </c>
      <c r="D25" s="15">
        <v>4668820.8499999996</v>
      </c>
      <c r="E25" s="15">
        <v>55723616.20346728</v>
      </c>
      <c r="F25" s="15">
        <v>48940473.20346728</v>
      </c>
      <c r="G25" s="15">
        <v>6783143</v>
      </c>
      <c r="H25" s="15">
        <v>-7476724.3534672782</v>
      </c>
    </row>
    <row r="26" spans="1:8" ht="15.95" customHeight="1">
      <c r="A26" s="7">
        <v>2021</v>
      </c>
      <c r="B26" s="94">
        <v>43399407.500000007</v>
      </c>
      <c r="C26" s="15">
        <v>43867137.600000009</v>
      </c>
      <c r="D26" s="15">
        <v>-467730.10000000009</v>
      </c>
      <c r="E26" s="15">
        <v>45198871.36475648</v>
      </c>
      <c r="F26" s="15">
        <v>38379717.098677874</v>
      </c>
      <c r="G26" s="15">
        <v>6819154.2660786118</v>
      </c>
      <c r="H26" s="15">
        <v>-1799463.8647564724</v>
      </c>
    </row>
    <row r="27" spans="1:8" ht="15.95" customHeight="1">
      <c r="A27" s="7" t="s">
        <v>205</v>
      </c>
      <c r="B27" s="95">
        <v>-10.04724690881822</v>
      </c>
      <c r="C27" s="46">
        <v>0.6633304168053078</v>
      </c>
      <c r="D27" s="46" t="s">
        <v>42</v>
      </c>
      <c r="E27" s="46">
        <v>-18.887404579561228</v>
      </c>
      <c r="F27" s="46">
        <v>-21.578778081862126</v>
      </c>
      <c r="G27" s="46">
        <v>0.53089351173360999</v>
      </c>
      <c r="H27" s="46">
        <v>-75.932456786079271</v>
      </c>
    </row>
    <row r="28" spans="1:8" ht="15.95" customHeight="1">
      <c r="A28" s="7" t="s">
        <v>285</v>
      </c>
      <c r="B28" s="95">
        <v>-2.6338904285858944</v>
      </c>
      <c r="C28" s="46">
        <v>-1.6393168939766722</v>
      </c>
      <c r="D28" s="46" t="s">
        <v>42</v>
      </c>
      <c r="E28" s="46">
        <v>3.0799729743133053</v>
      </c>
      <c r="F28" s="46">
        <v>4.8173182384737778</v>
      </c>
      <c r="G28" s="46">
        <v>-3.353350990980164</v>
      </c>
      <c r="H28" s="46" t="s">
        <v>42</v>
      </c>
    </row>
    <row r="29" spans="1:8" ht="15.95" customHeight="1">
      <c r="B29" s="29"/>
      <c r="C29" s="29"/>
      <c r="D29" s="29"/>
      <c r="E29" s="29"/>
      <c r="F29" s="29"/>
      <c r="G29" s="29"/>
      <c r="H29" s="29"/>
    </row>
    <row r="30" spans="1:8" ht="15.95" customHeight="1">
      <c r="A30" s="4" t="s">
        <v>0</v>
      </c>
      <c r="B30" s="4"/>
      <c r="C30" s="4"/>
      <c r="D30" s="4"/>
      <c r="E30" s="4"/>
      <c r="F30" s="4"/>
      <c r="G30" s="4"/>
      <c r="H30" s="4"/>
    </row>
    <row r="31" spans="1:8" ht="15.95" customHeight="1">
      <c r="A31" s="5" t="s">
        <v>264</v>
      </c>
      <c r="B31" s="5"/>
      <c r="C31" s="5"/>
      <c r="D31" s="5"/>
      <c r="E31" s="5"/>
      <c r="F31" s="5"/>
      <c r="G31" s="5"/>
      <c r="H31" s="5"/>
    </row>
    <row r="32" spans="1:8" ht="15.95" customHeight="1">
      <c r="A32" s="5"/>
      <c r="B32" s="5"/>
      <c r="C32" s="5"/>
      <c r="D32" s="5"/>
      <c r="E32" s="5"/>
      <c r="F32" s="5"/>
      <c r="G32" s="5"/>
      <c r="H32" s="5"/>
    </row>
    <row r="33" spans="1:8" ht="15.95" customHeight="1">
      <c r="A33" s="5"/>
      <c r="B33" s="5"/>
      <c r="C33" s="5"/>
      <c r="D33" s="5"/>
      <c r="E33" s="5"/>
      <c r="F33" s="5"/>
      <c r="G33" s="5"/>
      <c r="H33" s="5"/>
    </row>
    <row r="34" spans="1:8" s="19" customFormat="1" ht="15.95" customHeight="1">
      <c r="A34" s="2" t="s">
        <v>239</v>
      </c>
      <c r="B34" s="5"/>
      <c r="C34" s="5"/>
      <c r="D34" s="5"/>
      <c r="E34" s="5"/>
      <c r="F34" s="5"/>
      <c r="G34" s="5"/>
      <c r="H34" s="5"/>
    </row>
    <row r="35" spans="1:8" s="19" customFormat="1" ht="15.95" customHeight="1">
      <c r="A35" s="4"/>
      <c r="B35" s="5"/>
      <c r="C35" s="5"/>
      <c r="D35" s="5"/>
      <c r="E35" s="5"/>
      <c r="F35" s="5"/>
      <c r="G35" s="5"/>
      <c r="H35" s="5"/>
    </row>
    <row r="36" spans="1:8" s="19" customFormat="1" ht="15.95" customHeight="1">
      <c r="A36" s="5" t="s">
        <v>197</v>
      </c>
      <c r="B36" s="5"/>
      <c r="C36" s="5"/>
      <c r="D36" s="5"/>
      <c r="E36" s="5"/>
      <c r="F36" s="5"/>
      <c r="G36" s="5"/>
      <c r="H36" s="5"/>
    </row>
    <row r="37" spans="1:8" s="19" customFormat="1" ht="15.95" customHeight="1">
      <c r="A37" s="5"/>
      <c r="B37" s="139" t="s">
        <v>96</v>
      </c>
      <c r="C37" s="5"/>
      <c r="D37" s="5"/>
      <c r="E37" s="5"/>
      <c r="F37" s="5"/>
      <c r="G37" s="5"/>
      <c r="H37" s="5"/>
    </row>
    <row r="38" spans="1:8" ht="15.95" customHeight="1">
      <c r="A38" s="4"/>
      <c r="B38" s="142" t="s">
        <v>37</v>
      </c>
      <c r="C38" s="142"/>
      <c r="D38" s="142"/>
      <c r="E38" s="142" t="s">
        <v>39</v>
      </c>
      <c r="F38" s="142"/>
      <c r="G38" s="142"/>
      <c r="H38" s="142" t="s">
        <v>317</v>
      </c>
    </row>
    <row r="39" spans="1:8" ht="15.95" customHeight="1">
      <c r="A39" s="4"/>
      <c r="B39" s="140" t="s">
        <v>77</v>
      </c>
      <c r="C39" s="140" t="s">
        <v>314</v>
      </c>
      <c r="D39" s="140" t="s">
        <v>315</v>
      </c>
      <c r="E39" s="140" t="s">
        <v>77</v>
      </c>
      <c r="F39" s="140" t="s">
        <v>316</v>
      </c>
      <c r="G39" s="140" t="s">
        <v>56</v>
      </c>
      <c r="H39" s="140"/>
    </row>
    <row r="40" spans="1:8" ht="15.95" customHeight="1">
      <c r="A40" s="7">
        <v>2004</v>
      </c>
      <c r="B40" s="94">
        <v>10747333</v>
      </c>
      <c r="C40" s="15">
        <v>9767815</v>
      </c>
      <c r="D40" s="15">
        <v>979518</v>
      </c>
      <c r="E40" s="15">
        <v>13339816</v>
      </c>
      <c r="F40" s="15">
        <v>11271489</v>
      </c>
      <c r="G40" s="15">
        <v>2068327</v>
      </c>
      <c r="H40" s="15">
        <v>-2592483</v>
      </c>
    </row>
    <row r="41" spans="1:8" ht="15.95" customHeight="1">
      <c r="A41" s="7">
        <v>2005</v>
      </c>
      <c r="B41" s="94">
        <v>11023244</v>
      </c>
      <c r="C41" s="15">
        <v>10080413</v>
      </c>
      <c r="D41" s="15">
        <v>942831</v>
      </c>
      <c r="E41" s="15">
        <v>13820919</v>
      </c>
      <c r="F41" s="15">
        <v>11697070</v>
      </c>
      <c r="G41" s="15">
        <v>2123849</v>
      </c>
      <c r="H41" s="15">
        <v>-2797675</v>
      </c>
    </row>
    <row r="42" spans="1:8" ht="15.95" customHeight="1">
      <c r="A42" s="7">
        <v>2006</v>
      </c>
      <c r="B42" s="94">
        <v>11096680</v>
      </c>
      <c r="C42" s="15">
        <v>10299838</v>
      </c>
      <c r="D42" s="15">
        <v>796842</v>
      </c>
      <c r="E42" s="15">
        <v>13481959</v>
      </c>
      <c r="F42" s="15">
        <v>11341399</v>
      </c>
      <c r="G42" s="15">
        <v>2140560</v>
      </c>
      <c r="H42" s="15">
        <v>-2385279</v>
      </c>
    </row>
    <row r="43" spans="1:8" ht="15.95" customHeight="1">
      <c r="A43" s="7">
        <v>2007</v>
      </c>
      <c r="B43" s="94">
        <v>14882127</v>
      </c>
      <c r="C43" s="15">
        <v>14022817</v>
      </c>
      <c r="D43" s="15">
        <v>859310</v>
      </c>
      <c r="E43" s="15">
        <v>12798642</v>
      </c>
      <c r="F43" s="15">
        <v>10090198</v>
      </c>
      <c r="G43" s="15">
        <v>2708444</v>
      </c>
      <c r="H43" s="15">
        <v>2083485</v>
      </c>
    </row>
    <row r="44" spans="1:8" ht="15.95" customHeight="1">
      <c r="A44" s="7">
        <v>2008</v>
      </c>
      <c r="B44" s="94">
        <v>15646896</v>
      </c>
      <c r="C44" s="15">
        <v>14789851</v>
      </c>
      <c r="D44" s="15">
        <v>857045</v>
      </c>
      <c r="E44" s="15">
        <v>12770495</v>
      </c>
      <c r="F44" s="15">
        <v>9919229</v>
      </c>
      <c r="G44" s="15">
        <v>2851266</v>
      </c>
      <c r="H44" s="15">
        <v>2876401</v>
      </c>
    </row>
    <row r="45" spans="1:8" ht="15.95" customHeight="1">
      <c r="A45" s="7">
        <v>2009</v>
      </c>
      <c r="B45" s="94">
        <v>15511798</v>
      </c>
      <c r="C45" s="15">
        <v>14609123</v>
      </c>
      <c r="D45" s="15">
        <v>902675</v>
      </c>
      <c r="E45" s="15">
        <v>9824969</v>
      </c>
      <c r="F45" s="15">
        <v>6975436</v>
      </c>
      <c r="G45" s="15">
        <v>2849533</v>
      </c>
      <c r="H45" s="15">
        <v>5686829</v>
      </c>
    </row>
    <row r="46" spans="1:8" ht="15.95" customHeight="1">
      <c r="A46" s="7">
        <v>2010</v>
      </c>
      <c r="B46" s="94">
        <v>16044289.550000001</v>
      </c>
      <c r="C46" s="15">
        <v>15317330.550000001</v>
      </c>
      <c r="D46" s="15">
        <v>726959</v>
      </c>
      <c r="E46" s="15">
        <v>8903107.0167817138</v>
      </c>
      <c r="F46" s="15">
        <v>6016561.6831531385</v>
      </c>
      <c r="G46" s="15">
        <v>2886545.3336285753</v>
      </c>
      <c r="H46" s="15">
        <v>7141182.5332182869</v>
      </c>
    </row>
    <row r="47" spans="1:8" ht="15.95" customHeight="1">
      <c r="A47" s="7">
        <v>2011</v>
      </c>
      <c r="B47" s="94">
        <v>16576762</v>
      </c>
      <c r="C47" s="15">
        <v>15821920</v>
      </c>
      <c r="D47" s="15">
        <v>754842</v>
      </c>
      <c r="E47" s="15">
        <v>10513285</v>
      </c>
      <c r="F47" s="15">
        <v>7549988</v>
      </c>
      <c r="G47" s="15">
        <v>2963297</v>
      </c>
      <c r="H47" s="15">
        <v>6063477</v>
      </c>
    </row>
    <row r="48" spans="1:8" ht="15.95" customHeight="1">
      <c r="A48" s="7">
        <v>2012</v>
      </c>
      <c r="B48" s="94">
        <v>16313637.579999987</v>
      </c>
      <c r="C48" s="15">
        <v>15901197.799999988</v>
      </c>
      <c r="D48" s="15">
        <v>412439.78</v>
      </c>
      <c r="E48" s="15">
        <v>7934028.4687188547</v>
      </c>
      <c r="F48" s="15">
        <v>4971942.0339062838</v>
      </c>
      <c r="G48" s="15">
        <v>2962086.4348125705</v>
      </c>
      <c r="H48" s="15">
        <v>8379609.1112811323</v>
      </c>
    </row>
    <row r="49" spans="1:8" ht="15.95" customHeight="1">
      <c r="A49" s="7">
        <v>2013</v>
      </c>
      <c r="B49" s="94">
        <v>16428866</v>
      </c>
      <c r="C49" s="15">
        <v>16232814</v>
      </c>
      <c r="D49" s="15">
        <v>196052</v>
      </c>
      <c r="E49" s="15">
        <v>10984252</v>
      </c>
      <c r="F49" s="15">
        <v>6667849</v>
      </c>
      <c r="G49" s="15">
        <v>4316403</v>
      </c>
      <c r="H49" s="15">
        <v>5444614</v>
      </c>
    </row>
    <row r="50" spans="1:8" ht="15.95" customHeight="1">
      <c r="A50" s="7">
        <v>2014</v>
      </c>
      <c r="B50" s="94">
        <v>19006609</v>
      </c>
      <c r="C50" s="15">
        <v>13287129</v>
      </c>
      <c r="D50" s="15">
        <v>5719480</v>
      </c>
      <c r="E50" s="15">
        <v>17428627</v>
      </c>
      <c r="F50" s="15">
        <v>15247970</v>
      </c>
      <c r="G50" s="15">
        <v>2180657</v>
      </c>
      <c r="H50" s="15">
        <v>1577982</v>
      </c>
    </row>
    <row r="51" spans="1:8" ht="15.95" customHeight="1">
      <c r="A51" s="7">
        <v>2015</v>
      </c>
      <c r="B51" s="94">
        <v>14579427</v>
      </c>
      <c r="C51" s="15">
        <v>13265759</v>
      </c>
      <c r="D51" s="15">
        <v>1313668</v>
      </c>
      <c r="E51" s="15">
        <v>7475869</v>
      </c>
      <c r="F51" s="15">
        <v>5291615</v>
      </c>
      <c r="G51" s="15">
        <v>2184254</v>
      </c>
      <c r="H51" s="15">
        <v>7103558</v>
      </c>
    </row>
    <row r="52" spans="1:8" ht="15.95" customHeight="1">
      <c r="A52" s="7">
        <v>2016</v>
      </c>
      <c r="B52" s="94">
        <v>12996369</v>
      </c>
      <c r="C52" s="15">
        <v>13095769</v>
      </c>
      <c r="D52" s="15">
        <v>-99400</v>
      </c>
      <c r="E52" s="15">
        <v>10882649.851892943</v>
      </c>
      <c r="F52" s="15">
        <v>8753593.8518929426</v>
      </c>
      <c r="G52" s="15">
        <v>2129056</v>
      </c>
      <c r="H52" s="15">
        <v>2113719.1481070574</v>
      </c>
    </row>
    <row r="53" spans="1:8" ht="15.95" customHeight="1">
      <c r="A53" s="7">
        <v>2017</v>
      </c>
      <c r="B53" s="94">
        <v>10714195.550000001</v>
      </c>
      <c r="C53" s="15">
        <v>11041130.550000001</v>
      </c>
      <c r="D53" s="15">
        <v>-326935</v>
      </c>
      <c r="E53" s="15">
        <v>8712512.342311766</v>
      </c>
      <c r="F53" s="15">
        <v>6917600.5923117669</v>
      </c>
      <c r="G53" s="15">
        <v>1794911.75</v>
      </c>
      <c r="H53" s="15">
        <v>2001683.2076882347</v>
      </c>
    </row>
    <row r="54" spans="1:8" ht="15.95" customHeight="1">
      <c r="A54" s="7">
        <v>2018</v>
      </c>
      <c r="B54" s="94">
        <v>11295998.48975898</v>
      </c>
      <c r="C54" s="15">
        <v>11402119</v>
      </c>
      <c r="D54" s="15">
        <v>-106120.51024102002</v>
      </c>
      <c r="E54" s="15">
        <v>10036634.677136011</v>
      </c>
      <c r="F54" s="15">
        <v>8202194.6771360105</v>
      </c>
      <c r="G54" s="15">
        <v>1834440</v>
      </c>
      <c r="H54" s="15">
        <v>1259363.8126229681</v>
      </c>
    </row>
    <row r="55" spans="1:8" ht="15.95" customHeight="1">
      <c r="A55" s="7">
        <v>2019</v>
      </c>
      <c r="B55" s="94">
        <v>10546737.370000001</v>
      </c>
      <c r="C55" s="15">
        <v>11246164.57</v>
      </c>
      <c r="D55" s="15">
        <v>-699427.2</v>
      </c>
      <c r="E55" s="15">
        <v>9495475.6596834697</v>
      </c>
      <c r="F55" s="15">
        <v>7207094.9996834686</v>
      </c>
      <c r="G55" s="15">
        <v>2288380.66</v>
      </c>
      <c r="H55" s="15">
        <v>1051261.7103165314</v>
      </c>
    </row>
    <row r="56" spans="1:8" ht="15.95" customHeight="1">
      <c r="A56" s="7">
        <v>2020</v>
      </c>
      <c r="B56" s="94">
        <v>11878901</v>
      </c>
      <c r="C56" s="15">
        <v>10673449</v>
      </c>
      <c r="D56" s="15">
        <v>1205452</v>
      </c>
      <c r="E56" s="15">
        <v>12562653.081147535</v>
      </c>
      <c r="F56" s="15">
        <v>10842848.081147535</v>
      </c>
      <c r="G56" s="15">
        <v>1719805</v>
      </c>
      <c r="H56" s="15">
        <v>-683752.08114753477</v>
      </c>
    </row>
    <row r="57" spans="1:8" ht="15.95" customHeight="1">
      <c r="A57" s="7">
        <v>2021</v>
      </c>
      <c r="B57" s="94">
        <v>10934174.100000001</v>
      </c>
      <c r="C57" s="15">
        <v>10794173.100000001</v>
      </c>
      <c r="D57" s="15">
        <v>140001</v>
      </c>
      <c r="E57" s="15">
        <v>12554202.899903594</v>
      </c>
      <c r="F57" s="15">
        <v>10827936.432133805</v>
      </c>
      <c r="G57" s="15">
        <v>1726266.4677697881</v>
      </c>
      <c r="H57" s="15">
        <v>-1620028.7999035921</v>
      </c>
    </row>
    <row r="58" spans="1:8" ht="15.95" customHeight="1">
      <c r="A58" s="7" t="s">
        <v>205</v>
      </c>
      <c r="B58" s="95">
        <v>-7.9529823508083686</v>
      </c>
      <c r="C58" s="46">
        <v>1.131069254183914</v>
      </c>
      <c r="D58" s="46">
        <v>-88.386016199732552</v>
      </c>
      <c r="E58" s="46">
        <v>-6.7264304676395437E-2</v>
      </c>
      <c r="F58" s="46">
        <v>-0.1375252046522446</v>
      </c>
      <c r="G58" s="46">
        <v>0.37570932575425875</v>
      </c>
      <c r="H58" s="46">
        <v>136.93219290604759</v>
      </c>
    </row>
    <row r="59" spans="1:8" ht="15.95" customHeight="1">
      <c r="A59" s="7" t="s">
        <v>285</v>
      </c>
      <c r="B59" s="95">
        <v>-4.3482770653097909</v>
      </c>
      <c r="C59" s="46">
        <v>-4.2129903428660302</v>
      </c>
      <c r="D59" s="46">
        <v>-11.312298602158421</v>
      </c>
      <c r="E59" s="46">
        <v>5.2310568509698063</v>
      </c>
      <c r="F59" s="46">
        <v>9.0329438060763323</v>
      </c>
      <c r="G59" s="46">
        <v>-5.8228448290887247</v>
      </c>
      <c r="H59" s="46" t="s">
        <v>42</v>
      </c>
    </row>
    <row r="60" spans="1:8" ht="15.95" customHeight="1">
      <c r="B60" s="29"/>
      <c r="C60" s="29"/>
      <c r="D60" s="29"/>
      <c r="E60" s="29"/>
      <c r="F60" s="29"/>
      <c r="G60" s="29"/>
      <c r="H60" s="29"/>
    </row>
    <row r="61" spans="1:8" ht="15.95" customHeight="1">
      <c r="A61" s="4" t="s">
        <v>0</v>
      </c>
      <c r="B61" s="4"/>
      <c r="C61" s="4"/>
      <c r="D61" s="4"/>
      <c r="E61" s="4"/>
      <c r="F61" s="4"/>
      <c r="G61" s="4"/>
      <c r="H61" s="4"/>
    </row>
    <row r="62" spans="1:8" ht="15.95" customHeight="1">
      <c r="A62" s="5" t="s">
        <v>263</v>
      </c>
      <c r="B62" s="5"/>
      <c r="C62" s="5"/>
      <c r="D62" s="5"/>
      <c r="E62" s="5"/>
      <c r="F62" s="5"/>
      <c r="G62" s="5"/>
      <c r="H62" s="5"/>
    </row>
    <row r="63" spans="1:8" ht="15.95" customHeight="1">
      <c r="A63" s="5"/>
      <c r="B63" s="5"/>
      <c r="C63" s="5"/>
      <c r="D63" s="5"/>
      <c r="E63" s="5"/>
      <c r="F63" s="5"/>
      <c r="G63" s="5"/>
      <c r="H63" s="5"/>
    </row>
    <row r="64" spans="1:8" ht="15.95" customHeight="1">
      <c r="A64" s="5"/>
      <c r="B64" s="5"/>
      <c r="C64" s="5"/>
      <c r="D64" s="5"/>
      <c r="E64" s="5"/>
      <c r="F64" s="5"/>
      <c r="G64" s="5"/>
      <c r="H64" s="5"/>
    </row>
    <row r="65" spans="1:8" s="19" customFormat="1" ht="15.95" customHeight="1">
      <c r="A65" s="2" t="s">
        <v>240</v>
      </c>
      <c r="B65" s="5"/>
      <c r="C65" s="5"/>
      <c r="D65" s="5"/>
      <c r="E65" s="5"/>
      <c r="F65" s="5"/>
      <c r="G65" s="5"/>
      <c r="H65" s="5"/>
    </row>
    <row r="66" spans="1:8" s="19" customFormat="1" ht="15.95" customHeight="1">
      <c r="A66" s="4"/>
      <c r="B66" s="5"/>
      <c r="C66" s="5"/>
      <c r="D66" s="5"/>
      <c r="E66" s="5"/>
      <c r="F66" s="5"/>
      <c r="G66" s="5"/>
      <c r="H66" s="5"/>
    </row>
    <row r="67" spans="1:8" s="19" customFormat="1" ht="15.95" customHeight="1">
      <c r="A67" s="5" t="s">
        <v>198</v>
      </c>
      <c r="B67" s="5"/>
      <c r="C67" s="5"/>
      <c r="D67" s="5"/>
      <c r="E67" s="5"/>
      <c r="F67" s="5"/>
      <c r="G67" s="5"/>
      <c r="H67" s="5"/>
    </row>
    <row r="68" spans="1:8" s="19" customFormat="1" ht="15.95" customHeight="1">
      <c r="A68" s="5"/>
      <c r="B68" s="139" t="s">
        <v>96</v>
      </c>
      <c r="C68" s="5"/>
      <c r="D68" s="5"/>
      <c r="E68" s="5"/>
      <c r="F68" s="5"/>
      <c r="G68" s="5"/>
      <c r="H68" s="5"/>
    </row>
    <row r="69" spans="1:8" ht="15.95" customHeight="1">
      <c r="A69" s="4"/>
      <c r="B69" s="142" t="s">
        <v>37</v>
      </c>
      <c r="C69" s="142"/>
      <c r="D69" s="142"/>
      <c r="E69" s="142" t="s">
        <v>39</v>
      </c>
      <c r="F69" s="142"/>
      <c r="G69" s="142"/>
      <c r="H69" s="142" t="s">
        <v>317</v>
      </c>
    </row>
    <row r="70" spans="1:8" ht="15.95" customHeight="1">
      <c r="A70" s="4"/>
      <c r="B70" s="140" t="s">
        <v>77</v>
      </c>
      <c r="C70" s="140" t="s">
        <v>314</v>
      </c>
      <c r="D70" s="140" t="s">
        <v>315</v>
      </c>
      <c r="E70" s="140" t="s">
        <v>77</v>
      </c>
      <c r="F70" s="140" t="s">
        <v>316</v>
      </c>
      <c r="G70" s="140" t="s">
        <v>56</v>
      </c>
      <c r="H70" s="140"/>
    </row>
    <row r="71" spans="1:8" ht="15.95" customHeight="1">
      <c r="A71" s="7">
        <v>2004</v>
      </c>
      <c r="B71" s="94">
        <v>25424370</v>
      </c>
      <c r="C71" s="15">
        <v>22032055</v>
      </c>
      <c r="D71" s="15">
        <v>3392315</v>
      </c>
      <c r="E71" s="15">
        <v>27053991</v>
      </c>
      <c r="F71" s="15">
        <v>22573473</v>
      </c>
      <c r="G71" s="15">
        <v>4480518</v>
      </c>
      <c r="H71" s="15">
        <v>-1629621</v>
      </c>
    </row>
    <row r="72" spans="1:8" ht="15.95" customHeight="1">
      <c r="A72" s="7">
        <v>2005</v>
      </c>
      <c r="B72" s="94">
        <v>26754838</v>
      </c>
      <c r="C72" s="15">
        <v>22729120</v>
      </c>
      <c r="D72" s="15">
        <v>4025718</v>
      </c>
      <c r="E72" s="15">
        <v>30749380</v>
      </c>
      <c r="F72" s="15">
        <v>26149046</v>
      </c>
      <c r="G72" s="15">
        <v>4600334</v>
      </c>
      <c r="H72" s="15">
        <v>-3994542</v>
      </c>
    </row>
    <row r="73" spans="1:8" ht="15.95" customHeight="1">
      <c r="A73" s="7">
        <v>2006</v>
      </c>
      <c r="B73" s="94">
        <v>27694053</v>
      </c>
      <c r="C73" s="15">
        <v>23104299</v>
      </c>
      <c r="D73" s="15">
        <v>4589754</v>
      </c>
      <c r="E73" s="15">
        <v>21770321</v>
      </c>
      <c r="F73" s="15">
        <v>17113854</v>
      </c>
      <c r="G73" s="15">
        <v>4656467</v>
      </c>
      <c r="H73" s="15">
        <v>5923732</v>
      </c>
    </row>
    <row r="74" spans="1:8" ht="15.95" customHeight="1">
      <c r="A74" s="7">
        <v>2007</v>
      </c>
      <c r="B74" s="94">
        <v>31384752</v>
      </c>
      <c r="C74" s="15">
        <v>28705417</v>
      </c>
      <c r="D74" s="15">
        <v>2679335</v>
      </c>
      <c r="E74" s="15">
        <v>24962602</v>
      </c>
      <c r="F74" s="15">
        <v>19544750</v>
      </c>
      <c r="G74" s="15">
        <v>5417852</v>
      </c>
      <c r="H74" s="15">
        <v>6422150</v>
      </c>
    </row>
    <row r="75" spans="1:8" ht="15.95" customHeight="1">
      <c r="A75" s="7">
        <v>2008</v>
      </c>
      <c r="B75" s="94">
        <v>34567798</v>
      </c>
      <c r="C75" s="15">
        <v>31248551</v>
      </c>
      <c r="D75" s="15">
        <v>3319247</v>
      </c>
      <c r="E75" s="15">
        <v>30420172</v>
      </c>
      <c r="F75" s="15">
        <v>24525944</v>
      </c>
      <c r="G75" s="15">
        <v>5894228</v>
      </c>
      <c r="H75" s="15">
        <v>4147626</v>
      </c>
    </row>
    <row r="76" spans="1:8" ht="15.95" customHeight="1">
      <c r="A76" s="7">
        <v>2009</v>
      </c>
      <c r="B76" s="94">
        <v>35474942</v>
      </c>
      <c r="C76" s="15">
        <v>31876951</v>
      </c>
      <c r="D76" s="15">
        <v>3597991</v>
      </c>
      <c r="E76" s="15">
        <v>31499490</v>
      </c>
      <c r="F76" s="15">
        <v>25582089</v>
      </c>
      <c r="G76" s="15">
        <v>5917401</v>
      </c>
      <c r="H76" s="15">
        <v>3975452</v>
      </c>
    </row>
    <row r="77" spans="1:8" ht="15.95" customHeight="1">
      <c r="A77" s="7">
        <v>2010</v>
      </c>
      <c r="B77" s="94">
        <v>37870990.549999997</v>
      </c>
      <c r="C77" s="15">
        <v>33142997.25</v>
      </c>
      <c r="D77" s="15">
        <v>4727993.3</v>
      </c>
      <c r="E77" s="15">
        <v>31525104.25791344</v>
      </c>
      <c r="F77" s="15">
        <v>25496996.909586143</v>
      </c>
      <c r="G77" s="15">
        <v>6028107.3483272996</v>
      </c>
      <c r="H77" s="15">
        <v>6345886.2920865566</v>
      </c>
    </row>
    <row r="78" spans="1:8" ht="15.95" customHeight="1">
      <c r="A78" s="7">
        <v>2011</v>
      </c>
      <c r="B78" s="94">
        <v>36651562</v>
      </c>
      <c r="C78" s="15">
        <v>34427819</v>
      </c>
      <c r="D78" s="15">
        <v>2223743</v>
      </c>
      <c r="E78" s="15">
        <v>14894726</v>
      </c>
      <c r="F78" s="15">
        <v>8674767</v>
      </c>
      <c r="G78" s="15">
        <v>6219959</v>
      </c>
      <c r="H78" s="15">
        <v>21756836</v>
      </c>
    </row>
    <row r="79" spans="1:8" ht="15.95" customHeight="1">
      <c r="A79" s="7">
        <v>2012</v>
      </c>
      <c r="B79" s="94">
        <v>38767685.850000001</v>
      </c>
      <c r="C79" s="15">
        <v>34908306.960000001</v>
      </c>
      <c r="D79" s="15">
        <v>3859378.89</v>
      </c>
      <c r="E79" s="15">
        <v>26278053.642318252</v>
      </c>
      <c r="F79" s="15">
        <v>19991956.243206423</v>
      </c>
      <c r="G79" s="15">
        <v>6286097.3991118297</v>
      </c>
      <c r="H79" s="15">
        <v>12489632.207681749</v>
      </c>
    </row>
    <row r="80" spans="1:8" ht="15.95" customHeight="1">
      <c r="A80" s="7">
        <v>2013</v>
      </c>
      <c r="B80" s="94">
        <v>36434657</v>
      </c>
      <c r="C80" s="15">
        <v>35347552</v>
      </c>
      <c r="D80" s="15">
        <v>1087105</v>
      </c>
      <c r="E80" s="15">
        <v>28899357</v>
      </c>
      <c r="F80" s="15">
        <v>19727304</v>
      </c>
      <c r="G80" s="15">
        <v>9172053</v>
      </c>
      <c r="H80" s="15">
        <v>7535300</v>
      </c>
    </row>
    <row r="81" spans="1:8" ht="15.95" customHeight="1">
      <c r="A81" s="7">
        <v>2014</v>
      </c>
      <c r="B81" s="94">
        <v>43576317</v>
      </c>
      <c r="C81" s="15">
        <v>34557381</v>
      </c>
      <c r="D81" s="15">
        <v>9018936</v>
      </c>
      <c r="E81" s="15">
        <v>37870701</v>
      </c>
      <c r="F81" s="15">
        <v>32465263</v>
      </c>
      <c r="G81" s="15">
        <v>5405438</v>
      </c>
      <c r="H81" s="15">
        <v>5705616</v>
      </c>
    </row>
    <row r="82" spans="1:8" ht="15.95" customHeight="1">
      <c r="A82" s="7">
        <v>2015</v>
      </c>
      <c r="B82" s="94">
        <v>36238848</v>
      </c>
      <c r="C82" s="15">
        <v>35040120</v>
      </c>
      <c r="D82" s="15">
        <v>1198728</v>
      </c>
      <c r="E82" s="15">
        <v>24498207</v>
      </c>
      <c r="F82" s="15">
        <v>19055512</v>
      </c>
      <c r="G82" s="15">
        <v>5442695</v>
      </c>
      <c r="H82" s="15">
        <v>11740641</v>
      </c>
    </row>
    <row r="83" spans="1:8" ht="15.95" customHeight="1">
      <c r="A83" s="7">
        <v>2016</v>
      </c>
      <c r="B83" s="94">
        <v>35292086.100000001</v>
      </c>
      <c r="C83" s="15">
        <v>35021946</v>
      </c>
      <c r="D83" s="15">
        <v>270140.09999999998</v>
      </c>
      <c r="E83" s="15">
        <v>28809655.971684217</v>
      </c>
      <c r="F83" s="15">
        <v>23420931.971684217</v>
      </c>
      <c r="G83" s="15">
        <v>5388724</v>
      </c>
      <c r="H83" s="15">
        <v>6482430.128315784</v>
      </c>
    </row>
    <row r="84" spans="1:8" ht="15.95" customHeight="1">
      <c r="A84" s="7">
        <v>2017</v>
      </c>
      <c r="B84" s="94">
        <v>32383860.300000001</v>
      </c>
      <c r="C84" s="15">
        <v>31946398.300000001</v>
      </c>
      <c r="D84" s="15">
        <v>437462</v>
      </c>
      <c r="E84" s="15">
        <v>27011674.944420215</v>
      </c>
      <c r="F84" s="15">
        <v>21806285.244420215</v>
      </c>
      <c r="G84" s="15">
        <v>5205389.7</v>
      </c>
      <c r="H84" s="15">
        <v>5372185.355579786</v>
      </c>
    </row>
    <row r="85" spans="1:8" ht="15.95" customHeight="1">
      <c r="A85" s="7">
        <v>2018</v>
      </c>
      <c r="B85" s="94">
        <v>33078608.51024102</v>
      </c>
      <c r="C85" s="15">
        <v>32755579</v>
      </c>
      <c r="D85" s="15">
        <v>323029.51024102001</v>
      </c>
      <c r="E85" s="15">
        <v>22871377.948824059</v>
      </c>
      <c r="F85" s="15">
        <v>17556059.948824059</v>
      </c>
      <c r="G85" s="15">
        <v>5315318</v>
      </c>
      <c r="H85" s="15">
        <v>10207230.561416961</v>
      </c>
    </row>
    <row r="86" spans="1:8" ht="15.95" customHeight="1">
      <c r="A86" s="7">
        <v>2019</v>
      </c>
      <c r="B86" s="94">
        <v>34699915.130000003</v>
      </c>
      <c r="C86" s="15">
        <v>34585805.910000004</v>
      </c>
      <c r="D86" s="15">
        <v>114109.21999999997</v>
      </c>
      <c r="E86" s="15">
        <v>29878792.317895915</v>
      </c>
      <c r="F86" s="15">
        <v>23217078.747895915</v>
      </c>
      <c r="G86" s="15">
        <v>6661713.5700000003</v>
      </c>
      <c r="H86" s="15">
        <v>4821122.8121040873</v>
      </c>
    </row>
    <row r="87" spans="1:8" ht="15.95" customHeight="1">
      <c r="A87" s="7">
        <v>2020</v>
      </c>
      <c r="B87" s="94">
        <v>36199579.850000001</v>
      </c>
      <c r="C87" s="15">
        <v>32755864</v>
      </c>
      <c r="D87" s="15">
        <v>3443715.85</v>
      </c>
      <c r="E87" s="15">
        <v>43091747.600872517</v>
      </c>
      <c r="F87" s="15">
        <v>38059563.600872517</v>
      </c>
      <c r="G87" s="15">
        <v>5032184</v>
      </c>
      <c r="H87" s="15">
        <v>-6892167.7508725151</v>
      </c>
    </row>
    <row r="88" spans="1:8" ht="15.95" customHeight="1">
      <c r="A88" s="7">
        <v>2021</v>
      </c>
      <c r="B88" s="94">
        <v>32290897.500000007</v>
      </c>
      <c r="C88" s="15">
        <v>32898190.600000009</v>
      </c>
      <c r="D88" s="15">
        <v>-607293.1</v>
      </c>
      <c r="E88" s="15">
        <v>32552106.59041997</v>
      </c>
      <c r="F88" s="15">
        <v>27495681.892111145</v>
      </c>
      <c r="G88" s="15">
        <v>5056424.6983088236</v>
      </c>
      <c r="H88" s="15">
        <v>-261209.090419963</v>
      </c>
    </row>
    <row r="89" spans="1:8" ht="15.95" customHeight="1">
      <c r="A89" s="7" t="s">
        <v>205</v>
      </c>
      <c r="B89" s="95">
        <v>-10.797590375900434</v>
      </c>
      <c r="C89" s="46">
        <v>0.4345072381543913</v>
      </c>
      <c r="D89" s="46">
        <v>-117.63482024801786</v>
      </c>
      <c r="E89" s="46">
        <v>-24.458606571433506</v>
      </c>
      <c r="F89" s="46">
        <v>-27.756181914075317</v>
      </c>
      <c r="G89" s="46">
        <v>0.4817132741732788</v>
      </c>
      <c r="H89" s="46">
        <v>-96.210059013916265</v>
      </c>
    </row>
    <row r="90" spans="1:8" ht="15.95" customHeight="1">
      <c r="A90" s="7" t="s">
        <v>285</v>
      </c>
      <c r="B90" s="95">
        <v>-2.0106413019330027</v>
      </c>
      <c r="C90" s="46">
        <v>-0.65680204584137591</v>
      </c>
      <c r="D90" s="46">
        <v>-181.42627127420954</v>
      </c>
      <c r="E90" s="46">
        <v>2.40750069976714</v>
      </c>
      <c r="F90" s="46">
        <v>3.6045432000525679</v>
      </c>
      <c r="G90" s="46">
        <v>-2.389659790186649</v>
      </c>
      <c r="H90" s="46" t="s">
        <v>42</v>
      </c>
    </row>
    <row r="91" spans="1:8" ht="15.95" customHeight="1">
      <c r="B91" s="29"/>
      <c r="C91" s="29"/>
      <c r="D91" s="29"/>
      <c r="E91" s="29"/>
      <c r="F91" s="29"/>
      <c r="G91" s="29"/>
      <c r="H91" s="29"/>
    </row>
    <row r="92" spans="1:8" ht="15.95" customHeight="1">
      <c r="A92" s="4" t="s">
        <v>0</v>
      </c>
      <c r="B92" s="4"/>
      <c r="C92" s="4"/>
      <c r="D92" s="4"/>
      <c r="E92" s="4"/>
      <c r="F92" s="4"/>
      <c r="G92" s="4"/>
      <c r="H92" s="4"/>
    </row>
    <row r="93" spans="1:8" ht="15.95" customHeight="1">
      <c r="A93" s="5" t="s">
        <v>262</v>
      </c>
      <c r="B93" s="5"/>
      <c r="C93" s="5"/>
      <c r="D93" s="5"/>
      <c r="E93" s="5"/>
      <c r="F93" s="5"/>
      <c r="G93" s="5"/>
      <c r="H93" s="5"/>
    </row>
    <row r="94" spans="1:8" ht="15.95" customHeight="1">
      <c r="A94" s="5"/>
      <c r="B94" s="5"/>
      <c r="C94" s="5"/>
      <c r="D94" s="5"/>
      <c r="E94" s="5"/>
      <c r="F94" s="5"/>
      <c r="G94" s="5"/>
      <c r="H94" s="5"/>
    </row>
    <row r="96" spans="1:8" s="19" customFormat="1" ht="15.95" customHeight="1">
      <c r="A96" s="2" t="s">
        <v>241</v>
      </c>
      <c r="B96" s="5"/>
      <c r="C96" s="5"/>
      <c r="D96" s="5"/>
      <c r="E96" s="5"/>
      <c r="F96" s="5"/>
      <c r="G96" s="5"/>
      <c r="H96" s="5"/>
    </row>
    <row r="97" spans="1:8" s="19" customFormat="1" ht="15.95" customHeight="1">
      <c r="A97" s="4"/>
      <c r="B97" s="5"/>
      <c r="C97" s="5"/>
      <c r="D97" s="5"/>
      <c r="E97" s="5"/>
      <c r="F97" s="5"/>
      <c r="G97" s="5"/>
      <c r="H97" s="5"/>
    </row>
    <row r="98" spans="1:8" s="19" customFormat="1" ht="15.95" customHeight="1">
      <c r="A98" s="5" t="s">
        <v>199</v>
      </c>
      <c r="B98" s="5"/>
      <c r="C98" s="5"/>
      <c r="D98" s="5"/>
      <c r="E98" s="5"/>
      <c r="F98" s="5"/>
      <c r="G98" s="5"/>
      <c r="H98" s="5"/>
    </row>
    <row r="99" spans="1:8" s="19" customFormat="1" ht="15.95" customHeight="1">
      <c r="A99" s="5"/>
      <c r="B99" s="139" t="s">
        <v>96</v>
      </c>
      <c r="C99" s="5"/>
      <c r="D99" s="5"/>
      <c r="E99" s="5"/>
      <c r="F99" s="5"/>
      <c r="G99" s="5"/>
      <c r="H99" s="5"/>
    </row>
    <row r="100" spans="1:8" ht="15.95" customHeight="1">
      <c r="A100" s="4"/>
      <c r="B100" s="142" t="s">
        <v>37</v>
      </c>
      <c r="C100" s="142"/>
      <c r="D100" s="142"/>
      <c r="E100" s="142" t="s">
        <v>39</v>
      </c>
      <c r="F100" s="142"/>
      <c r="G100" s="142"/>
      <c r="H100" s="142" t="s">
        <v>317</v>
      </c>
    </row>
    <row r="101" spans="1:8" ht="15.95" customHeight="1">
      <c r="A101" s="4"/>
      <c r="B101" s="140" t="s">
        <v>77</v>
      </c>
      <c r="C101" s="140" t="s">
        <v>314</v>
      </c>
      <c r="D101" s="140" t="s">
        <v>315</v>
      </c>
      <c r="E101" s="140" t="s">
        <v>77</v>
      </c>
      <c r="F101" s="140" t="s">
        <v>316</v>
      </c>
      <c r="G101" s="140" t="s">
        <v>56</v>
      </c>
      <c r="H101" s="140"/>
    </row>
    <row r="102" spans="1:8" ht="15.95" customHeight="1">
      <c r="A102" s="7">
        <v>2004</v>
      </c>
      <c r="B102" s="94">
        <v>155880</v>
      </c>
      <c r="C102" s="15">
        <v>136093</v>
      </c>
      <c r="D102" s="15">
        <v>19787</v>
      </c>
      <c r="E102" s="15">
        <v>236779</v>
      </c>
      <c r="F102" s="15">
        <v>204107</v>
      </c>
      <c r="G102" s="15">
        <v>32672</v>
      </c>
      <c r="H102" s="15">
        <v>-80899</v>
      </c>
    </row>
    <row r="103" spans="1:8" ht="15.95" customHeight="1">
      <c r="A103" s="7">
        <v>2005</v>
      </c>
      <c r="B103" s="94">
        <v>132037</v>
      </c>
      <c r="C103" s="15">
        <v>115143</v>
      </c>
      <c r="D103" s="15">
        <v>16894</v>
      </c>
      <c r="E103" s="15">
        <v>-694431</v>
      </c>
      <c r="F103" s="15">
        <v>-722142</v>
      </c>
      <c r="G103" s="15">
        <v>27711</v>
      </c>
      <c r="H103" s="15">
        <v>826468</v>
      </c>
    </row>
    <row r="104" spans="1:8" ht="15.95" customHeight="1">
      <c r="A104" s="7">
        <v>2006</v>
      </c>
      <c r="B104" s="94">
        <v>137312</v>
      </c>
      <c r="C104" s="15">
        <v>123459</v>
      </c>
      <c r="D104" s="15">
        <v>13853</v>
      </c>
      <c r="E104" s="15">
        <v>-5247</v>
      </c>
      <c r="F104" s="15">
        <v>-34671</v>
      </c>
      <c r="G104" s="15">
        <v>29424</v>
      </c>
      <c r="H104" s="15">
        <v>142559</v>
      </c>
    </row>
    <row r="105" spans="1:8" ht="15.95" customHeight="1">
      <c r="A105" s="7">
        <v>2007</v>
      </c>
      <c r="B105" s="94">
        <v>150925</v>
      </c>
      <c r="C105" s="15">
        <v>140325</v>
      </c>
      <c r="D105" s="15">
        <v>10600</v>
      </c>
      <c r="E105" s="15">
        <v>24564</v>
      </c>
      <c r="F105" s="15">
        <v>-7760</v>
      </c>
      <c r="G105" s="15">
        <v>32324</v>
      </c>
      <c r="H105" s="15">
        <v>126361</v>
      </c>
    </row>
    <row r="106" spans="1:8" ht="15.95" customHeight="1">
      <c r="A106" s="7">
        <v>2008</v>
      </c>
      <c r="B106" s="94">
        <v>160601</v>
      </c>
      <c r="C106" s="15">
        <v>151020</v>
      </c>
      <c r="D106" s="15">
        <v>9581</v>
      </c>
      <c r="E106" s="15">
        <v>45809</v>
      </c>
      <c r="F106" s="15">
        <v>12159</v>
      </c>
      <c r="G106" s="15">
        <v>33650</v>
      </c>
      <c r="H106" s="15">
        <v>114792</v>
      </c>
    </row>
    <row r="107" spans="1:8" ht="15.95" customHeight="1">
      <c r="A107" s="7">
        <v>2009</v>
      </c>
      <c r="B107" s="94">
        <v>163947</v>
      </c>
      <c r="C107" s="15">
        <v>154903</v>
      </c>
      <c r="D107" s="15">
        <v>9044</v>
      </c>
      <c r="E107" s="15">
        <v>67433</v>
      </c>
      <c r="F107" s="15">
        <v>31818</v>
      </c>
      <c r="G107" s="15">
        <v>35615</v>
      </c>
      <c r="H107" s="15">
        <v>96514</v>
      </c>
    </row>
    <row r="108" spans="1:8" ht="15.95" customHeight="1">
      <c r="A108" s="7">
        <v>2010</v>
      </c>
      <c r="B108" s="94">
        <v>129655.7</v>
      </c>
      <c r="C108" s="15">
        <v>120830.7</v>
      </c>
      <c r="D108" s="15">
        <v>8825</v>
      </c>
      <c r="E108" s="15">
        <v>235588.96607049287</v>
      </c>
      <c r="F108" s="15">
        <v>207816.95607049286</v>
      </c>
      <c r="G108" s="15">
        <v>27772.01</v>
      </c>
      <c r="H108" s="15">
        <v>-105933.26607049287</v>
      </c>
    </row>
    <row r="109" spans="1:8" ht="15.95" customHeight="1">
      <c r="A109" s="7">
        <v>2011</v>
      </c>
      <c r="B109" s="94">
        <v>123098</v>
      </c>
      <c r="C109" s="15">
        <v>113813</v>
      </c>
      <c r="D109" s="15">
        <v>9285</v>
      </c>
      <c r="E109" s="15">
        <v>185484</v>
      </c>
      <c r="F109" s="15">
        <v>159589</v>
      </c>
      <c r="G109" s="15">
        <v>25895</v>
      </c>
      <c r="H109" s="15">
        <v>-62386</v>
      </c>
    </row>
    <row r="110" spans="1:8" ht="15.95" customHeight="1">
      <c r="A110" s="7">
        <v>2012</v>
      </c>
      <c r="B110" s="94">
        <v>102710.5</v>
      </c>
      <c r="C110" s="15">
        <v>93740.5</v>
      </c>
      <c r="D110" s="15">
        <v>8970</v>
      </c>
      <c r="E110" s="15">
        <v>187956.20410000003</v>
      </c>
      <c r="F110" s="15">
        <v>166789.40000000002</v>
      </c>
      <c r="G110" s="15">
        <v>21166.804100000001</v>
      </c>
      <c r="H110" s="15">
        <v>-85245.704100000032</v>
      </c>
    </row>
    <row r="111" spans="1:8" ht="15.95" customHeight="1">
      <c r="A111" s="7">
        <v>2013</v>
      </c>
      <c r="B111" s="94">
        <v>115644</v>
      </c>
      <c r="C111" s="15">
        <v>106547</v>
      </c>
      <c r="D111" s="15">
        <v>9097</v>
      </c>
      <c r="E111" s="15">
        <v>139994</v>
      </c>
      <c r="F111" s="15">
        <v>107068</v>
      </c>
      <c r="G111" s="15">
        <v>32926</v>
      </c>
      <c r="H111" s="15">
        <v>-24350</v>
      </c>
    </row>
    <row r="112" spans="1:8" ht="15.95" customHeight="1">
      <c r="A112" s="7">
        <v>2014</v>
      </c>
      <c r="B112" s="94">
        <v>127622</v>
      </c>
      <c r="C112" s="15">
        <v>118901</v>
      </c>
      <c r="D112" s="15">
        <v>8721</v>
      </c>
      <c r="E112" s="15">
        <v>-49623</v>
      </c>
      <c r="F112" s="15">
        <v>-74330</v>
      </c>
      <c r="G112" s="15">
        <v>24707</v>
      </c>
      <c r="H112" s="15">
        <v>177245</v>
      </c>
    </row>
    <row r="113" spans="1:8" ht="15.95" customHeight="1">
      <c r="A113" s="7">
        <v>2015</v>
      </c>
      <c r="B113" s="94">
        <v>142520</v>
      </c>
      <c r="C113" s="15">
        <v>135685</v>
      </c>
      <c r="D113" s="15">
        <v>6835</v>
      </c>
      <c r="E113" s="15">
        <v>78128</v>
      </c>
      <c r="F113" s="15">
        <v>49614</v>
      </c>
      <c r="G113" s="15">
        <v>28514</v>
      </c>
      <c r="H113" s="15">
        <v>64392</v>
      </c>
    </row>
    <row r="114" spans="1:8" ht="15.95" customHeight="1">
      <c r="A114" s="7">
        <v>2016</v>
      </c>
      <c r="B114" s="94">
        <v>158597</v>
      </c>
      <c r="C114" s="15">
        <v>151988</v>
      </c>
      <c r="D114" s="15">
        <v>6609</v>
      </c>
      <c r="E114" s="15">
        <v>267521.49366309395</v>
      </c>
      <c r="F114" s="15">
        <v>235306.49366309395</v>
      </c>
      <c r="G114" s="15">
        <v>32215</v>
      </c>
      <c r="H114" s="15">
        <v>-108924.49366309395</v>
      </c>
    </row>
    <row r="115" spans="1:8" ht="15.95" customHeight="1">
      <c r="A115" s="7">
        <v>2017</v>
      </c>
      <c r="B115" s="94">
        <v>150843</v>
      </c>
      <c r="C115" s="15">
        <v>145740</v>
      </c>
      <c r="D115" s="15">
        <v>5103</v>
      </c>
      <c r="E115" s="15">
        <v>-84413.776472228958</v>
      </c>
      <c r="F115" s="15">
        <v>-116147.77647222896</v>
      </c>
      <c r="G115" s="15">
        <v>31734</v>
      </c>
      <c r="H115" s="15">
        <v>235256.77647222896</v>
      </c>
    </row>
    <row r="116" spans="1:8" ht="15.95" customHeight="1">
      <c r="A116" s="7">
        <v>2018</v>
      </c>
      <c r="B116" s="94">
        <v>150989</v>
      </c>
      <c r="C116" s="15">
        <v>147897</v>
      </c>
      <c r="D116" s="15">
        <v>3092</v>
      </c>
      <c r="E116" s="15">
        <v>147153.51089143939</v>
      </c>
      <c r="F116" s="15">
        <v>114927.51089143939</v>
      </c>
      <c r="G116" s="15">
        <v>32226</v>
      </c>
      <c r="H116" s="15">
        <v>3835.4891085606068</v>
      </c>
    </row>
    <row r="117" spans="1:8" ht="15.95" customHeight="1">
      <c r="A117" s="7">
        <v>2019</v>
      </c>
      <c r="B117" s="94">
        <v>150354.10999999999</v>
      </c>
      <c r="C117" s="15">
        <v>148022.10999999999</v>
      </c>
      <c r="D117" s="15">
        <v>2332</v>
      </c>
      <c r="E117" s="15">
        <v>60463.901917695563</v>
      </c>
      <c r="F117" s="15">
        <v>29275.791917695562</v>
      </c>
      <c r="G117" s="15">
        <v>31188.11</v>
      </c>
      <c r="H117" s="15">
        <v>89890.208082304423</v>
      </c>
    </row>
    <row r="118" spans="1:8" ht="15.95" customHeight="1">
      <c r="A118" s="7">
        <v>2020</v>
      </c>
      <c r="B118" s="94">
        <v>168411</v>
      </c>
      <c r="C118" s="15">
        <v>148758</v>
      </c>
      <c r="D118" s="15">
        <v>19653</v>
      </c>
      <c r="E118" s="15">
        <v>69215.52144721782</v>
      </c>
      <c r="F118" s="15">
        <v>38061.52144721782</v>
      </c>
      <c r="G118" s="15">
        <v>31154</v>
      </c>
      <c r="H118" s="15">
        <v>99195.47855278218</v>
      </c>
    </row>
    <row r="119" spans="1:8" ht="15.95" customHeight="1">
      <c r="A119" s="7">
        <v>2021</v>
      </c>
      <c r="B119" s="94">
        <v>174335.9</v>
      </c>
      <c r="C119" s="15">
        <v>174773.9</v>
      </c>
      <c r="D119" s="15">
        <v>-438</v>
      </c>
      <c r="E119" s="15">
        <v>92561.874432929675</v>
      </c>
      <c r="F119" s="15">
        <v>56098.774432929669</v>
      </c>
      <c r="G119" s="15">
        <v>36463.1</v>
      </c>
      <c r="H119" s="15">
        <v>81774.025567070319</v>
      </c>
    </row>
    <row r="120" spans="1:8" ht="15.95" customHeight="1">
      <c r="A120" s="7" t="s">
        <v>205</v>
      </c>
      <c r="B120" s="95">
        <v>3.5181193627494611</v>
      </c>
      <c r="C120" s="46">
        <v>17.488740101372692</v>
      </c>
      <c r="D120" s="46">
        <v>-102.22866737902609</v>
      </c>
      <c r="E120" s="46">
        <v>33.729938744325217</v>
      </c>
      <c r="F120" s="46">
        <v>47.38973193892204</v>
      </c>
      <c r="G120" s="46">
        <v>17.041471400141226</v>
      </c>
      <c r="H120" s="46">
        <v>-17.562749068690518</v>
      </c>
    </row>
    <row r="121" spans="1:8" ht="15.95" customHeight="1">
      <c r="A121" s="7" t="s">
        <v>285</v>
      </c>
      <c r="B121" s="95">
        <v>6.0547734367479622</v>
      </c>
      <c r="C121" s="46">
        <v>7.166990441423482</v>
      </c>
      <c r="D121" s="46">
        <v>-171.49866996870944</v>
      </c>
      <c r="E121" s="46">
        <v>-7.5686071997260518</v>
      </c>
      <c r="F121" s="46">
        <v>-11.402687661660316</v>
      </c>
      <c r="G121" s="46">
        <v>6.2292842596490816</v>
      </c>
      <c r="H121" s="46" t="s">
        <v>42</v>
      </c>
    </row>
    <row r="123" spans="1:8" ht="15.95" customHeight="1">
      <c r="A123" s="21" t="s">
        <v>299</v>
      </c>
    </row>
  </sheetData>
  <phoneticPr fontId="6" type="noConversion"/>
  <hyperlinks>
    <hyperlink ref="A3" location="Inhalt!A1" display="&lt;&lt;&lt; Inhalt" xr:uid="{D199B076-C639-4580-999A-19D1BB46D62D}"/>
    <hyperlink ref="A123" location="Metadaten!A1" display="&lt;&lt;&lt; Metadaten" xr:uid="{8ADB92B8-464A-4F82-BDF0-FB4ED96A7140}"/>
  </hyperlinks>
  <pageMargins left="0.6692913385826772" right="0.59055118110236227" top="0.98425196850393704" bottom="0.82677165354330717" header="0.51181102362204722" footer="0.31496062992125984"/>
  <pageSetup paperSize="9" scale="45" fitToHeight="0"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I113"/>
  <sheetViews>
    <sheetView zoomScaleNormal="100" workbookViewId="0"/>
  </sheetViews>
  <sheetFormatPr baseColWidth="10" defaultColWidth="11.5546875" defaultRowHeight="15.95" customHeight="1"/>
  <cols>
    <col min="1" max="1" width="30" style="7" customWidth="1"/>
    <col min="2" max="2" width="12" style="7" customWidth="1"/>
    <col min="3" max="3" width="17.21875" style="7" customWidth="1"/>
    <col min="4" max="4" width="13" style="7" customWidth="1"/>
    <col min="5" max="5" width="17" style="7" customWidth="1"/>
    <col min="6" max="6" width="15.44140625" style="7" bestFit="1" customWidth="1"/>
    <col min="7" max="7" width="16.6640625" style="7" bestFit="1" customWidth="1"/>
    <col min="8" max="16384" width="11.5546875" style="7"/>
  </cols>
  <sheetData>
    <row r="1" spans="1:9" s="20" customFormat="1" ht="18" customHeight="1">
      <c r="A1" s="2" t="s">
        <v>278</v>
      </c>
      <c r="B1" s="3"/>
      <c r="C1" s="3"/>
      <c r="D1" s="3"/>
      <c r="E1" s="3"/>
      <c r="F1" s="3"/>
      <c r="G1" s="3"/>
    </row>
    <row r="2" spans="1:9" s="19" customFormat="1" ht="15.95" customHeight="1">
      <c r="A2" s="4"/>
      <c r="B2" s="5"/>
      <c r="C2" s="5"/>
      <c r="D2" s="5"/>
      <c r="E2" s="5"/>
      <c r="F2" s="5"/>
      <c r="G2" s="5"/>
    </row>
    <row r="3" spans="1:9" s="19" customFormat="1" ht="15.95" customHeight="1">
      <c r="A3" s="21" t="s">
        <v>298</v>
      </c>
      <c r="B3" s="5"/>
      <c r="C3" s="5"/>
      <c r="D3" s="5"/>
      <c r="E3" s="5"/>
      <c r="F3" s="5"/>
      <c r="G3" s="5"/>
    </row>
    <row r="4" spans="1:9" s="19" customFormat="1" ht="15.95" customHeight="1">
      <c r="A4" s="4"/>
      <c r="B4" s="5"/>
      <c r="C4" s="5"/>
      <c r="D4" s="5"/>
      <c r="E4" s="5"/>
      <c r="F4" s="5"/>
      <c r="G4" s="5"/>
    </row>
    <row r="5" spans="1:9" s="19" customFormat="1" ht="15.95" customHeight="1">
      <c r="A5" s="5" t="s">
        <v>83</v>
      </c>
      <c r="B5" s="5"/>
      <c r="C5" s="5"/>
      <c r="D5" s="5"/>
      <c r="E5" s="5"/>
      <c r="F5" s="5"/>
      <c r="G5" s="5"/>
    </row>
    <row r="6" spans="1:9" s="19" customFormat="1" ht="15.95" customHeight="1">
      <c r="A6" s="5"/>
      <c r="B6" s="139" t="s">
        <v>96</v>
      </c>
      <c r="C6" s="5"/>
      <c r="D6" s="5"/>
      <c r="E6" s="5"/>
      <c r="F6" s="5"/>
      <c r="G6" s="5"/>
    </row>
    <row r="7" spans="1:9" ht="15.95" customHeight="1">
      <c r="A7" s="4"/>
      <c r="B7" s="142" t="s">
        <v>14</v>
      </c>
      <c r="C7" s="142"/>
      <c r="D7" s="142" t="s">
        <v>20</v>
      </c>
      <c r="E7" s="142"/>
      <c r="F7" s="142" t="s">
        <v>50</v>
      </c>
      <c r="G7" s="142"/>
    </row>
    <row r="8" spans="1:9" ht="15.95" customHeight="1">
      <c r="A8" s="4"/>
      <c r="B8" s="140" t="s">
        <v>207</v>
      </c>
      <c r="C8" s="140" t="s">
        <v>318</v>
      </c>
      <c r="D8" s="140" t="s">
        <v>207</v>
      </c>
      <c r="E8" s="140" t="s">
        <v>318</v>
      </c>
      <c r="F8" s="140" t="s">
        <v>207</v>
      </c>
      <c r="G8" s="140" t="s">
        <v>318</v>
      </c>
    </row>
    <row r="9" spans="1:9" ht="15.95" customHeight="1">
      <c r="A9" s="7">
        <v>2004</v>
      </c>
      <c r="B9" s="94">
        <v>5595296</v>
      </c>
      <c r="C9" s="15">
        <v>867276</v>
      </c>
      <c r="D9" s="15">
        <v>3465639</v>
      </c>
      <c r="E9" s="15">
        <v>522026</v>
      </c>
      <c r="F9" s="15">
        <v>2129657</v>
      </c>
      <c r="G9" s="15">
        <v>345250</v>
      </c>
    </row>
    <row r="10" spans="1:9" ht="15.95" customHeight="1">
      <c r="A10" s="7">
        <v>2005</v>
      </c>
      <c r="B10" s="94">
        <v>5981720</v>
      </c>
      <c r="C10" s="15">
        <v>986795</v>
      </c>
      <c r="D10" s="15">
        <v>3865889</v>
      </c>
      <c r="E10" s="15">
        <v>612552</v>
      </c>
      <c r="F10" s="15">
        <v>2115831</v>
      </c>
      <c r="G10" s="15">
        <v>374243</v>
      </c>
    </row>
    <row r="11" spans="1:9" ht="15.95" customHeight="1">
      <c r="A11" s="7">
        <v>2006</v>
      </c>
      <c r="B11" s="94">
        <v>6800171.1600000001</v>
      </c>
      <c r="C11" s="15">
        <v>971259.2</v>
      </c>
      <c r="D11" s="15">
        <v>4643637.16</v>
      </c>
      <c r="E11" s="15">
        <v>609423.19999999995</v>
      </c>
      <c r="F11" s="15">
        <v>2156534</v>
      </c>
      <c r="G11" s="15">
        <v>361836</v>
      </c>
      <c r="I11" s="152"/>
    </row>
    <row r="12" spans="1:9" ht="15.95" customHeight="1">
      <c r="A12" s="7">
        <v>2007</v>
      </c>
      <c r="B12" s="94">
        <v>6626455</v>
      </c>
      <c r="C12" s="15">
        <v>915573</v>
      </c>
      <c r="D12" s="15">
        <v>4325741</v>
      </c>
      <c r="E12" s="15">
        <v>573370</v>
      </c>
      <c r="F12" s="15">
        <v>2300714</v>
      </c>
      <c r="G12" s="15">
        <v>342203</v>
      </c>
    </row>
    <row r="13" spans="1:9" ht="15.95" customHeight="1">
      <c r="A13" s="7">
        <v>2008</v>
      </c>
      <c r="B13" s="94">
        <v>7491030.2000000002</v>
      </c>
      <c r="C13" s="15">
        <v>916309.8</v>
      </c>
      <c r="D13" s="15">
        <v>5275889.2</v>
      </c>
      <c r="E13" s="15">
        <v>625269.80000000005</v>
      </c>
      <c r="F13" s="15">
        <v>2215141</v>
      </c>
      <c r="G13" s="15">
        <v>291040</v>
      </c>
    </row>
    <row r="14" spans="1:9" ht="15.95" customHeight="1">
      <c r="A14" s="7">
        <v>2009</v>
      </c>
      <c r="B14" s="94">
        <v>8095545.6999999993</v>
      </c>
      <c r="C14" s="15">
        <v>1236424.52</v>
      </c>
      <c r="D14" s="15">
        <v>5634053.6999999993</v>
      </c>
      <c r="E14" s="15">
        <v>834339.52</v>
      </c>
      <c r="F14" s="15">
        <v>2461492</v>
      </c>
      <c r="G14" s="15">
        <v>402085</v>
      </c>
    </row>
    <row r="15" spans="1:9" ht="15.95" customHeight="1">
      <c r="A15" s="7">
        <v>2010</v>
      </c>
      <c r="B15" s="94">
        <v>8151687.1999999993</v>
      </c>
      <c r="C15" s="15">
        <v>1192580</v>
      </c>
      <c r="D15" s="15">
        <v>5686404</v>
      </c>
      <c r="E15" s="15">
        <v>815993</v>
      </c>
      <c r="F15" s="15">
        <v>2465283.2000000002</v>
      </c>
      <c r="G15" s="15">
        <v>376586.8</v>
      </c>
    </row>
    <row r="16" spans="1:9" ht="15.95" customHeight="1">
      <c r="A16" s="7">
        <v>2011</v>
      </c>
      <c r="B16" s="94">
        <v>8679516.4000000004</v>
      </c>
      <c r="C16" s="15">
        <v>1188309.1000000001</v>
      </c>
      <c r="D16" s="15">
        <v>6229324.4000000004</v>
      </c>
      <c r="E16" s="15">
        <v>840508.1</v>
      </c>
      <c r="F16" s="15">
        <v>2450192</v>
      </c>
      <c r="G16" s="15">
        <v>347801</v>
      </c>
    </row>
    <row r="17" spans="1:7" ht="15.95" customHeight="1">
      <c r="A17" s="7">
        <v>2012</v>
      </c>
      <c r="B17" s="94">
        <v>8569530.3000000007</v>
      </c>
      <c r="C17" s="15">
        <v>1125297.6000000001</v>
      </c>
      <c r="D17" s="15">
        <v>5947667.9000000004</v>
      </c>
      <c r="E17" s="15">
        <v>767562.60000000009</v>
      </c>
      <c r="F17" s="15">
        <v>2621862.4</v>
      </c>
      <c r="G17" s="15">
        <v>357735</v>
      </c>
    </row>
    <row r="18" spans="1:7" ht="15.95" customHeight="1">
      <c r="A18" s="7">
        <v>2013</v>
      </c>
      <c r="B18" s="94">
        <v>8377475</v>
      </c>
      <c r="C18" s="15">
        <v>1114505</v>
      </c>
      <c r="D18" s="15">
        <v>5928192</v>
      </c>
      <c r="E18" s="15">
        <v>833553</v>
      </c>
      <c r="F18" s="15">
        <v>2449283</v>
      </c>
      <c r="G18" s="15">
        <v>280952</v>
      </c>
    </row>
    <row r="19" spans="1:7" ht="15.95" customHeight="1">
      <c r="A19" s="7">
        <v>2014</v>
      </c>
      <c r="B19" s="94">
        <v>8530172</v>
      </c>
      <c r="C19" s="15">
        <v>1156597</v>
      </c>
      <c r="D19" s="15">
        <v>5939535</v>
      </c>
      <c r="E19" s="15">
        <v>722014</v>
      </c>
      <c r="F19" s="15">
        <v>2590637</v>
      </c>
      <c r="G19" s="15">
        <v>434583</v>
      </c>
    </row>
    <row r="20" spans="1:7" ht="15.95" customHeight="1">
      <c r="A20" s="7">
        <v>2015</v>
      </c>
      <c r="B20" s="94">
        <v>8382673.7999999998</v>
      </c>
      <c r="C20" s="15">
        <v>1095311.58</v>
      </c>
      <c r="D20" s="15">
        <v>5426173.7999999998</v>
      </c>
      <c r="E20" s="15">
        <v>725179.58</v>
      </c>
      <c r="F20" s="15">
        <v>2956500</v>
      </c>
      <c r="G20" s="15">
        <v>370132</v>
      </c>
    </row>
    <row r="21" spans="1:7" ht="15.95" customHeight="1">
      <c r="A21" s="7">
        <v>2016</v>
      </c>
      <c r="B21" s="94">
        <v>9007602.3000000007</v>
      </c>
      <c r="C21" s="15">
        <v>1050869.98</v>
      </c>
      <c r="D21" s="15">
        <v>6519949.5</v>
      </c>
      <c r="E21" s="15">
        <v>699666.98</v>
      </c>
      <c r="F21" s="15">
        <v>2487652.7999999998</v>
      </c>
      <c r="G21" s="15">
        <v>351203</v>
      </c>
    </row>
    <row r="22" spans="1:7" ht="15.95" customHeight="1">
      <c r="A22" s="7">
        <v>2017</v>
      </c>
      <c r="B22" s="94">
        <v>8863655.75</v>
      </c>
      <c r="C22" s="15">
        <v>1046648.03</v>
      </c>
      <c r="D22" s="15">
        <v>6133658.1500000004</v>
      </c>
      <c r="E22" s="15">
        <v>701077.73</v>
      </c>
      <c r="F22" s="15">
        <v>2729997.5999999996</v>
      </c>
      <c r="G22" s="15">
        <v>345570.3</v>
      </c>
    </row>
    <row r="23" spans="1:7" ht="15.95" customHeight="1">
      <c r="A23" s="7">
        <v>2018</v>
      </c>
      <c r="B23" s="94">
        <v>8774645.1999999993</v>
      </c>
      <c r="C23" s="15">
        <v>1027379.0299999999</v>
      </c>
      <c r="D23" s="15">
        <v>6201159.5</v>
      </c>
      <c r="E23" s="15">
        <v>703240.33</v>
      </c>
      <c r="F23" s="15">
        <v>2573485.7000000002</v>
      </c>
      <c r="G23" s="15">
        <v>324138.69999999995</v>
      </c>
    </row>
    <row r="24" spans="1:7" ht="15.95" customHeight="1">
      <c r="A24" s="7">
        <v>2019</v>
      </c>
      <c r="B24" s="94">
        <v>9624452.5</v>
      </c>
      <c r="C24" s="15">
        <v>1003096.6399999999</v>
      </c>
      <c r="D24" s="15">
        <v>6659561.2999999998</v>
      </c>
      <c r="E24" s="15">
        <v>682090.03999999992</v>
      </c>
      <c r="F24" s="15">
        <v>2964891.2</v>
      </c>
      <c r="G24" s="15">
        <v>321006.59999999998</v>
      </c>
    </row>
    <row r="25" spans="1:7" ht="15.95" customHeight="1">
      <c r="A25" s="7">
        <v>2020</v>
      </c>
      <c r="B25" s="94">
        <v>9680103.6799999997</v>
      </c>
      <c r="C25" s="15">
        <v>959754.6</v>
      </c>
      <c r="D25" s="15">
        <v>6847100.0799999991</v>
      </c>
      <c r="E25" s="15">
        <v>654058.6</v>
      </c>
      <c r="F25" s="15">
        <v>2833003.5999999996</v>
      </c>
      <c r="G25" s="15">
        <v>305696</v>
      </c>
    </row>
    <row r="26" spans="1:7" ht="15.95" customHeight="1">
      <c r="A26" s="7">
        <v>2021</v>
      </c>
      <c r="B26" s="94">
        <v>8875342.4499999993</v>
      </c>
      <c r="C26" s="15">
        <v>919651.7</v>
      </c>
      <c r="D26" s="15">
        <v>6119306.75</v>
      </c>
      <c r="E26" s="15">
        <v>627602.29999999993</v>
      </c>
      <c r="F26" s="15">
        <v>2756035.6999999997</v>
      </c>
      <c r="G26" s="15">
        <v>292049.40000000002</v>
      </c>
    </row>
    <row r="27" spans="1:7" ht="15.95" customHeight="1">
      <c r="A27" s="7" t="s">
        <v>205</v>
      </c>
      <c r="B27" s="95">
        <v>-8.31356002583642</v>
      </c>
      <c r="C27" s="46">
        <v>-4.1784535338512558</v>
      </c>
      <c r="D27" s="46">
        <v>-10.629219983593396</v>
      </c>
      <c r="E27" s="46">
        <v>-4.0449433735754052</v>
      </c>
      <c r="F27" s="46">
        <v>-2.7168302927677135</v>
      </c>
      <c r="G27" s="46">
        <v>-4.4641081335705994</v>
      </c>
    </row>
    <row r="28" spans="1:7" ht="15.95" customHeight="1">
      <c r="A28" s="7" t="s">
        <v>285</v>
      </c>
      <c r="B28" s="95">
        <v>0.39035989271221094</v>
      </c>
      <c r="C28" s="46">
        <v>-2.217356015285965</v>
      </c>
      <c r="D28" s="46">
        <v>0.3166070427001566</v>
      </c>
      <c r="E28" s="46">
        <v>-2.2119838246496659</v>
      </c>
      <c r="F28" s="46">
        <v>0.55607820337515435</v>
      </c>
      <c r="G28" s="46">
        <v>-2.2288906579196133</v>
      </c>
    </row>
    <row r="29" spans="1:7" ht="15.95" customHeight="1">
      <c r="B29" s="29"/>
      <c r="C29" s="29"/>
      <c r="D29" s="29"/>
      <c r="E29" s="29"/>
      <c r="F29" s="29"/>
      <c r="G29" s="29"/>
    </row>
    <row r="30" spans="1:7" ht="15.95" customHeight="1">
      <c r="A30" s="19"/>
    </row>
    <row r="31" spans="1:7" s="19" customFormat="1" ht="15.95" customHeight="1">
      <c r="A31" s="2" t="s">
        <v>242</v>
      </c>
      <c r="B31" s="5"/>
      <c r="C31" s="5"/>
      <c r="D31" s="5"/>
      <c r="E31" s="5"/>
      <c r="F31" s="5"/>
      <c r="G31" s="5"/>
    </row>
    <row r="32" spans="1:7" s="19" customFormat="1" ht="15.95" customHeight="1">
      <c r="A32" s="4"/>
      <c r="B32" s="5"/>
      <c r="C32" s="5"/>
      <c r="D32" s="5"/>
      <c r="E32" s="5"/>
      <c r="F32" s="5"/>
      <c r="G32" s="5"/>
    </row>
    <row r="33" spans="1:7" s="19" customFormat="1" ht="15.95" customHeight="1">
      <c r="A33" s="5" t="s">
        <v>121</v>
      </c>
      <c r="B33" s="5"/>
      <c r="C33" s="5"/>
      <c r="D33" s="5"/>
      <c r="E33" s="5"/>
      <c r="F33" s="5"/>
      <c r="G33" s="5"/>
    </row>
    <row r="34" spans="1:7" s="19" customFormat="1" ht="15.95" customHeight="1">
      <c r="A34" s="5"/>
      <c r="B34" s="142" t="s">
        <v>96</v>
      </c>
      <c r="C34" s="146"/>
      <c r="D34" s="146"/>
      <c r="E34" s="146"/>
      <c r="F34" s="146"/>
      <c r="G34" s="146"/>
    </row>
    <row r="35" spans="1:7" ht="15.95" customHeight="1">
      <c r="A35" s="4"/>
      <c r="B35" s="140" t="s">
        <v>14</v>
      </c>
      <c r="C35" s="140"/>
      <c r="D35" s="140" t="s">
        <v>20</v>
      </c>
      <c r="E35" s="140"/>
      <c r="F35" s="140" t="s">
        <v>50</v>
      </c>
      <c r="G35" s="140"/>
    </row>
    <row r="36" spans="1:7" ht="15.95" customHeight="1">
      <c r="A36" s="4"/>
      <c r="B36" s="140" t="s">
        <v>207</v>
      </c>
      <c r="C36" s="140" t="s">
        <v>318</v>
      </c>
      <c r="D36" s="140" t="s">
        <v>207</v>
      </c>
      <c r="E36" s="140" t="s">
        <v>318</v>
      </c>
      <c r="F36" s="140" t="s">
        <v>207</v>
      </c>
      <c r="G36" s="140" t="s">
        <v>318</v>
      </c>
    </row>
    <row r="37" spans="1:7" ht="15.95" customHeight="1">
      <c r="A37" s="7">
        <v>2004</v>
      </c>
      <c r="B37" s="94">
        <v>1882135</v>
      </c>
      <c r="C37" s="15">
        <v>356430</v>
      </c>
      <c r="D37" s="15">
        <v>1484858</v>
      </c>
      <c r="E37" s="15">
        <v>239579</v>
      </c>
      <c r="F37" s="15">
        <v>397277</v>
      </c>
      <c r="G37" s="15">
        <v>116851</v>
      </c>
    </row>
    <row r="38" spans="1:7" ht="15.95" customHeight="1">
      <c r="A38" s="7">
        <v>2005</v>
      </c>
      <c r="B38" s="94">
        <v>2122447</v>
      </c>
      <c r="C38" s="15">
        <v>377879</v>
      </c>
      <c r="D38" s="15">
        <v>1673843</v>
      </c>
      <c r="E38" s="15">
        <v>253020</v>
      </c>
      <c r="F38" s="15">
        <v>448604</v>
      </c>
      <c r="G38" s="15">
        <v>124859</v>
      </c>
    </row>
    <row r="39" spans="1:7" ht="15.95" customHeight="1">
      <c r="A39" s="7">
        <v>2006</v>
      </c>
      <c r="B39" s="94">
        <v>2527833</v>
      </c>
      <c r="C39" s="15">
        <v>376846</v>
      </c>
      <c r="D39" s="15">
        <v>2039605</v>
      </c>
      <c r="E39" s="15">
        <v>253569</v>
      </c>
      <c r="F39" s="15">
        <v>488228</v>
      </c>
      <c r="G39" s="15">
        <v>123277</v>
      </c>
    </row>
    <row r="40" spans="1:7" ht="15.95" customHeight="1">
      <c r="A40" s="7">
        <v>2007</v>
      </c>
      <c r="B40" s="94">
        <v>2464906.4</v>
      </c>
      <c r="C40" s="15">
        <v>355247.4</v>
      </c>
      <c r="D40" s="15">
        <v>2000913.4</v>
      </c>
      <c r="E40" s="15">
        <v>236523.4</v>
      </c>
      <c r="F40" s="15">
        <v>463993</v>
      </c>
      <c r="G40" s="15">
        <v>118724</v>
      </c>
    </row>
    <row r="41" spans="1:7" ht="15.95" customHeight="1">
      <c r="A41" s="7">
        <v>2008</v>
      </c>
      <c r="B41" s="94">
        <v>2576274.7999999998</v>
      </c>
      <c r="C41" s="15">
        <v>339340.79999999999</v>
      </c>
      <c r="D41" s="15">
        <v>2126832.7999999998</v>
      </c>
      <c r="E41" s="15">
        <v>248094</v>
      </c>
      <c r="F41" s="15">
        <v>449442</v>
      </c>
      <c r="G41" s="15">
        <v>91247</v>
      </c>
    </row>
    <row r="42" spans="1:7" ht="15.95" customHeight="1">
      <c r="A42" s="7">
        <v>2009</v>
      </c>
      <c r="B42" s="94">
        <v>2892621.4</v>
      </c>
      <c r="C42" s="15">
        <v>468777.8</v>
      </c>
      <c r="D42" s="15">
        <v>2429718.4</v>
      </c>
      <c r="E42" s="15">
        <v>356148.8</v>
      </c>
      <c r="F42" s="15">
        <v>462903</v>
      </c>
      <c r="G42" s="15">
        <v>112629</v>
      </c>
    </row>
    <row r="43" spans="1:7" ht="15.95" customHeight="1">
      <c r="A43" s="7">
        <v>2010</v>
      </c>
      <c r="B43" s="94">
        <v>2939221.6</v>
      </c>
      <c r="C43" s="15">
        <v>442669.8</v>
      </c>
      <c r="D43" s="15">
        <v>2491219.5999999996</v>
      </c>
      <c r="E43" s="15">
        <v>339155.8</v>
      </c>
      <c r="F43" s="15">
        <v>448002</v>
      </c>
      <c r="G43" s="15">
        <v>103514</v>
      </c>
    </row>
    <row r="44" spans="1:7" ht="15.95" customHeight="1">
      <c r="A44" s="7">
        <v>2011</v>
      </c>
      <c r="B44" s="94">
        <v>2926561.8000000003</v>
      </c>
      <c r="C44" s="15">
        <v>444880.6</v>
      </c>
      <c r="D44" s="15">
        <v>2514041.8000000003</v>
      </c>
      <c r="E44" s="15">
        <v>353157.6</v>
      </c>
      <c r="F44" s="15">
        <v>412520</v>
      </c>
      <c r="G44" s="15">
        <v>91723</v>
      </c>
    </row>
    <row r="45" spans="1:7" ht="15.95" customHeight="1">
      <c r="A45" s="7">
        <v>2012</v>
      </c>
      <c r="B45" s="94">
        <v>2993621.65</v>
      </c>
      <c r="C45" s="15">
        <v>425087.8</v>
      </c>
      <c r="D45" s="15">
        <v>2511368.85</v>
      </c>
      <c r="E45" s="15">
        <v>330271</v>
      </c>
      <c r="F45" s="15">
        <v>482252.79999999999</v>
      </c>
      <c r="G45" s="15">
        <v>94816.799999999988</v>
      </c>
    </row>
    <row r="46" spans="1:7" ht="15.95" customHeight="1">
      <c r="A46" s="7">
        <v>2013</v>
      </c>
      <c r="B46" s="94">
        <v>2960911</v>
      </c>
      <c r="C46" s="15">
        <v>466835</v>
      </c>
      <c r="D46" s="15">
        <v>2613220</v>
      </c>
      <c r="E46" s="15">
        <v>418901</v>
      </c>
      <c r="F46" s="15">
        <v>347691</v>
      </c>
      <c r="G46" s="15">
        <v>47934</v>
      </c>
    </row>
    <row r="47" spans="1:7" ht="15.95" customHeight="1">
      <c r="A47" s="7">
        <v>2014</v>
      </c>
      <c r="B47" s="94">
        <v>2919826</v>
      </c>
      <c r="C47" s="15">
        <v>486693</v>
      </c>
      <c r="D47" s="15">
        <v>2453080</v>
      </c>
      <c r="E47" s="15">
        <v>321066</v>
      </c>
      <c r="F47" s="15">
        <v>466746</v>
      </c>
      <c r="G47" s="15">
        <v>165627</v>
      </c>
    </row>
    <row r="48" spans="1:7" ht="15.95" customHeight="1">
      <c r="A48" s="7">
        <v>2015</v>
      </c>
      <c r="B48" s="94">
        <v>2849546.1</v>
      </c>
      <c r="C48" s="15">
        <v>449486.3</v>
      </c>
      <c r="D48" s="15">
        <v>2262376.1</v>
      </c>
      <c r="E48" s="15">
        <v>332100.3</v>
      </c>
      <c r="F48" s="15">
        <v>587170</v>
      </c>
      <c r="G48" s="15">
        <v>117386</v>
      </c>
    </row>
    <row r="49" spans="1:7" ht="15.95" customHeight="1">
      <c r="A49" s="7">
        <v>2016</v>
      </c>
      <c r="B49" s="94">
        <v>3324995.95</v>
      </c>
      <c r="C49" s="15">
        <v>420994.9</v>
      </c>
      <c r="D49" s="15">
        <v>2880592.75</v>
      </c>
      <c r="E49" s="15">
        <v>305524.5</v>
      </c>
      <c r="F49" s="15">
        <v>444403.19999999995</v>
      </c>
      <c r="G49" s="15">
        <v>115470.39999999999</v>
      </c>
    </row>
    <row r="50" spans="1:7" ht="15.95" customHeight="1">
      <c r="A50" s="7">
        <v>2017</v>
      </c>
      <c r="B50" s="94">
        <v>3017607.0999999996</v>
      </c>
      <c r="C50" s="15">
        <v>409952.3</v>
      </c>
      <c r="D50" s="15">
        <v>2576215.0999999996</v>
      </c>
      <c r="E50" s="15">
        <v>294389.3</v>
      </c>
      <c r="F50" s="15">
        <v>441392</v>
      </c>
      <c r="G50" s="15">
        <v>115563</v>
      </c>
    </row>
    <row r="51" spans="1:7" ht="15.95" customHeight="1">
      <c r="A51" s="7">
        <v>2018</v>
      </c>
      <c r="B51" s="94">
        <v>2917188.55</v>
      </c>
      <c r="C51" s="15">
        <v>401237.3</v>
      </c>
      <c r="D51" s="15">
        <v>2490622.5499999998</v>
      </c>
      <c r="E51" s="15">
        <v>294059.3</v>
      </c>
      <c r="F51" s="15">
        <v>426566</v>
      </c>
      <c r="G51" s="15">
        <v>107178</v>
      </c>
    </row>
    <row r="52" spans="1:7" ht="15.95" customHeight="1">
      <c r="A52" s="7">
        <v>2019</v>
      </c>
      <c r="B52" s="94">
        <v>2927963.1999999997</v>
      </c>
      <c r="C52" s="15">
        <v>373922.05</v>
      </c>
      <c r="D52" s="15">
        <v>2492656.1999999997</v>
      </c>
      <c r="E52" s="15">
        <v>274770.05</v>
      </c>
      <c r="F52" s="15">
        <v>435307</v>
      </c>
      <c r="G52" s="15">
        <v>99152</v>
      </c>
    </row>
    <row r="53" spans="1:7" ht="15.95" customHeight="1">
      <c r="A53" s="7">
        <v>2020</v>
      </c>
      <c r="B53" s="94">
        <v>2744539.5</v>
      </c>
      <c r="C53" s="15">
        <v>339680.69999999995</v>
      </c>
      <c r="D53" s="15">
        <v>2284224.5</v>
      </c>
      <c r="E53" s="15">
        <v>254216.69999999998</v>
      </c>
      <c r="F53" s="15">
        <v>460315</v>
      </c>
      <c r="G53" s="15">
        <v>85464</v>
      </c>
    </row>
    <row r="54" spans="1:7" ht="15.95" customHeight="1">
      <c r="A54" s="7">
        <v>2021</v>
      </c>
      <c r="B54" s="94">
        <v>2879784.7</v>
      </c>
      <c r="C54" s="15">
        <v>323333.7</v>
      </c>
      <c r="D54" s="15">
        <v>2468116.5</v>
      </c>
      <c r="E54" s="15">
        <v>250066.5</v>
      </c>
      <c r="F54" s="15">
        <v>411668.2</v>
      </c>
      <c r="G54" s="15">
        <v>73267.199999999997</v>
      </c>
    </row>
    <row r="55" spans="1:7" ht="15.95" customHeight="1">
      <c r="A55" s="7" t="s">
        <v>205</v>
      </c>
      <c r="B55" s="95">
        <v>4.9277920758655558</v>
      </c>
      <c r="C55" s="46">
        <v>-4.812460643186367</v>
      </c>
      <c r="D55" s="46">
        <v>8.0505221794092474</v>
      </c>
      <c r="E55" s="46">
        <v>-1.6325442034295867</v>
      </c>
      <c r="F55" s="46">
        <v>-10.568154415997743</v>
      </c>
      <c r="G55" s="46">
        <v>-14.271272114574563</v>
      </c>
    </row>
    <row r="56" spans="1:7" ht="15.95" customHeight="1">
      <c r="A56" s="7" t="s">
        <v>285</v>
      </c>
      <c r="B56" s="95">
        <v>-0.42983327437403629</v>
      </c>
      <c r="C56" s="46">
        <v>-2.9943733152934859</v>
      </c>
      <c r="D56" s="46">
        <v>-0.19284330581530451</v>
      </c>
      <c r="E56" s="46">
        <v>-3.0436808988547392</v>
      </c>
      <c r="F56" s="46">
        <v>-1.7429732979678092</v>
      </c>
      <c r="G56" s="46">
        <v>-2.8241706929408306</v>
      </c>
    </row>
    <row r="57" spans="1:7" ht="15.95" customHeight="1">
      <c r="B57" s="29"/>
      <c r="C57" s="29"/>
      <c r="D57" s="29"/>
      <c r="E57" s="29"/>
      <c r="F57" s="29"/>
      <c r="G57" s="29"/>
    </row>
    <row r="58" spans="1:7" ht="15.95" customHeight="1">
      <c r="B58" s="29"/>
      <c r="C58" s="29"/>
      <c r="D58" s="29"/>
      <c r="E58" s="29"/>
      <c r="F58" s="29"/>
      <c r="G58" s="29"/>
    </row>
    <row r="59" spans="1:7" s="19" customFormat="1" ht="15.95" customHeight="1">
      <c r="A59" s="2" t="s">
        <v>243</v>
      </c>
      <c r="B59" s="5"/>
      <c r="C59" s="5"/>
      <c r="D59" s="5"/>
      <c r="E59" s="5"/>
      <c r="F59" s="5"/>
      <c r="G59" s="5"/>
    </row>
    <row r="60" spans="1:7" s="19" customFormat="1" ht="15.95" customHeight="1">
      <c r="A60" s="4"/>
      <c r="B60" s="5"/>
      <c r="C60" s="5"/>
      <c r="D60" s="5"/>
      <c r="E60" s="5"/>
      <c r="F60" s="5"/>
      <c r="G60" s="5"/>
    </row>
    <row r="61" spans="1:7" s="19" customFormat="1" ht="15.95" customHeight="1">
      <c r="A61" s="5" t="s">
        <v>122</v>
      </c>
      <c r="B61" s="5"/>
      <c r="C61" s="5"/>
      <c r="D61" s="5"/>
      <c r="E61" s="5"/>
      <c r="F61" s="5"/>
      <c r="G61" s="5"/>
    </row>
    <row r="62" spans="1:7" s="19" customFormat="1" ht="15.95" customHeight="1">
      <c r="A62" s="5"/>
      <c r="B62" s="139" t="s">
        <v>96</v>
      </c>
      <c r="C62" s="5"/>
      <c r="D62" s="5"/>
      <c r="E62" s="5"/>
      <c r="F62" s="5"/>
      <c r="G62" s="5"/>
    </row>
    <row r="63" spans="1:7" ht="15.95" customHeight="1">
      <c r="A63" s="4"/>
      <c r="B63" s="142" t="s">
        <v>14</v>
      </c>
      <c r="C63" s="142"/>
      <c r="D63" s="142" t="s">
        <v>20</v>
      </c>
      <c r="E63" s="142"/>
      <c r="F63" s="142" t="s">
        <v>50</v>
      </c>
      <c r="G63" s="142"/>
    </row>
    <row r="64" spans="1:7" ht="15.95" customHeight="1">
      <c r="A64" s="4"/>
      <c r="B64" s="140" t="s">
        <v>207</v>
      </c>
      <c r="C64" s="140" t="s">
        <v>318</v>
      </c>
      <c r="D64" s="140" t="s">
        <v>207</v>
      </c>
      <c r="E64" s="140" t="s">
        <v>318</v>
      </c>
      <c r="F64" s="140" t="s">
        <v>207</v>
      </c>
      <c r="G64" s="140" t="s">
        <v>318</v>
      </c>
    </row>
    <row r="65" spans="1:7" ht="15.95" customHeight="1">
      <c r="A65" s="7">
        <v>2004</v>
      </c>
      <c r="B65" s="94">
        <v>3674629</v>
      </c>
      <c r="C65" s="15">
        <v>505698</v>
      </c>
      <c r="D65" s="15">
        <v>1942249</v>
      </c>
      <c r="E65" s="15">
        <v>277299</v>
      </c>
      <c r="F65" s="15">
        <v>1732380</v>
      </c>
      <c r="G65" s="15">
        <v>228399</v>
      </c>
    </row>
    <row r="66" spans="1:7" ht="15.95" customHeight="1">
      <c r="A66" s="7">
        <v>2005</v>
      </c>
      <c r="B66" s="94">
        <v>3859273</v>
      </c>
      <c r="C66" s="15">
        <v>608916</v>
      </c>
      <c r="D66" s="15">
        <v>2192046</v>
      </c>
      <c r="E66" s="15">
        <v>359532</v>
      </c>
      <c r="F66" s="15">
        <v>1667227</v>
      </c>
      <c r="G66" s="15">
        <v>249384</v>
      </c>
    </row>
    <row r="67" spans="1:7" ht="15.95" customHeight="1">
      <c r="A67" s="7">
        <v>2006</v>
      </c>
      <c r="B67" s="94">
        <v>4272338.16</v>
      </c>
      <c r="C67" s="15">
        <v>594413.19999999995</v>
      </c>
      <c r="D67" s="15">
        <v>2604032.16</v>
      </c>
      <c r="E67" s="15">
        <v>355854.2</v>
      </c>
      <c r="F67" s="15">
        <v>1668306</v>
      </c>
      <c r="G67" s="15">
        <v>238559</v>
      </c>
    </row>
    <row r="68" spans="1:7" ht="15.95" customHeight="1">
      <c r="A68" s="7">
        <v>2007</v>
      </c>
      <c r="B68" s="94">
        <v>4161548.2</v>
      </c>
      <c r="C68" s="15">
        <v>560325.19999999995</v>
      </c>
      <c r="D68" s="15">
        <v>2324827.2000000002</v>
      </c>
      <c r="E68" s="15">
        <v>336846.2</v>
      </c>
      <c r="F68" s="15">
        <v>1836721</v>
      </c>
      <c r="G68" s="15">
        <v>223479</v>
      </c>
    </row>
    <row r="69" spans="1:7" ht="15.95" customHeight="1">
      <c r="A69" s="7">
        <v>2008</v>
      </c>
      <c r="B69" s="94">
        <v>4914755.4000000004</v>
      </c>
      <c r="C69" s="15">
        <v>576969</v>
      </c>
      <c r="D69" s="15">
        <v>3149056.4</v>
      </c>
      <c r="E69" s="15">
        <v>377176</v>
      </c>
      <c r="F69" s="15">
        <v>1765699</v>
      </c>
      <c r="G69" s="15">
        <v>199793</v>
      </c>
    </row>
    <row r="70" spans="1:7" ht="15.95" customHeight="1">
      <c r="A70" s="7">
        <v>2009</v>
      </c>
      <c r="B70" s="94">
        <v>5202924.3</v>
      </c>
      <c r="C70" s="15">
        <v>767646.71999999997</v>
      </c>
      <c r="D70" s="15">
        <v>3204335.3</v>
      </c>
      <c r="E70" s="15">
        <v>478190.72</v>
      </c>
      <c r="F70" s="15">
        <v>1998589</v>
      </c>
      <c r="G70" s="15">
        <v>289456</v>
      </c>
    </row>
    <row r="71" spans="1:7" ht="15.95" customHeight="1">
      <c r="A71" s="7">
        <v>2010</v>
      </c>
      <c r="B71" s="94">
        <v>5212465.5999999996</v>
      </c>
      <c r="C71" s="15">
        <v>749910.2</v>
      </c>
      <c r="D71" s="15">
        <v>3195184.4</v>
      </c>
      <c r="E71" s="15">
        <v>476837.4</v>
      </c>
      <c r="F71" s="15">
        <v>2017281.2</v>
      </c>
      <c r="G71" s="15">
        <v>273072.8</v>
      </c>
    </row>
    <row r="72" spans="1:7" ht="15.95" customHeight="1">
      <c r="A72" s="7">
        <v>2011</v>
      </c>
      <c r="B72" s="94">
        <v>5752954.5999999996</v>
      </c>
      <c r="C72" s="15">
        <v>743428.5</v>
      </c>
      <c r="D72" s="15">
        <v>3715282.6</v>
      </c>
      <c r="E72" s="15">
        <v>487350.5</v>
      </c>
      <c r="F72" s="15">
        <v>2037672</v>
      </c>
      <c r="G72" s="15">
        <v>256078</v>
      </c>
    </row>
    <row r="73" spans="1:7" ht="15.95" customHeight="1">
      <c r="A73" s="7">
        <v>2012</v>
      </c>
      <c r="B73" s="94">
        <v>5575908.6500000004</v>
      </c>
      <c r="C73" s="15">
        <v>700209.8</v>
      </c>
      <c r="D73" s="15">
        <v>3436299.05</v>
      </c>
      <c r="E73" s="15">
        <v>437291.60000000003</v>
      </c>
      <c r="F73" s="15">
        <v>2139609.6</v>
      </c>
      <c r="G73" s="15">
        <v>262918.2</v>
      </c>
    </row>
    <row r="74" spans="1:7" ht="15.95" customHeight="1">
      <c r="A74" s="7">
        <v>2013</v>
      </c>
      <c r="B74" s="94">
        <v>5416564</v>
      </c>
      <c r="C74" s="15">
        <v>647670</v>
      </c>
      <c r="D74" s="15">
        <v>3314972</v>
      </c>
      <c r="E74" s="15">
        <v>414652</v>
      </c>
      <c r="F74" s="15">
        <v>2101592</v>
      </c>
      <c r="G74" s="15">
        <v>233018</v>
      </c>
    </row>
    <row r="75" spans="1:7" ht="15.95" customHeight="1">
      <c r="A75" s="7">
        <v>2014</v>
      </c>
      <c r="B75" s="94">
        <v>5610346</v>
      </c>
      <c r="C75" s="15">
        <v>669904</v>
      </c>
      <c r="D75" s="15">
        <v>3486455</v>
      </c>
      <c r="E75" s="15">
        <v>400948</v>
      </c>
      <c r="F75" s="15">
        <v>2123891</v>
      </c>
      <c r="G75" s="15">
        <v>268956</v>
      </c>
    </row>
    <row r="76" spans="1:7" ht="15.95" customHeight="1">
      <c r="A76" s="7">
        <v>2015</v>
      </c>
      <c r="B76" s="94">
        <v>5533127.7000000002</v>
      </c>
      <c r="C76" s="15">
        <v>645825.28000000003</v>
      </c>
      <c r="D76" s="15">
        <v>3163797.7</v>
      </c>
      <c r="E76" s="15">
        <v>393079.28</v>
      </c>
      <c r="F76" s="15">
        <v>2369330</v>
      </c>
      <c r="G76" s="15">
        <v>252746</v>
      </c>
    </row>
    <row r="77" spans="1:7" ht="15.95" customHeight="1">
      <c r="A77" s="7">
        <v>2016</v>
      </c>
      <c r="B77" s="94">
        <v>5682606.3499999996</v>
      </c>
      <c r="C77" s="15">
        <v>629875.08000000007</v>
      </c>
      <c r="D77" s="15">
        <v>3639356.7499999995</v>
      </c>
      <c r="E77" s="15">
        <v>394142.48000000004</v>
      </c>
      <c r="F77" s="15">
        <v>2043249.6</v>
      </c>
      <c r="G77" s="15">
        <v>235732.6</v>
      </c>
    </row>
    <row r="78" spans="1:7" ht="15.95" customHeight="1">
      <c r="A78" s="7">
        <v>2017</v>
      </c>
      <c r="B78" s="94">
        <v>5846048.6500000004</v>
      </c>
      <c r="C78" s="15">
        <v>636695.73</v>
      </c>
      <c r="D78" s="15">
        <v>3557443.05</v>
      </c>
      <c r="E78" s="15">
        <v>406688.43</v>
      </c>
      <c r="F78" s="15">
        <v>2288605.6</v>
      </c>
      <c r="G78" s="15">
        <v>230007.3</v>
      </c>
    </row>
    <row r="79" spans="1:7" ht="15.95" customHeight="1">
      <c r="A79" s="7">
        <v>2018</v>
      </c>
      <c r="B79" s="94">
        <v>5857456.6500000004</v>
      </c>
      <c r="C79" s="15">
        <v>626141.73</v>
      </c>
      <c r="D79" s="15">
        <v>3710536.9499999997</v>
      </c>
      <c r="E79" s="15">
        <v>409181.02999999997</v>
      </c>
      <c r="F79" s="15">
        <v>2146919.7000000002</v>
      </c>
      <c r="G79" s="15">
        <v>216960.7</v>
      </c>
    </row>
    <row r="80" spans="1:7" ht="15.95" customHeight="1">
      <c r="A80" s="7">
        <v>2019</v>
      </c>
      <c r="B80" s="94">
        <v>6696489.2999999998</v>
      </c>
      <c r="C80" s="15">
        <v>629174.59</v>
      </c>
      <c r="D80" s="15">
        <v>4166905.0999999996</v>
      </c>
      <c r="E80" s="15">
        <v>407319.99</v>
      </c>
      <c r="F80" s="15">
        <v>2529584.2000000002</v>
      </c>
      <c r="G80" s="15">
        <v>221854.6</v>
      </c>
    </row>
    <row r="81" spans="1:7" ht="15.95" customHeight="1">
      <c r="A81" s="7">
        <v>2020</v>
      </c>
      <c r="B81" s="94">
        <v>6935564.1799999997</v>
      </c>
      <c r="C81" s="15">
        <v>620073.9</v>
      </c>
      <c r="D81" s="15">
        <v>4562875.58</v>
      </c>
      <c r="E81" s="15">
        <v>399841.9</v>
      </c>
      <c r="F81" s="15">
        <v>2372688.6</v>
      </c>
      <c r="G81" s="15">
        <v>220232</v>
      </c>
    </row>
    <row r="82" spans="1:7" ht="15.95" customHeight="1">
      <c r="A82" s="7">
        <v>2021</v>
      </c>
      <c r="B82" s="94">
        <v>5995557.75</v>
      </c>
      <c r="C82" s="15">
        <v>596318</v>
      </c>
      <c r="D82" s="15">
        <v>3651190.25</v>
      </c>
      <c r="E82" s="15">
        <v>377535.80000000005</v>
      </c>
      <c r="F82" s="15">
        <v>2344367.5</v>
      </c>
      <c r="G82" s="15">
        <v>218782.19999999998</v>
      </c>
    </row>
    <row r="83" spans="1:7" ht="15.95" customHeight="1">
      <c r="A83" s="7" t="s">
        <v>205</v>
      </c>
      <c r="B83" s="95">
        <v>-13.553424142634052</v>
      </c>
      <c r="C83" s="46">
        <v>-3.8311401270074485</v>
      </c>
      <c r="D83" s="46">
        <v>-19.980499446360099</v>
      </c>
      <c r="E83" s="46">
        <v>-5.5787299930297412</v>
      </c>
      <c r="F83" s="46">
        <v>-1.1936290333253163</v>
      </c>
      <c r="G83" s="46">
        <v>-0.65830578662502415</v>
      </c>
    </row>
    <row r="84" spans="1:7" ht="15.95" customHeight="1">
      <c r="A84" s="7" t="s">
        <v>285</v>
      </c>
      <c r="B84" s="95">
        <v>0.80952047824591755</v>
      </c>
      <c r="C84" s="46">
        <v>-1.7686821581145651</v>
      </c>
      <c r="D84" s="46">
        <v>0.67625608400661008</v>
      </c>
      <c r="E84" s="46">
        <v>-1.6193546167261097</v>
      </c>
      <c r="F84" s="46">
        <v>1.0206429466512068</v>
      </c>
      <c r="G84" s="46">
        <v>-2.021142601033421</v>
      </c>
    </row>
    <row r="85" spans="1:7" ht="15.95" customHeight="1">
      <c r="A85" s="19"/>
    </row>
    <row r="86" spans="1:7" ht="15.95" customHeight="1">
      <c r="A86" s="19"/>
    </row>
    <row r="87" spans="1:7" s="19" customFormat="1" ht="15.95" customHeight="1">
      <c r="A87" s="16" t="s">
        <v>244</v>
      </c>
      <c r="B87" s="5"/>
      <c r="C87" s="5"/>
      <c r="D87" s="5"/>
      <c r="E87" s="5"/>
      <c r="F87" s="5"/>
      <c r="G87" s="5"/>
    </row>
    <row r="88" spans="1:7" s="19" customFormat="1" ht="15.95" customHeight="1">
      <c r="A88" s="4"/>
      <c r="B88" s="5"/>
      <c r="C88" s="5"/>
      <c r="D88" s="5"/>
      <c r="E88" s="5"/>
      <c r="F88" s="5"/>
      <c r="G88" s="5"/>
    </row>
    <row r="89" spans="1:7" s="19" customFormat="1" ht="15.95" customHeight="1">
      <c r="A89" s="5" t="s">
        <v>123</v>
      </c>
      <c r="B89" s="5"/>
      <c r="C89" s="5"/>
      <c r="D89" s="5"/>
      <c r="E89" s="5"/>
      <c r="F89" s="5"/>
      <c r="G89" s="5"/>
    </row>
    <row r="90" spans="1:7" s="19" customFormat="1" ht="15.95" customHeight="1">
      <c r="A90" s="5"/>
      <c r="B90" s="5"/>
      <c r="C90" s="5"/>
      <c r="D90" s="5"/>
      <c r="E90" s="5"/>
      <c r="F90" s="5"/>
      <c r="G90" s="5"/>
    </row>
    <row r="91" spans="1:7" ht="15.95" customHeight="1">
      <c r="A91" s="4"/>
      <c r="B91" s="140" t="s">
        <v>14</v>
      </c>
      <c r="C91" s="140"/>
      <c r="D91" s="140" t="s">
        <v>20</v>
      </c>
      <c r="E91" s="140"/>
      <c r="F91" s="140" t="s">
        <v>50</v>
      </c>
      <c r="G91" s="140"/>
    </row>
    <row r="92" spans="1:7" ht="15.95" customHeight="1">
      <c r="A92" s="4"/>
      <c r="B92" s="140" t="s">
        <v>207</v>
      </c>
      <c r="C92" s="140" t="s">
        <v>318</v>
      </c>
      <c r="D92" s="140" t="s">
        <v>207</v>
      </c>
      <c r="E92" s="140" t="s">
        <v>318</v>
      </c>
      <c r="F92" s="140" t="s">
        <v>207</v>
      </c>
      <c r="G92" s="140" t="s">
        <v>318</v>
      </c>
    </row>
    <row r="93" spans="1:7" ht="15.95" customHeight="1">
      <c r="A93" s="8"/>
      <c r="B93" s="140" t="s">
        <v>96</v>
      </c>
      <c r="C93" s="140"/>
      <c r="D93" s="140"/>
      <c r="E93" s="140"/>
      <c r="F93" s="140"/>
      <c r="G93" s="140"/>
    </row>
    <row r="94" spans="1:7" ht="15.95" customHeight="1">
      <c r="A94" s="7">
        <v>2004</v>
      </c>
      <c r="B94" s="94">
        <v>38532</v>
      </c>
      <c r="C94" s="15">
        <v>5148</v>
      </c>
      <c r="D94" s="15">
        <v>38532</v>
      </c>
      <c r="E94" s="15">
        <v>5148</v>
      </c>
      <c r="F94" s="15">
        <v>0</v>
      </c>
      <c r="G94" s="15">
        <v>0</v>
      </c>
    </row>
    <row r="95" spans="1:7" ht="15.95" customHeight="1">
      <c r="A95" s="7">
        <v>2005</v>
      </c>
      <c r="B95" s="94">
        <v>0</v>
      </c>
      <c r="C95" s="15">
        <v>0</v>
      </c>
      <c r="D95" s="15">
        <v>0</v>
      </c>
      <c r="E95" s="15">
        <v>0</v>
      </c>
      <c r="F95" s="15">
        <v>0</v>
      </c>
      <c r="G95" s="15">
        <v>0</v>
      </c>
    </row>
    <row r="96" spans="1:7" ht="15.95" customHeight="1">
      <c r="A96" s="7">
        <v>2006</v>
      </c>
      <c r="B96" s="94">
        <v>0</v>
      </c>
      <c r="C96" s="15">
        <v>0</v>
      </c>
      <c r="D96" s="15">
        <v>0</v>
      </c>
      <c r="E96" s="15">
        <v>0</v>
      </c>
      <c r="F96" s="15">
        <v>0</v>
      </c>
      <c r="G96" s="15">
        <v>0</v>
      </c>
    </row>
    <row r="97" spans="1:7" ht="15.95" customHeight="1">
      <c r="A97" s="7">
        <v>2007</v>
      </c>
      <c r="B97" s="94">
        <v>0</v>
      </c>
      <c r="C97" s="15">
        <v>0</v>
      </c>
      <c r="D97" s="15">
        <v>0</v>
      </c>
      <c r="E97" s="15">
        <v>0</v>
      </c>
      <c r="F97" s="15">
        <v>0</v>
      </c>
      <c r="G97" s="15">
        <v>0</v>
      </c>
    </row>
    <row r="98" spans="1:7" ht="15.95" customHeight="1">
      <c r="A98" s="7">
        <v>2008</v>
      </c>
      <c r="B98" s="94">
        <v>0</v>
      </c>
      <c r="C98" s="15">
        <v>0</v>
      </c>
      <c r="D98" s="15">
        <v>0</v>
      </c>
      <c r="E98" s="15">
        <v>0</v>
      </c>
      <c r="F98" s="15">
        <v>0</v>
      </c>
      <c r="G98" s="15">
        <v>0</v>
      </c>
    </row>
    <row r="99" spans="1:7" ht="15.95" customHeight="1">
      <c r="A99" s="7">
        <v>2009</v>
      </c>
      <c r="B99" s="94">
        <v>0</v>
      </c>
      <c r="C99" s="15">
        <v>0</v>
      </c>
      <c r="D99" s="15">
        <v>0</v>
      </c>
      <c r="E99" s="15">
        <v>0</v>
      </c>
      <c r="F99" s="15">
        <v>0</v>
      </c>
      <c r="G99" s="15">
        <v>0</v>
      </c>
    </row>
    <row r="100" spans="1:7" ht="15.95" customHeight="1">
      <c r="A100" s="7">
        <v>2010</v>
      </c>
      <c r="B100" s="94">
        <v>0</v>
      </c>
      <c r="C100" s="15">
        <v>0</v>
      </c>
      <c r="D100" s="15">
        <v>0</v>
      </c>
      <c r="E100" s="15">
        <v>0</v>
      </c>
      <c r="F100" s="15">
        <v>0</v>
      </c>
      <c r="G100" s="15">
        <v>0</v>
      </c>
    </row>
    <row r="101" spans="1:7" ht="15.95" customHeight="1">
      <c r="A101" s="7">
        <v>2011</v>
      </c>
      <c r="B101" s="94">
        <v>0</v>
      </c>
      <c r="C101" s="15">
        <v>0</v>
      </c>
      <c r="D101" s="15">
        <v>0</v>
      </c>
      <c r="E101" s="15">
        <v>0</v>
      </c>
      <c r="F101" s="15">
        <v>0</v>
      </c>
      <c r="G101" s="15">
        <v>0</v>
      </c>
    </row>
    <row r="102" spans="1:7" ht="15.95" customHeight="1">
      <c r="A102" s="7">
        <v>2012</v>
      </c>
      <c r="B102" s="94">
        <v>0</v>
      </c>
      <c r="C102" s="15">
        <v>0</v>
      </c>
      <c r="D102" s="15">
        <v>0</v>
      </c>
      <c r="E102" s="15">
        <v>0</v>
      </c>
      <c r="F102" s="15">
        <v>0</v>
      </c>
      <c r="G102" s="15">
        <v>0</v>
      </c>
    </row>
    <row r="103" spans="1:7" ht="15.95" customHeight="1">
      <c r="A103" s="7">
        <v>2013</v>
      </c>
      <c r="B103" s="94">
        <v>0</v>
      </c>
      <c r="C103" s="15">
        <v>0</v>
      </c>
      <c r="D103" s="15">
        <v>0</v>
      </c>
      <c r="E103" s="15">
        <v>0</v>
      </c>
      <c r="F103" s="15">
        <v>0</v>
      </c>
      <c r="G103" s="15">
        <v>0</v>
      </c>
    </row>
    <row r="104" spans="1:7" ht="15.95" customHeight="1">
      <c r="A104" s="7">
        <v>2014</v>
      </c>
      <c r="B104" s="94">
        <v>0</v>
      </c>
      <c r="C104" s="15">
        <v>0</v>
      </c>
      <c r="D104" s="15">
        <v>0</v>
      </c>
      <c r="E104" s="15">
        <v>0</v>
      </c>
      <c r="F104" s="15">
        <v>0</v>
      </c>
      <c r="G104" s="15">
        <v>0</v>
      </c>
    </row>
    <row r="105" spans="1:7" ht="15.95" customHeight="1">
      <c r="A105" s="7">
        <v>2015</v>
      </c>
      <c r="B105" s="94">
        <v>0</v>
      </c>
      <c r="C105" s="15">
        <v>0</v>
      </c>
      <c r="D105" s="15">
        <v>0</v>
      </c>
      <c r="E105" s="15">
        <v>0</v>
      </c>
      <c r="F105" s="15">
        <v>0</v>
      </c>
      <c r="G105" s="15">
        <v>0</v>
      </c>
    </row>
    <row r="106" spans="1:7" ht="15.95" customHeight="1">
      <c r="A106" s="7">
        <v>2016</v>
      </c>
      <c r="B106" s="94">
        <v>0</v>
      </c>
      <c r="C106" s="15">
        <v>0</v>
      </c>
      <c r="D106" s="15">
        <v>0</v>
      </c>
      <c r="E106" s="15">
        <v>0</v>
      </c>
      <c r="F106" s="15">
        <v>0</v>
      </c>
      <c r="G106" s="15">
        <v>0</v>
      </c>
    </row>
    <row r="107" spans="1:7" ht="15.95" customHeight="1">
      <c r="A107" s="7">
        <v>2017</v>
      </c>
      <c r="B107" s="94">
        <v>0</v>
      </c>
      <c r="C107" s="15">
        <v>0</v>
      </c>
      <c r="D107" s="15">
        <v>0</v>
      </c>
      <c r="E107" s="15">
        <v>0</v>
      </c>
      <c r="F107" s="15">
        <v>0</v>
      </c>
      <c r="G107" s="15">
        <v>0</v>
      </c>
    </row>
    <row r="108" spans="1:7" ht="15.95" customHeight="1">
      <c r="A108" s="7">
        <v>2018</v>
      </c>
      <c r="B108" s="94">
        <v>0</v>
      </c>
      <c r="C108" s="15">
        <v>0</v>
      </c>
      <c r="D108" s="15">
        <v>0</v>
      </c>
      <c r="E108" s="15">
        <v>0</v>
      </c>
      <c r="F108" s="15">
        <v>0</v>
      </c>
      <c r="G108" s="15">
        <v>0</v>
      </c>
    </row>
    <row r="109" spans="1:7" ht="15.95" customHeight="1">
      <c r="A109" s="7">
        <v>2019</v>
      </c>
      <c r="B109" s="94">
        <v>0</v>
      </c>
      <c r="C109" s="15">
        <v>0</v>
      </c>
      <c r="D109" s="15">
        <v>0</v>
      </c>
      <c r="E109" s="15">
        <v>0</v>
      </c>
      <c r="F109" s="15">
        <v>0</v>
      </c>
      <c r="G109" s="15">
        <v>0</v>
      </c>
    </row>
    <row r="110" spans="1:7" ht="15.95" customHeight="1">
      <c r="A110" s="7">
        <v>2020</v>
      </c>
      <c r="B110" s="94">
        <v>0</v>
      </c>
      <c r="C110" s="15">
        <v>0</v>
      </c>
      <c r="D110" s="15">
        <v>0</v>
      </c>
      <c r="E110" s="15">
        <v>0</v>
      </c>
      <c r="F110" s="15">
        <v>0</v>
      </c>
      <c r="G110" s="15">
        <v>0</v>
      </c>
    </row>
    <row r="111" spans="1:7" ht="15.95" customHeight="1">
      <c r="A111" s="7">
        <v>2021</v>
      </c>
      <c r="B111" s="94">
        <v>0</v>
      </c>
      <c r="C111" s="15">
        <v>0</v>
      </c>
      <c r="D111" s="15">
        <v>0</v>
      </c>
      <c r="E111" s="15">
        <v>0</v>
      </c>
      <c r="F111" s="15">
        <v>0</v>
      </c>
      <c r="G111" s="15">
        <v>0</v>
      </c>
    </row>
    <row r="112" spans="1:7" ht="15.95" customHeight="1">
      <c r="B112" s="46"/>
      <c r="C112" s="46"/>
      <c r="D112" s="46"/>
      <c r="E112" s="46"/>
      <c r="F112" s="46"/>
      <c r="G112" s="46"/>
    </row>
    <row r="113" spans="1:7" ht="15.95" customHeight="1">
      <c r="A113" s="21" t="s">
        <v>299</v>
      </c>
      <c r="B113" s="46"/>
      <c r="C113" s="46"/>
      <c r="D113" s="46"/>
      <c r="E113" s="46"/>
      <c r="F113" s="46"/>
      <c r="G113" s="46"/>
    </row>
  </sheetData>
  <phoneticPr fontId="6" type="noConversion"/>
  <hyperlinks>
    <hyperlink ref="A3" location="Inhalt!A1" display="&lt;&lt;&lt; Inhalt" xr:uid="{B44F10F1-6F6E-4E1A-AA55-6F0D491A43B9}"/>
    <hyperlink ref="A113" location="Metadaten!A1" display="&lt;&lt;&lt; Metadaten" xr:uid="{BE8AAE32-7A40-4110-A337-4032BDC278E9}"/>
  </hyperlinks>
  <pageMargins left="0.6692913385826772" right="0.59055118110236227" top="0.98425196850393704" bottom="0.82677165354330717" header="0.51181102362204722" footer="0.31496062992125984"/>
  <pageSetup paperSize="9" scale="59"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D9FD3-0FA8-4D1E-90E5-92897B902FBC}">
  <sheetPr>
    <tabColor theme="3"/>
  </sheetPr>
  <dimension ref="A1:D62"/>
  <sheetViews>
    <sheetView tabSelected="1" zoomScaleNormal="100" workbookViewId="0"/>
  </sheetViews>
  <sheetFormatPr baseColWidth="10" defaultRowHeight="15.95" customHeight="1"/>
  <cols>
    <col min="1" max="1" width="79.44140625" style="25" bestFit="1" customWidth="1"/>
    <col min="2" max="2" width="11.5546875" style="25"/>
    <col min="3" max="16384" width="11.5546875" style="17"/>
  </cols>
  <sheetData>
    <row r="1" spans="1:4" ht="15.95" customHeight="1">
      <c r="A1" s="124" t="s">
        <v>327</v>
      </c>
      <c r="B1" s="96"/>
      <c r="C1" s="125"/>
      <c r="D1" s="125"/>
    </row>
    <row r="2" spans="1:4" ht="15.95" customHeight="1">
      <c r="A2" s="96"/>
      <c r="B2" s="96"/>
      <c r="C2" s="96"/>
      <c r="D2" s="96"/>
    </row>
    <row r="3" spans="1:4" ht="15.95" customHeight="1">
      <c r="A3" s="96"/>
      <c r="B3" s="96"/>
      <c r="C3" s="96"/>
      <c r="D3" s="96"/>
    </row>
    <row r="4" spans="1:4" ht="15.95" customHeight="1">
      <c r="A4" s="97" t="s">
        <v>325</v>
      </c>
      <c r="B4" s="97" t="s">
        <v>326</v>
      </c>
      <c r="C4" s="96"/>
      <c r="D4" s="96"/>
    </row>
    <row r="5" spans="1:4" ht="15.95" customHeight="1">
      <c r="A5" s="126" t="s">
        <v>329</v>
      </c>
      <c r="B5" s="99"/>
      <c r="C5" s="96"/>
      <c r="D5" s="96"/>
    </row>
    <row r="6" spans="1:4" ht="15.95" customHeight="1">
      <c r="A6" s="92" t="s">
        <v>293</v>
      </c>
      <c r="B6" s="100">
        <v>1.1000000000000001</v>
      </c>
      <c r="C6" s="127"/>
      <c r="D6" s="127"/>
    </row>
    <row r="7" spans="1:4" ht="15.95" customHeight="1">
      <c r="A7" s="92" t="s">
        <v>330</v>
      </c>
      <c r="B7" s="102" t="s">
        <v>339</v>
      </c>
      <c r="C7" s="127"/>
      <c r="D7" s="127"/>
    </row>
    <row r="8" spans="1:4" ht="15.95" customHeight="1">
      <c r="A8" s="92" t="s">
        <v>331</v>
      </c>
      <c r="B8" s="102" t="s">
        <v>340</v>
      </c>
      <c r="C8" s="127"/>
      <c r="D8" s="127"/>
    </row>
    <row r="9" spans="1:4" ht="15.95" customHeight="1">
      <c r="A9" s="92" t="s">
        <v>332</v>
      </c>
      <c r="B9" s="104" t="s">
        <v>341</v>
      </c>
      <c r="C9" s="127"/>
      <c r="D9" s="127"/>
    </row>
    <row r="10" spans="1:4" ht="15.95" customHeight="1">
      <c r="A10" s="92" t="s">
        <v>333</v>
      </c>
      <c r="B10" s="102" t="s">
        <v>343</v>
      </c>
      <c r="C10" s="127"/>
      <c r="D10" s="127"/>
    </row>
    <row r="11" spans="1:4" ht="15.95" customHeight="1">
      <c r="A11" s="92" t="s">
        <v>334</v>
      </c>
      <c r="B11" s="102" t="s">
        <v>344</v>
      </c>
      <c r="C11" s="127"/>
      <c r="D11" s="127"/>
    </row>
    <row r="12" spans="1:4" ht="15.95" customHeight="1">
      <c r="A12" s="92" t="s">
        <v>335</v>
      </c>
      <c r="B12" s="102" t="s">
        <v>342</v>
      </c>
      <c r="C12" s="127"/>
      <c r="D12" s="127"/>
    </row>
    <row r="13" spans="1:4" ht="15.95" customHeight="1">
      <c r="A13" s="92" t="s">
        <v>336</v>
      </c>
      <c r="B13" s="102" t="s">
        <v>345</v>
      </c>
      <c r="C13" s="127"/>
      <c r="D13" s="127"/>
    </row>
    <row r="14" spans="1:4" ht="15.95" customHeight="1">
      <c r="A14" s="92" t="s">
        <v>337</v>
      </c>
      <c r="B14" s="102" t="s">
        <v>346</v>
      </c>
      <c r="C14" s="127"/>
      <c r="D14" s="127"/>
    </row>
    <row r="15" spans="1:4" ht="27.95" customHeight="1">
      <c r="A15" s="147" t="s">
        <v>456</v>
      </c>
      <c r="B15" s="102" t="s">
        <v>347</v>
      </c>
      <c r="C15" s="127"/>
      <c r="D15" s="127"/>
    </row>
    <row r="16" spans="1:4" ht="15.95" customHeight="1">
      <c r="A16" s="92" t="s">
        <v>450</v>
      </c>
      <c r="B16" s="107" t="s">
        <v>348</v>
      </c>
      <c r="C16" s="127"/>
      <c r="D16" s="127"/>
    </row>
    <row r="17" spans="1:4" ht="15.95" customHeight="1">
      <c r="A17" s="126" t="s">
        <v>328</v>
      </c>
      <c r="B17" s="105"/>
      <c r="C17" s="127"/>
      <c r="D17" s="127"/>
    </row>
    <row r="18" spans="1:4" ht="15.95" customHeight="1">
      <c r="A18" s="92" t="s">
        <v>274</v>
      </c>
      <c r="B18" s="98">
        <v>2</v>
      </c>
      <c r="C18" s="127"/>
      <c r="D18" s="96"/>
    </row>
    <row r="19" spans="1:4" ht="15.95" customHeight="1">
      <c r="A19" s="92" t="s">
        <v>221</v>
      </c>
      <c r="B19" s="107" t="s">
        <v>349</v>
      </c>
      <c r="C19" s="127"/>
      <c r="D19" s="96"/>
    </row>
    <row r="20" spans="1:4" ht="15.95" customHeight="1">
      <c r="A20" s="92" t="s">
        <v>222</v>
      </c>
      <c r="B20" s="107" t="s">
        <v>350</v>
      </c>
      <c r="C20" s="127"/>
      <c r="D20" s="96"/>
    </row>
    <row r="21" spans="1:4" ht="15.95" customHeight="1">
      <c r="A21" s="92" t="s">
        <v>223</v>
      </c>
      <c r="B21" s="107" t="s">
        <v>351</v>
      </c>
      <c r="C21" s="127"/>
      <c r="D21" s="96"/>
    </row>
    <row r="22" spans="1:4" ht="15.95" customHeight="1">
      <c r="A22" s="92" t="s">
        <v>225</v>
      </c>
      <c r="B22" s="98">
        <v>3</v>
      </c>
      <c r="C22" s="127"/>
      <c r="D22" s="96"/>
    </row>
    <row r="23" spans="1:4" ht="15.95" customHeight="1">
      <c r="A23" s="92" t="s">
        <v>226</v>
      </c>
      <c r="B23" s="107" t="s">
        <v>352</v>
      </c>
      <c r="C23" s="127"/>
      <c r="D23" s="96"/>
    </row>
    <row r="24" spans="1:4" ht="15.95" customHeight="1">
      <c r="A24" s="92" t="s">
        <v>227</v>
      </c>
      <c r="B24" s="107" t="s">
        <v>353</v>
      </c>
      <c r="C24" s="127"/>
      <c r="D24" s="96"/>
    </row>
    <row r="25" spans="1:4" ht="15.95" customHeight="1">
      <c r="A25" s="92" t="s">
        <v>228</v>
      </c>
      <c r="B25" s="107" t="s">
        <v>354</v>
      </c>
      <c r="C25" s="127"/>
      <c r="D25" s="96"/>
    </row>
    <row r="26" spans="1:4" ht="15.95" customHeight="1">
      <c r="A26" s="92" t="s">
        <v>275</v>
      </c>
      <c r="B26" s="98">
        <v>5</v>
      </c>
      <c r="C26" s="127"/>
    </row>
    <row r="27" spans="1:4" ht="15.95" customHeight="1">
      <c r="A27" s="92" t="s">
        <v>229</v>
      </c>
      <c r="B27" s="107" t="s">
        <v>355</v>
      </c>
      <c r="C27" s="127"/>
    </row>
    <row r="28" spans="1:4" ht="15.95" customHeight="1">
      <c r="A28" s="92" t="s">
        <v>230</v>
      </c>
      <c r="B28" s="107" t="s">
        <v>356</v>
      </c>
      <c r="C28" s="127"/>
    </row>
    <row r="29" spans="1:4" ht="15.95" customHeight="1">
      <c r="A29" s="92" t="s">
        <v>231</v>
      </c>
      <c r="B29" s="98">
        <v>5.3</v>
      </c>
      <c r="C29" s="127"/>
    </row>
    <row r="30" spans="1:4" ht="15.95" customHeight="1">
      <c r="A30" s="92" t="s">
        <v>249</v>
      </c>
      <c r="B30" s="98">
        <v>6</v>
      </c>
      <c r="C30" s="127"/>
    </row>
    <row r="31" spans="1:4" ht="15.95" customHeight="1">
      <c r="A31" s="92" t="s">
        <v>276</v>
      </c>
      <c r="B31" s="98">
        <v>7</v>
      </c>
      <c r="C31" s="127"/>
    </row>
    <row r="32" spans="1:4" ht="15.95" customHeight="1">
      <c r="A32" s="92" t="s">
        <v>233</v>
      </c>
      <c r="B32" s="107" t="s">
        <v>357</v>
      </c>
      <c r="C32" s="127"/>
    </row>
    <row r="33" spans="1:3" ht="15.95" customHeight="1">
      <c r="A33" s="92" t="s">
        <v>234</v>
      </c>
      <c r="B33" s="107" t="s">
        <v>358</v>
      </c>
      <c r="C33" s="127"/>
    </row>
    <row r="34" spans="1:3" ht="15.95" customHeight="1">
      <c r="A34" s="92" t="s">
        <v>235</v>
      </c>
      <c r="B34" s="107" t="s">
        <v>359</v>
      </c>
      <c r="C34" s="127"/>
    </row>
    <row r="35" spans="1:3" ht="15.95" customHeight="1">
      <c r="A35" s="92" t="s">
        <v>257</v>
      </c>
      <c r="B35" s="107" t="s">
        <v>360</v>
      </c>
      <c r="C35" s="127"/>
    </row>
    <row r="36" spans="1:3" ht="15.95" customHeight="1">
      <c r="A36" s="92" t="s">
        <v>237</v>
      </c>
      <c r="B36" s="107" t="s">
        <v>361</v>
      </c>
      <c r="C36" s="127"/>
    </row>
    <row r="37" spans="1:3" ht="15.95" customHeight="1">
      <c r="A37" s="92" t="s">
        <v>277</v>
      </c>
      <c r="B37" s="107" t="s">
        <v>362</v>
      </c>
      <c r="C37" s="127"/>
    </row>
    <row r="38" spans="1:3" ht="15.95" customHeight="1">
      <c r="A38" s="92" t="s">
        <v>239</v>
      </c>
      <c r="B38" s="107" t="s">
        <v>363</v>
      </c>
      <c r="C38" s="127"/>
    </row>
    <row r="39" spans="1:3" ht="15.95" customHeight="1">
      <c r="A39" s="92" t="s">
        <v>240</v>
      </c>
      <c r="B39" s="107" t="s">
        <v>364</v>
      </c>
      <c r="C39" s="127"/>
    </row>
    <row r="40" spans="1:3" ht="15.95" customHeight="1">
      <c r="A40" s="92" t="s">
        <v>241</v>
      </c>
      <c r="B40" s="107" t="s">
        <v>365</v>
      </c>
      <c r="C40" s="127"/>
    </row>
    <row r="41" spans="1:3" ht="15.95" customHeight="1">
      <c r="A41" s="92" t="s">
        <v>278</v>
      </c>
      <c r="B41" s="98">
        <v>10</v>
      </c>
      <c r="C41" s="127"/>
    </row>
    <row r="42" spans="1:3" ht="15.95" customHeight="1">
      <c r="A42" s="92" t="s">
        <v>242</v>
      </c>
      <c r="B42" s="107" t="s">
        <v>366</v>
      </c>
      <c r="C42" s="127"/>
    </row>
    <row r="43" spans="1:3" ht="15.95" customHeight="1">
      <c r="A43" s="92" t="s">
        <v>243</v>
      </c>
      <c r="B43" s="107" t="s">
        <v>367</v>
      </c>
      <c r="C43" s="127"/>
    </row>
    <row r="44" spans="1:3" ht="15.95" customHeight="1">
      <c r="A44" s="92" t="s">
        <v>244</v>
      </c>
      <c r="B44" s="107" t="s">
        <v>368</v>
      </c>
      <c r="C44" s="127"/>
    </row>
    <row r="45" spans="1:3" ht="15.95" customHeight="1">
      <c r="A45" s="92" t="s">
        <v>279</v>
      </c>
      <c r="B45" s="98">
        <v>11</v>
      </c>
      <c r="C45" s="127"/>
    </row>
    <row r="46" spans="1:3" ht="15.95" customHeight="1">
      <c r="A46" s="92" t="s">
        <v>246</v>
      </c>
      <c r="B46" s="107" t="s">
        <v>369</v>
      </c>
      <c r="C46" s="127"/>
    </row>
    <row r="47" spans="1:3" ht="15.95" customHeight="1">
      <c r="A47" s="92" t="s">
        <v>250</v>
      </c>
      <c r="B47" s="107" t="s">
        <v>370</v>
      </c>
      <c r="C47" s="127"/>
    </row>
    <row r="48" spans="1:3" ht="15.95" customHeight="1">
      <c r="A48" s="92" t="s">
        <v>247</v>
      </c>
      <c r="B48" s="107" t="s">
        <v>371</v>
      </c>
      <c r="C48" s="127"/>
    </row>
    <row r="49" spans="1:3" ht="27.95" customHeight="1">
      <c r="A49" s="147" t="s">
        <v>287</v>
      </c>
      <c r="B49" s="98">
        <v>12</v>
      </c>
      <c r="C49" s="127"/>
    </row>
    <row r="50" spans="1:3" ht="15.95" customHeight="1">
      <c r="A50" s="92" t="s">
        <v>288</v>
      </c>
      <c r="B50" s="107" t="s">
        <v>372</v>
      </c>
      <c r="C50" s="127"/>
    </row>
    <row r="51" spans="1:3" ht="15.95" customHeight="1">
      <c r="A51" s="92" t="s">
        <v>286</v>
      </c>
      <c r="B51" s="107" t="s">
        <v>373</v>
      </c>
      <c r="C51" s="127"/>
    </row>
    <row r="52" spans="1:3" ht="27.95" customHeight="1">
      <c r="A52" s="147" t="s">
        <v>289</v>
      </c>
      <c r="B52" s="98">
        <v>13</v>
      </c>
      <c r="C52" s="127"/>
    </row>
    <row r="53" spans="1:3" ht="27.95" customHeight="1">
      <c r="A53" s="147" t="s">
        <v>452</v>
      </c>
      <c r="B53" s="98">
        <v>14</v>
      </c>
      <c r="C53" s="127"/>
    </row>
    <row r="54" spans="1:3" ht="27.95" customHeight="1">
      <c r="A54" s="147" t="s">
        <v>290</v>
      </c>
      <c r="B54" s="107" t="s">
        <v>374</v>
      </c>
      <c r="C54" s="127"/>
    </row>
    <row r="55" spans="1:3" ht="15.95" customHeight="1">
      <c r="A55" s="92" t="s">
        <v>291</v>
      </c>
      <c r="B55" s="107" t="s">
        <v>375</v>
      </c>
      <c r="C55" s="127"/>
    </row>
    <row r="56" spans="1:3" ht="15.95" customHeight="1">
      <c r="A56" s="92" t="s">
        <v>453</v>
      </c>
      <c r="B56" s="107" t="s">
        <v>376</v>
      </c>
      <c r="C56" s="127"/>
    </row>
    <row r="57" spans="1:3" ht="15.95" customHeight="1">
      <c r="A57" s="92" t="s">
        <v>292</v>
      </c>
      <c r="B57" s="107" t="s">
        <v>377</v>
      </c>
      <c r="C57" s="127"/>
    </row>
    <row r="58" spans="1:3" ht="15.95" customHeight="1">
      <c r="A58" s="92" t="s">
        <v>457</v>
      </c>
      <c r="B58" s="107" t="s">
        <v>378</v>
      </c>
      <c r="C58" s="127"/>
    </row>
    <row r="59" spans="1:3" ht="15.95" customHeight="1">
      <c r="A59" s="126" t="s">
        <v>447</v>
      </c>
      <c r="B59" s="105"/>
    </row>
    <row r="60" spans="1:3" ht="15.95" customHeight="1">
      <c r="A60" s="92" t="s">
        <v>404</v>
      </c>
      <c r="B60" s="107">
        <v>16.100000000000001</v>
      </c>
    </row>
    <row r="61" spans="1:3" ht="15.95" customHeight="1">
      <c r="A61" s="92" t="s">
        <v>448</v>
      </c>
      <c r="B61" s="107">
        <v>16.2</v>
      </c>
    </row>
    <row r="62" spans="1:3" ht="27.95" customHeight="1">
      <c r="A62" s="147" t="s">
        <v>455</v>
      </c>
      <c r="B62" s="107">
        <v>16.3</v>
      </c>
    </row>
  </sheetData>
  <hyperlinks>
    <hyperlink ref="B6" location="'1.1'!A1" display="1.1" xr:uid="{548E58A5-9651-43B9-8B2C-698C00FFB2BF}"/>
    <hyperlink ref="B7" location="'1.2 - 1.3'!A1" display="'1.2" xr:uid="{585B148C-3E5F-42A2-90DA-38732E053A61}"/>
    <hyperlink ref="B8" location="'1.2 - 1.3'!A1" display="'1.3" xr:uid="{E68445DD-9444-447E-85A7-877DF8CF3AEF}"/>
    <hyperlink ref="B9" location="'1.4 - 1.4.3'!A1" display="'1.4" xr:uid="{438DD567-C003-4678-B085-5A8CD9DBE52B}"/>
    <hyperlink ref="B12" location="'1.4 - 1.4.3'!A1" display="'1.4.3" xr:uid="{EE0C5977-FEC5-4B94-ABF2-52E5DE17B1DA}"/>
    <hyperlink ref="B10" location="'1.4 - 1.4.3'!Druckbereich" display="'1.4.1" xr:uid="{67E9FF45-D011-41C9-8DA2-89F4E5E85D2D}"/>
    <hyperlink ref="B11" location="'1.4 - 1.4.3'!Druckbereich" display="'1.4.2" xr:uid="{8233DA80-7225-4EBB-A3F9-40E74F0ED665}"/>
    <hyperlink ref="B13" location="'1.5 - 1.6'!Druckbereich" display="'1.5" xr:uid="{FD4DD465-14A4-49BD-AA3E-B57E28B7031B}"/>
    <hyperlink ref="B14" location="'1.5 - 1.6'!A1" display="'1.6" xr:uid="{2BD235A1-2A0E-456A-855F-E0D49C29FF0B}"/>
    <hyperlink ref="B15" location="'1.7'!A1" display="'1.7" xr:uid="{B6FB4D12-4390-400A-8C05-D431535F3235}"/>
    <hyperlink ref="B16" location="'1.8'!A1" display="'1.8" xr:uid="{35036F3F-7703-4E1B-A7B8-FDF2EA8BDE37}"/>
    <hyperlink ref="B18" location="'2 - 2.3'!A1" display="2" xr:uid="{85926137-DCFC-4556-9744-30968F7374AD}"/>
    <hyperlink ref="B19" location="'2 - 2.3'!A1" display="'2.1" xr:uid="{42812278-2AF3-482E-978E-1C6B6B2709D1}"/>
    <hyperlink ref="B20" location="'2 - 2.3'!A1" display="'2.2" xr:uid="{F8D83A46-0EFA-4751-929E-FDC92291400C}"/>
    <hyperlink ref="B21" location="'2 - 2.3'!A1" display="'2.3" xr:uid="{AF1A366E-6986-47AE-850D-38600556BEF4}"/>
    <hyperlink ref="B22" location="'3 - 4.1'!A1" display="3" xr:uid="{92F4EC50-DDC3-4A6C-A9AF-C1CEC2999F61}"/>
    <hyperlink ref="B23" location="'3 - 4.1'!A1" display="'4.1" xr:uid="{F05485C8-49B6-4AE9-8AC4-B5E5279E5DA8}"/>
    <hyperlink ref="B24" location="'4.2 - 4.3'!A1" display="'4.2" xr:uid="{61DDAB89-0E92-4CE0-8CD0-7E77A30FF6B7}"/>
    <hyperlink ref="B25" location="'4.2 - 4.3'!A1" display="'4.3" xr:uid="{8725BD33-0AB4-4CD9-BAF8-CD59C886E8A4}"/>
    <hyperlink ref="B26" location="'5 - 5.3'!A1" display="5" xr:uid="{600F84CF-44DF-4E24-98DA-25389E7AA93E}"/>
    <hyperlink ref="B27" location="'5 - 5.3'!A1" display="'5.1" xr:uid="{13804F38-C8B1-443B-BCA9-87581F38EBA5}"/>
    <hyperlink ref="B28" location="'5 - 5.3'!A1" display="'5.2" xr:uid="{4F8A2B2F-BDD8-490C-A5CE-8EDFD0559254}"/>
    <hyperlink ref="B29" location="'5 - 5.3'!A1" display="5.3" xr:uid="{E2F225E0-9203-4E6F-94D6-64AF0E78ECC7}"/>
    <hyperlink ref="B30" location="'6 - 7'!A1" display="6" xr:uid="{256D05A2-C31E-456A-86F1-E2D8D628E485}"/>
    <hyperlink ref="B31" location="'6 - 7'!A1" display="7" xr:uid="{C3CC1A9F-F2E1-4FEA-A5CE-C952162B7E32}"/>
    <hyperlink ref="B32" location="'7.1 - 7.3'!A1" display="'7.1" xr:uid="{888679AD-6000-4D29-B77B-B4459C217566}"/>
    <hyperlink ref="B33" location="'7.1 - 7.3'!A1" display="'7.2" xr:uid="{D6FCC2AF-0E8A-4D61-9DCE-CCBA2A821C8D}"/>
    <hyperlink ref="B34" location="'7.1 - 7.3'!A1" display="'7.3" xr:uid="{E7EB5B80-4665-44A1-B5E2-0E1110C0EA2E}"/>
    <hyperlink ref="B35" location="'8.1'!A1" display="'8.1" xr:uid="{9EA589F5-7EFD-4F87-B48D-D5B3D68A129C}"/>
    <hyperlink ref="B36" location="'8.2'!A1" display="'8.2" xr:uid="{36DBB71E-6621-40A0-ADA6-F2DC4E4CFBAF}"/>
    <hyperlink ref="B37" location="'9 - 9.3'!A1" display="'9" xr:uid="{8410E03F-9AFC-44EB-AC69-66A254A451D7}"/>
    <hyperlink ref="B38" location="'9 - 9.3'!A1" display="'9.1" xr:uid="{D981C51F-F754-4FA6-9C5A-29936D382D47}"/>
    <hyperlink ref="B39" location="'9 - 9.3'!A1" display="'9.2" xr:uid="{74790FA0-6729-4E18-9F0B-CF3BDAA44F61}"/>
    <hyperlink ref="B40" location="'9 - 9.3'!A1" display="'9.3" xr:uid="{2C501807-7BC8-4A7F-8BC0-675750177BE0}"/>
    <hyperlink ref="B41" location="'10 - 10.3'!A1" display="10" xr:uid="{C02C49FD-FDA9-4BF3-8272-44599555133F}"/>
    <hyperlink ref="B42" location="'10 - 10.3'!A1" display="'10.1" xr:uid="{4D0144F1-8819-4AB1-B675-3805618C1BEF}"/>
    <hyperlink ref="B43" location="'10 - 10.3'!A1" display="'10.2" xr:uid="{F21A0AAE-51B2-4CC7-A644-A54C3800CA09}"/>
    <hyperlink ref="B44" location="'10 - 10.3'!A1" display="'10.3" xr:uid="{46B0DECE-86D9-4A24-A4B8-87300B7E1994}"/>
    <hyperlink ref="B45" location="'11 - 11.3'!A1" display="11" xr:uid="{43BF4056-31F9-45F8-AD5C-1007880CAB02}"/>
    <hyperlink ref="B46" location="'11 - 11.3'!A1" display="'11.1" xr:uid="{B1E4AB82-7428-4EFB-8D7B-0D67AD44B83B}"/>
    <hyperlink ref="B47" location="'11 - 11.3'!A1" display="'11.2" xr:uid="{BDDC3C6F-3625-404E-A01D-04F1CB296B72}"/>
    <hyperlink ref="B48" location="'11 - 11.3'!A1" display="'11.3" xr:uid="{91B59D26-E398-4BA4-886A-54D3AB4A80C9}"/>
    <hyperlink ref="B49" location="'12 - 12.2'!A1" display="12" xr:uid="{B27EB303-8646-4632-901D-BA5D4F34C248}"/>
    <hyperlink ref="B50" location="'12 - 12.2'!A1" display="'12.1" xr:uid="{DD4006A6-5E6D-4CED-AF50-BD53F2752856}"/>
    <hyperlink ref="B51" location="'12 - 12.2'!A1" display="'12.2" xr:uid="{7649AB99-53C7-4171-ABDC-62CA103AFE82}"/>
    <hyperlink ref="B52" location="'13'!A1" display="13" xr:uid="{15D44827-4A30-4C69-9496-DA9442798EEE}"/>
    <hyperlink ref="B53" location="'14 - 14.3'!A1" display="14" xr:uid="{40B72A1A-2E03-4F16-91E2-3B4F7DFEDE80}"/>
    <hyperlink ref="B54" location="'14 - 14.3'!A1" display="'14.1" xr:uid="{F4652357-635F-43FE-B72A-0EDB7CE3368D}"/>
    <hyperlink ref="B55" location="'14 - 14.3'!A1" display="'14.2" xr:uid="{13EA8282-1F84-4A77-8900-97DDC5CA68EA}"/>
    <hyperlink ref="B56" location="'14 - 14.3'!A1" display="'14.3" xr:uid="{EBA7CC7F-8FD6-4341-8A17-EEAD4B34C855}"/>
    <hyperlink ref="B57" location="'15.1 - 15.2'!A1" display="'15.1" xr:uid="{0E1A51F3-84DC-48D5-9670-DBE8CDEDE323}"/>
    <hyperlink ref="B58" location="'15.1 - 15.2'!A1" display="'15.2" xr:uid="{4FACBF63-272B-4357-B825-7E54F4CAA976}"/>
    <hyperlink ref="B60" location="'16.1'!A1" display="'16.1'!A1" xr:uid="{F73712E9-7416-4347-8EE4-22344B58260B}"/>
    <hyperlink ref="B61" location="'16.2'!A1" display="'16.2'!A1" xr:uid="{881A167C-5271-4BA2-92B4-522F8AD43A09}"/>
    <hyperlink ref="B62" location="'16.3'!A1" display="'16.3'!A1" xr:uid="{7ADB32C2-7D6D-42D6-8FBE-3B7E30E3DD75}"/>
  </hyperlinks>
  <pageMargins left="0.7" right="0.7" top="0.78740157499999996" bottom="0.78740157499999996" header="0.3" footer="0.3"/>
  <pageSetup paperSize="9" orientation="portrait" horizontalDpi="300" verticalDpi="0" copies="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G117"/>
  <sheetViews>
    <sheetView zoomScaleNormal="100" workbookViewId="0">
      <selection activeCell="G83" sqref="G83"/>
    </sheetView>
  </sheetViews>
  <sheetFormatPr baseColWidth="10" defaultColWidth="11.5546875" defaultRowHeight="15.95" customHeight="1"/>
  <cols>
    <col min="1" max="1" width="28.33203125" style="7" customWidth="1"/>
    <col min="2" max="2" width="28.6640625" style="7" customWidth="1"/>
    <col min="3" max="3" width="10.109375" style="7" customWidth="1"/>
    <col min="4" max="4" width="21.6640625" style="7" bestFit="1" customWidth="1"/>
    <col min="5" max="5" width="28" style="7" bestFit="1" customWidth="1"/>
    <col min="6" max="6" width="31.44140625" style="7" bestFit="1" customWidth="1"/>
    <col min="7" max="7" width="16.5546875" style="7" bestFit="1" customWidth="1"/>
    <col min="8" max="16384" width="11.5546875" style="7"/>
  </cols>
  <sheetData>
    <row r="1" spans="1:7" s="19" customFormat="1" ht="18" customHeight="1">
      <c r="A1" s="2" t="s">
        <v>279</v>
      </c>
      <c r="B1" s="5"/>
      <c r="C1" s="5"/>
      <c r="D1" s="5"/>
      <c r="E1" s="5"/>
      <c r="F1" s="5"/>
      <c r="G1" s="5"/>
    </row>
    <row r="2" spans="1:7" s="19" customFormat="1" ht="15.95" customHeight="1">
      <c r="A2" s="4"/>
      <c r="B2" s="5"/>
      <c r="C2" s="5"/>
      <c r="D2" s="5"/>
      <c r="E2" s="5"/>
      <c r="F2" s="5"/>
      <c r="G2" s="5"/>
    </row>
    <row r="3" spans="1:7" s="19" customFormat="1" ht="15.95" customHeight="1">
      <c r="A3" s="21" t="s">
        <v>298</v>
      </c>
      <c r="B3" s="5"/>
      <c r="C3" s="5"/>
      <c r="D3" s="5"/>
      <c r="E3" s="5"/>
      <c r="F3" s="5"/>
      <c r="G3" s="5"/>
    </row>
    <row r="4" spans="1:7" s="19" customFormat="1" ht="15.95" customHeight="1">
      <c r="A4" s="4"/>
      <c r="B4" s="5"/>
      <c r="C4" s="5"/>
      <c r="D4" s="5"/>
      <c r="E4" s="5"/>
      <c r="F4" s="5"/>
      <c r="G4" s="5"/>
    </row>
    <row r="5" spans="1:7" s="19" customFormat="1" ht="15.95" customHeight="1">
      <c r="A5" s="5" t="s">
        <v>84</v>
      </c>
      <c r="B5" s="5"/>
      <c r="C5" s="5"/>
      <c r="D5" s="5"/>
      <c r="E5" s="5"/>
      <c r="F5" s="5"/>
      <c r="G5" s="5"/>
    </row>
    <row r="6" spans="1:7" s="19" customFormat="1" ht="15.95" customHeight="1">
      <c r="A6" s="5"/>
      <c r="B6" s="139" t="s">
        <v>96</v>
      </c>
      <c r="C6" s="5"/>
      <c r="D6" s="5"/>
      <c r="E6" s="5"/>
      <c r="F6" s="5"/>
      <c r="G6" s="5"/>
    </row>
    <row r="7" spans="1:7" ht="15.95" customHeight="1">
      <c r="B7" s="140" t="s">
        <v>181</v>
      </c>
      <c r="C7" s="140" t="s">
        <v>7</v>
      </c>
      <c r="D7" s="140"/>
      <c r="E7" s="140"/>
      <c r="F7" s="140" t="s">
        <v>245</v>
      </c>
      <c r="G7" s="140" t="s">
        <v>19</v>
      </c>
    </row>
    <row r="8" spans="1:7" ht="15.95" customHeight="1">
      <c r="A8" s="8" t="s">
        <v>41</v>
      </c>
      <c r="B8" s="140"/>
      <c r="C8" s="140" t="s">
        <v>14</v>
      </c>
      <c r="D8" s="140" t="s">
        <v>12</v>
      </c>
      <c r="E8" s="140" t="s">
        <v>13</v>
      </c>
      <c r="F8" s="140"/>
      <c r="G8" s="140"/>
    </row>
    <row r="9" spans="1:7" ht="15.95" customHeight="1">
      <c r="A9" s="7">
        <v>2004</v>
      </c>
      <c r="B9" s="94">
        <v>171070022</v>
      </c>
      <c r="C9" s="15">
        <v>151232886</v>
      </c>
      <c r="D9" s="15">
        <v>25758000</v>
      </c>
      <c r="E9" s="15">
        <v>125474886</v>
      </c>
      <c r="F9" s="15">
        <v>542914</v>
      </c>
      <c r="G9" s="15">
        <v>19294222</v>
      </c>
    </row>
    <row r="10" spans="1:7" ht="15.95" customHeight="1">
      <c r="A10" s="7">
        <v>2005</v>
      </c>
      <c r="B10" s="94">
        <v>177051187</v>
      </c>
      <c r="C10" s="15">
        <v>162111168</v>
      </c>
      <c r="D10" s="15">
        <v>26569000</v>
      </c>
      <c r="E10" s="15">
        <v>135542168</v>
      </c>
      <c r="F10" s="15">
        <v>1102633</v>
      </c>
      <c r="G10" s="15">
        <v>13837386</v>
      </c>
    </row>
    <row r="11" spans="1:7" ht="15.95" customHeight="1">
      <c r="A11" s="7">
        <v>2006</v>
      </c>
      <c r="B11" s="94">
        <v>179319185</v>
      </c>
      <c r="C11" s="15">
        <v>164773988</v>
      </c>
      <c r="D11" s="15">
        <v>25205000</v>
      </c>
      <c r="E11" s="15">
        <v>139568988</v>
      </c>
      <c r="F11" s="15">
        <v>1673400</v>
      </c>
      <c r="G11" s="15">
        <v>12871797</v>
      </c>
    </row>
    <row r="12" spans="1:7" ht="15.95" customHeight="1">
      <c r="A12" s="7">
        <v>2007</v>
      </c>
      <c r="B12" s="94">
        <v>183470863</v>
      </c>
      <c r="C12" s="15">
        <v>169080688</v>
      </c>
      <c r="D12" s="15">
        <v>24210000</v>
      </c>
      <c r="E12" s="15">
        <v>144870688</v>
      </c>
      <c r="F12" s="15">
        <v>2530770</v>
      </c>
      <c r="G12" s="15">
        <v>11859405</v>
      </c>
    </row>
    <row r="13" spans="1:7" ht="15.95" customHeight="1">
      <c r="A13" s="7">
        <v>2008</v>
      </c>
      <c r="B13" s="94">
        <v>191097268</v>
      </c>
      <c r="C13" s="15">
        <v>176777070</v>
      </c>
      <c r="D13" s="15">
        <v>27542000</v>
      </c>
      <c r="E13" s="15">
        <v>149235070</v>
      </c>
      <c r="F13" s="15">
        <v>3454564</v>
      </c>
      <c r="G13" s="15">
        <v>10865634</v>
      </c>
    </row>
    <row r="14" spans="1:7" ht="15.95" customHeight="1">
      <c r="A14" s="7">
        <v>2009</v>
      </c>
      <c r="B14" s="94">
        <v>194825365</v>
      </c>
      <c r="C14" s="15">
        <v>181026771</v>
      </c>
      <c r="D14" s="15">
        <v>30655000</v>
      </c>
      <c r="E14" s="15">
        <v>150371771</v>
      </c>
      <c r="F14" s="15">
        <v>4387384</v>
      </c>
      <c r="G14" s="15">
        <v>9411210</v>
      </c>
    </row>
    <row r="15" spans="1:7" ht="15.95" customHeight="1">
      <c r="A15" s="7">
        <v>2010</v>
      </c>
      <c r="B15" s="94">
        <v>200005967.78299999</v>
      </c>
      <c r="C15" s="15">
        <v>185303349.78299978</v>
      </c>
      <c r="D15" s="15">
        <v>30177000</v>
      </c>
      <c r="E15" s="15">
        <v>155126349.78299978</v>
      </c>
      <c r="F15" s="15">
        <v>5359010</v>
      </c>
      <c r="G15" s="15">
        <v>9343608</v>
      </c>
    </row>
    <row r="16" spans="1:7" ht="15.95" customHeight="1">
      <c r="A16" s="7">
        <v>2011</v>
      </c>
      <c r="B16" s="94">
        <v>187785438</v>
      </c>
      <c r="C16" s="15">
        <v>172366358</v>
      </c>
      <c r="D16" s="15">
        <v>24248000</v>
      </c>
      <c r="E16" s="15">
        <v>148118358</v>
      </c>
      <c r="F16" s="15">
        <v>6366284</v>
      </c>
      <c r="G16" s="15">
        <v>9052796</v>
      </c>
    </row>
    <row r="17" spans="1:7" ht="15.95" customHeight="1">
      <c r="A17" s="7">
        <v>2012</v>
      </c>
      <c r="B17" s="94">
        <v>184750604.64201665</v>
      </c>
      <c r="C17" s="15">
        <v>168877296.07711273</v>
      </c>
      <c r="D17" s="15">
        <v>25797000</v>
      </c>
      <c r="E17" s="15">
        <v>143080296.07711273</v>
      </c>
      <c r="F17" s="15">
        <v>7384352</v>
      </c>
      <c r="G17" s="15">
        <v>8488956.5649039224</v>
      </c>
    </row>
    <row r="18" spans="1:7" ht="15.95" customHeight="1">
      <c r="A18" s="7">
        <v>2013</v>
      </c>
      <c r="B18" s="94">
        <v>187159279</v>
      </c>
      <c r="C18" s="15">
        <v>165842154</v>
      </c>
      <c r="D18" s="15">
        <v>23404000</v>
      </c>
      <c r="E18" s="15">
        <v>142438154</v>
      </c>
      <c r="F18" s="15">
        <v>13586779</v>
      </c>
      <c r="G18" s="15">
        <v>7730346</v>
      </c>
    </row>
    <row r="19" spans="1:7" ht="15.95" customHeight="1">
      <c r="A19" s="7">
        <v>2014</v>
      </c>
      <c r="B19" s="94">
        <v>197673946</v>
      </c>
      <c r="C19" s="15">
        <v>184382739</v>
      </c>
      <c r="D19" s="15">
        <v>23000000</v>
      </c>
      <c r="E19" s="15">
        <v>161382739</v>
      </c>
      <c r="F19" s="15">
        <v>4007651</v>
      </c>
      <c r="G19" s="15">
        <v>9283556</v>
      </c>
    </row>
    <row r="20" spans="1:7" ht="15.95" customHeight="1">
      <c r="A20" s="7">
        <v>2015</v>
      </c>
      <c r="B20" s="94">
        <v>221701878.62</v>
      </c>
      <c r="C20" s="15">
        <v>206319974</v>
      </c>
      <c r="D20" s="15">
        <v>46137144</v>
      </c>
      <c r="E20" s="15">
        <v>160182830</v>
      </c>
      <c r="F20" s="15">
        <v>4976480.62</v>
      </c>
      <c r="G20" s="15">
        <v>10405424</v>
      </c>
    </row>
    <row r="21" spans="1:7" ht="15.95" customHeight="1">
      <c r="A21" s="7">
        <v>2016</v>
      </c>
      <c r="B21" s="94">
        <v>228152299.09724024</v>
      </c>
      <c r="C21" s="15">
        <v>211241985.09724024</v>
      </c>
      <c r="D21" s="15">
        <v>46949858.128272749</v>
      </c>
      <c r="E21" s="15">
        <v>164292126.9689675</v>
      </c>
      <c r="F21" s="15">
        <v>5941871</v>
      </c>
      <c r="G21" s="15">
        <v>10968443</v>
      </c>
    </row>
    <row r="22" spans="1:7" ht="15.95" customHeight="1">
      <c r="A22" s="7">
        <v>2017</v>
      </c>
      <c r="B22" s="94">
        <v>227367362.63600001</v>
      </c>
      <c r="C22" s="15">
        <v>210545535.58750001</v>
      </c>
      <c r="D22" s="15">
        <v>51461601.217349999</v>
      </c>
      <c r="E22" s="15">
        <v>159083934.37015</v>
      </c>
      <c r="F22" s="15">
        <v>6373206.0484999996</v>
      </c>
      <c r="G22" s="15">
        <v>10448621</v>
      </c>
    </row>
    <row r="23" spans="1:7" ht="15.95" customHeight="1">
      <c r="A23" s="7">
        <v>2018</v>
      </c>
      <c r="B23" s="94">
        <v>223941955.80435151</v>
      </c>
      <c r="C23" s="15">
        <v>207521416.80435151</v>
      </c>
      <c r="D23" s="15">
        <v>50150867.594072625</v>
      </c>
      <c r="E23" s="15">
        <v>157370549.2102789</v>
      </c>
      <c r="F23" s="15">
        <v>7066263</v>
      </c>
      <c r="G23" s="15">
        <v>9354276</v>
      </c>
    </row>
    <row r="24" spans="1:7" ht="15.95" customHeight="1">
      <c r="A24" s="7">
        <v>2019</v>
      </c>
      <c r="B24" s="94">
        <v>225523963.6738486</v>
      </c>
      <c r="C24" s="15">
        <v>208688485.6738486</v>
      </c>
      <c r="D24" s="15">
        <v>51829518.265125178</v>
      </c>
      <c r="E24" s="15">
        <v>156858967.40872341</v>
      </c>
      <c r="F24" s="15">
        <v>9092074</v>
      </c>
      <c r="G24" s="15">
        <v>7743404</v>
      </c>
    </row>
    <row r="25" spans="1:7" ht="15.95" customHeight="1">
      <c r="A25" s="7">
        <v>2020</v>
      </c>
      <c r="B25" s="94">
        <v>238224863.17731589</v>
      </c>
      <c r="C25" s="15">
        <v>225773303.17731589</v>
      </c>
      <c r="D25" s="15">
        <v>55544696.521206848</v>
      </c>
      <c r="E25" s="15">
        <v>170228606.65610904</v>
      </c>
      <c r="F25" s="15">
        <v>3920616</v>
      </c>
      <c r="G25" s="15">
        <v>8530944</v>
      </c>
    </row>
    <row r="26" spans="1:7" ht="15.95" customHeight="1">
      <c r="A26" s="7">
        <v>2021</v>
      </c>
      <c r="B26" s="94">
        <v>244269578.57599375</v>
      </c>
      <c r="C26" s="15">
        <v>230958785.57599375</v>
      </c>
      <c r="D26" s="15">
        <v>59712593.660196401</v>
      </c>
      <c r="E26" s="15">
        <v>171246191.91579735</v>
      </c>
      <c r="F26" s="15">
        <v>4383202</v>
      </c>
      <c r="G26" s="15">
        <v>8927591</v>
      </c>
    </row>
    <row r="27" spans="1:7" ht="15.95" customHeight="1">
      <c r="A27" s="7" t="s">
        <v>205</v>
      </c>
      <c r="B27" s="95">
        <v>2.5373990430959559</v>
      </c>
      <c r="C27" s="46">
        <v>2.2967650850221677</v>
      </c>
      <c r="D27" s="46">
        <v>7.5036815394216028</v>
      </c>
      <c r="E27" s="46">
        <v>0.59777570860579665</v>
      </c>
      <c r="F27" s="46">
        <v>11.79880916672278</v>
      </c>
      <c r="G27" s="46">
        <v>4.6495088937402507</v>
      </c>
    </row>
    <row r="28" spans="1:7" ht="15.95" customHeight="1">
      <c r="A28" s="7" t="s">
        <v>285</v>
      </c>
      <c r="B28" s="95">
        <v>3.1515946116549065</v>
      </c>
      <c r="C28" s="46">
        <v>3.5397291318120638</v>
      </c>
      <c r="D28" s="46">
        <v>9.7740372408785738</v>
      </c>
      <c r="E28" s="46">
        <v>2.0166909516101672</v>
      </c>
      <c r="F28" s="46">
        <v>-5.6306398220302922</v>
      </c>
      <c r="G28" s="46">
        <v>0.56135307633566889</v>
      </c>
    </row>
    <row r="29" spans="1:7" ht="15.95" customHeight="1">
      <c r="B29" s="29"/>
      <c r="C29" s="29"/>
      <c r="D29" s="29"/>
      <c r="E29" s="29"/>
      <c r="F29" s="29"/>
      <c r="G29" s="29"/>
    </row>
    <row r="30" spans="1:7" ht="15.95" customHeight="1">
      <c r="A30" s="5"/>
      <c r="B30" s="5"/>
      <c r="C30" s="5"/>
      <c r="D30" s="5"/>
      <c r="E30" s="5"/>
      <c r="F30" s="5"/>
      <c r="G30" s="5"/>
    </row>
    <row r="31" spans="1:7" s="19" customFormat="1" ht="15.95" customHeight="1">
      <c r="A31" s="2" t="s">
        <v>246</v>
      </c>
      <c r="B31" s="5"/>
      <c r="C31" s="5"/>
      <c r="D31" s="5"/>
      <c r="E31" s="5"/>
      <c r="F31" s="5"/>
      <c r="G31" s="5"/>
    </row>
    <row r="32" spans="1:7" s="19" customFormat="1" ht="15.95" customHeight="1">
      <c r="A32" s="4"/>
      <c r="B32" s="5"/>
      <c r="C32" s="5"/>
      <c r="D32" s="5"/>
      <c r="E32" s="5"/>
      <c r="F32" s="5"/>
      <c r="G32" s="5"/>
    </row>
    <row r="33" spans="1:7" s="19" customFormat="1" ht="15.95" customHeight="1">
      <c r="A33" s="5" t="s">
        <v>200</v>
      </c>
      <c r="B33" s="5"/>
      <c r="C33" s="5"/>
      <c r="D33" s="5"/>
      <c r="E33" s="5"/>
      <c r="F33" s="5"/>
      <c r="G33" s="5"/>
    </row>
    <row r="34" spans="1:7" s="19" customFormat="1" ht="15.95" customHeight="1">
      <c r="A34" s="5"/>
      <c r="B34" s="139" t="s">
        <v>96</v>
      </c>
      <c r="C34" s="5"/>
      <c r="D34" s="5"/>
      <c r="E34" s="5"/>
      <c r="F34" s="5"/>
      <c r="G34" s="5"/>
    </row>
    <row r="35" spans="1:7" ht="15.95" customHeight="1">
      <c r="B35" s="140" t="s">
        <v>181</v>
      </c>
      <c r="C35" s="140" t="s">
        <v>7</v>
      </c>
      <c r="D35" s="140"/>
      <c r="E35" s="140"/>
      <c r="F35" s="140" t="s">
        <v>245</v>
      </c>
      <c r="G35" s="140" t="s">
        <v>19</v>
      </c>
    </row>
    <row r="36" spans="1:7" ht="15.95" customHeight="1">
      <c r="A36" s="8" t="s">
        <v>41</v>
      </c>
      <c r="B36" s="140"/>
      <c r="C36" s="140" t="s">
        <v>14</v>
      </c>
      <c r="D36" s="140" t="s">
        <v>12</v>
      </c>
      <c r="E36" s="140" t="s">
        <v>13</v>
      </c>
      <c r="F36" s="140"/>
      <c r="G36" s="140"/>
    </row>
    <row r="37" spans="1:7" ht="15.95" customHeight="1">
      <c r="A37" s="7">
        <v>2004</v>
      </c>
      <c r="B37" s="94">
        <v>51279306</v>
      </c>
      <c r="C37" s="15">
        <v>46315149</v>
      </c>
      <c r="D37" s="15">
        <v>7322000</v>
      </c>
      <c r="E37" s="15">
        <v>38993149</v>
      </c>
      <c r="F37" s="15">
        <v>166054</v>
      </c>
      <c r="G37" s="15">
        <v>4798103</v>
      </c>
    </row>
    <row r="38" spans="1:7" ht="15.95" customHeight="1">
      <c r="A38" s="7">
        <v>2005</v>
      </c>
      <c r="B38" s="94">
        <v>52058983</v>
      </c>
      <c r="C38" s="15">
        <v>49615078</v>
      </c>
      <c r="D38" s="15">
        <v>6651000</v>
      </c>
      <c r="E38" s="15">
        <v>42964078</v>
      </c>
      <c r="F38" s="15">
        <v>337420</v>
      </c>
      <c r="G38" s="15">
        <v>2106485</v>
      </c>
    </row>
    <row r="39" spans="1:7" ht="15.95" customHeight="1">
      <c r="A39" s="7">
        <v>2006</v>
      </c>
      <c r="B39" s="94">
        <v>55164128</v>
      </c>
      <c r="C39" s="15">
        <v>52991265</v>
      </c>
      <c r="D39" s="15">
        <v>7088000</v>
      </c>
      <c r="E39" s="15">
        <v>45903265</v>
      </c>
      <c r="F39" s="15">
        <v>512517</v>
      </c>
      <c r="G39" s="15">
        <v>1660346</v>
      </c>
    </row>
    <row r="40" spans="1:7" ht="15.95" customHeight="1">
      <c r="A40" s="7">
        <v>2007</v>
      </c>
      <c r="B40" s="94">
        <v>57112973</v>
      </c>
      <c r="C40" s="15">
        <v>55122244</v>
      </c>
      <c r="D40" s="15">
        <v>8073000</v>
      </c>
      <c r="E40" s="15">
        <v>47049244</v>
      </c>
      <c r="F40" s="15">
        <v>792973</v>
      </c>
      <c r="G40" s="15">
        <v>1197756</v>
      </c>
    </row>
    <row r="41" spans="1:7" ht="15.95" customHeight="1">
      <c r="A41" s="7">
        <v>2008</v>
      </c>
      <c r="B41" s="94">
        <v>58761822</v>
      </c>
      <c r="C41" s="15">
        <v>56920850</v>
      </c>
      <c r="D41" s="15">
        <v>7111000</v>
      </c>
      <c r="E41" s="15">
        <v>49809850</v>
      </c>
      <c r="F41" s="15">
        <v>1088771</v>
      </c>
      <c r="G41" s="15">
        <v>752201</v>
      </c>
    </row>
    <row r="42" spans="1:7" ht="15.95" customHeight="1">
      <c r="A42" s="7">
        <v>2009</v>
      </c>
      <c r="B42" s="94">
        <v>57782345</v>
      </c>
      <c r="C42" s="15">
        <v>56272352</v>
      </c>
      <c r="D42" s="15">
        <v>7634000</v>
      </c>
      <c r="E42" s="15">
        <v>48638352</v>
      </c>
      <c r="F42" s="15">
        <v>1380953</v>
      </c>
      <c r="G42" s="15">
        <v>129040</v>
      </c>
    </row>
    <row r="43" spans="1:7" ht="15.95" customHeight="1">
      <c r="A43" s="7">
        <v>2010</v>
      </c>
      <c r="B43" s="94">
        <v>56649068.925563142</v>
      </c>
      <c r="C43" s="15">
        <v>55003546.925563142</v>
      </c>
      <c r="D43" s="15">
        <v>6799000</v>
      </c>
      <c r="E43" s="15">
        <v>48204546.925563142</v>
      </c>
      <c r="F43" s="15">
        <v>1687301</v>
      </c>
      <c r="G43" s="15">
        <v>-41779</v>
      </c>
    </row>
    <row r="44" spans="1:7" ht="15.95" customHeight="1">
      <c r="A44" s="7">
        <v>2011</v>
      </c>
      <c r="B44" s="94">
        <v>57092388</v>
      </c>
      <c r="C44" s="15">
        <v>54349922</v>
      </c>
      <c r="D44" s="15">
        <v>7047000</v>
      </c>
      <c r="E44" s="15">
        <v>47302922</v>
      </c>
      <c r="F44" s="15">
        <v>2003739</v>
      </c>
      <c r="G44" s="15">
        <v>738727</v>
      </c>
    </row>
    <row r="45" spans="1:7" ht="15.95" customHeight="1">
      <c r="A45" s="7">
        <v>2012</v>
      </c>
      <c r="B45" s="94">
        <v>54191871.435556896</v>
      </c>
      <c r="C45" s="15">
        <v>51434062.363906287</v>
      </c>
      <c r="D45" s="15">
        <v>7900000</v>
      </c>
      <c r="E45" s="15">
        <v>43534062.363906287</v>
      </c>
      <c r="F45" s="15">
        <v>2321765</v>
      </c>
      <c r="G45" s="15">
        <v>436044.07165060757</v>
      </c>
    </row>
    <row r="46" spans="1:7" ht="15.95" customHeight="1">
      <c r="A46" s="7">
        <v>2013</v>
      </c>
      <c r="B46" s="94">
        <v>54406962</v>
      </c>
      <c r="C46" s="15">
        <v>50099585</v>
      </c>
      <c r="D46" s="15">
        <v>5669000</v>
      </c>
      <c r="E46" s="15">
        <v>44430585</v>
      </c>
      <c r="F46" s="15">
        <v>4269701</v>
      </c>
      <c r="G46" s="15">
        <v>37676</v>
      </c>
    </row>
    <row r="47" spans="1:7" ht="15.95" customHeight="1">
      <c r="A47" s="7">
        <v>2014</v>
      </c>
      <c r="B47" s="94">
        <v>58419359</v>
      </c>
      <c r="C47" s="15">
        <v>57065455</v>
      </c>
      <c r="D47" s="15">
        <v>5408000</v>
      </c>
      <c r="E47" s="15">
        <v>51657455</v>
      </c>
      <c r="F47" s="15">
        <v>1126124</v>
      </c>
      <c r="G47" s="15">
        <v>227780</v>
      </c>
    </row>
    <row r="48" spans="1:7" ht="15.95" customHeight="1">
      <c r="A48" s="7">
        <v>2015</v>
      </c>
      <c r="B48" s="94">
        <v>62012609.5</v>
      </c>
      <c r="C48" s="15">
        <v>60321011</v>
      </c>
      <c r="D48" s="15">
        <v>9860950</v>
      </c>
      <c r="E48" s="15">
        <v>50460061</v>
      </c>
      <c r="F48" s="15">
        <v>1391439.5</v>
      </c>
      <c r="G48" s="15">
        <v>300159</v>
      </c>
    </row>
    <row r="49" spans="1:7" ht="15.95" customHeight="1">
      <c r="A49" s="7">
        <v>2016</v>
      </c>
      <c r="B49" s="94">
        <v>63028530.39189294</v>
      </c>
      <c r="C49" s="15">
        <v>61168156.39189294</v>
      </c>
      <c r="D49" s="15">
        <v>10009849.575652748</v>
      </c>
      <c r="E49" s="15">
        <v>51158306.816240191</v>
      </c>
      <c r="F49" s="15">
        <v>1653354</v>
      </c>
      <c r="G49" s="15">
        <v>207020</v>
      </c>
    </row>
    <row r="50" spans="1:7" ht="15.95" customHeight="1">
      <c r="A50" s="7">
        <v>2017</v>
      </c>
      <c r="B50" s="94">
        <v>61945385.359704703</v>
      </c>
      <c r="C50" s="15">
        <v>59839854.044204704</v>
      </c>
      <c r="D50" s="15">
        <v>12306879.451461151</v>
      </c>
      <c r="E50" s="15">
        <v>47532974.592743553</v>
      </c>
      <c r="F50" s="15">
        <v>1763765.3155</v>
      </c>
      <c r="G50" s="15">
        <v>341766</v>
      </c>
    </row>
    <row r="51" spans="1:7" ht="15.95" customHeight="1">
      <c r="A51" s="7">
        <v>2018</v>
      </c>
      <c r="B51" s="94">
        <v>62338343.841340721</v>
      </c>
      <c r="C51" s="15">
        <v>60003493.841340721</v>
      </c>
      <c r="D51" s="15">
        <v>12999115.47236415</v>
      </c>
      <c r="E51" s="15">
        <v>47004378.368976571</v>
      </c>
      <c r="F51" s="15">
        <v>1978859</v>
      </c>
      <c r="G51" s="15">
        <v>355991</v>
      </c>
    </row>
    <row r="52" spans="1:7" ht="15.95" customHeight="1">
      <c r="A52" s="7">
        <v>2019</v>
      </c>
      <c r="B52" s="94">
        <v>62364192.441024192</v>
      </c>
      <c r="C52" s="15">
        <v>59533624.441024192</v>
      </c>
      <c r="D52" s="15">
        <v>13398494.501483671</v>
      </c>
      <c r="E52" s="15">
        <v>46135129.93954052</v>
      </c>
      <c r="F52" s="15">
        <v>2568145</v>
      </c>
      <c r="G52" s="15">
        <v>262423</v>
      </c>
    </row>
    <row r="53" spans="1:7" ht="15.95" customHeight="1">
      <c r="A53" s="7">
        <v>2020</v>
      </c>
      <c r="B53" s="94">
        <v>63535045.982171729</v>
      </c>
      <c r="C53" s="15">
        <v>62002294.982171729</v>
      </c>
      <c r="D53" s="15">
        <v>13443330.661886435</v>
      </c>
      <c r="E53" s="15">
        <v>48558964.32028529</v>
      </c>
      <c r="F53" s="15">
        <v>1076070</v>
      </c>
      <c r="G53" s="15">
        <v>456681</v>
      </c>
    </row>
    <row r="54" spans="1:7" ht="15.95" customHeight="1">
      <c r="A54" s="7">
        <v>2021</v>
      </c>
      <c r="B54" s="94">
        <v>65235253.584305525</v>
      </c>
      <c r="C54" s="15">
        <v>63450429.584305525</v>
      </c>
      <c r="D54" s="15">
        <v>13860815.80855323</v>
      </c>
      <c r="E54" s="15">
        <v>49589613.775752299</v>
      </c>
      <c r="F54" s="15">
        <v>1224678</v>
      </c>
      <c r="G54" s="15">
        <v>560146</v>
      </c>
    </row>
    <row r="55" spans="1:7" ht="15.95" customHeight="1">
      <c r="A55" s="7" t="s">
        <v>205</v>
      </c>
      <c r="B55" s="95">
        <v>2.6760153799383124</v>
      </c>
      <c r="C55" s="46">
        <v>2.3356145164468378</v>
      </c>
      <c r="D55" s="46">
        <v>3.1055186930008194</v>
      </c>
      <c r="E55" s="46">
        <v>2.1224700112404626</v>
      </c>
      <c r="F55" s="46">
        <v>13.810253979759679</v>
      </c>
      <c r="G55" s="46">
        <v>22.655858246784955</v>
      </c>
    </row>
    <row r="56" spans="1:7" ht="15.95" customHeight="1">
      <c r="A56" s="7" t="s">
        <v>285</v>
      </c>
      <c r="B56" s="95">
        <v>2.0821481917759233</v>
      </c>
      <c r="C56" s="46">
        <v>2.360294478334013</v>
      </c>
      <c r="D56" s="46">
        <v>6.445934220369387</v>
      </c>
      <c r="E56" s="46">
        <v>1.4576069502996392</v>
      </c>
      <c r="F56" s="46">
        <v>-6.8605348713838392</v>
      </c>
      <c r="G56" s="46">
        <v>2.8219060522521433</v>
      </c>
    </row>
    <row r="57" spans="1:7" ht="15.95" customHeight="1">
      <c r="B57" s="29"/>
      <c r="C57" s="29"/>
      <c r="D57" s="29"/>
      <c r="E57" s="29"/>
      <c r="F57" s="29"/>
      <c r="G57" s="29"/>
    </row>
    <row r="58" spans="1:7" ht="15.95" customHeight="1">
      <c r="B58" s="29"/>
      <c r="C58" s="29"/>
      <c r="D58" s="29"/>
      <c r="E58" s="29"/>
      <c r="F58" s="29"/>
      <c r="G58" s="29"/>
    </row>
    <row r="59" spans="1:7" ht="15.95" customHeight="1">
      <c r="A59" s="2" t="s">
        <v>250</v>
      </c>
      <c r="B59" s="5"/>
      <c r="C59" s="5"/>
      <c r="D59" s="5"/>
      <c r="E59" s="5"/>
      <c r="F59" s="5"/>
      <c r="G59" s="5"/>
    </row>
    <row r="60" spans="1:7" ht="15.95" customHeight="1">
      <c r="A60" s="4"/>
      <c r="B60" s="5"/>
      <c r="C60" s="5"/>
      <c r="D60" s="5"/>
      <c r="E60" s="5"/>
      <c r="F60" s="5"/>
      <c r="G60" s="5"/>
    </row>
    <row r="61" spans="1:7" s="19" customFormat="1" ht="15.95" customHeight="1">
      <c r="A61" s="5" t="s">
        <v>201</v>
      </c>
      <c r="B61" s="5"/>
      <c r="C61" s="5"/>
      <c r="D61" s="5"/>
      <c r="E61" s="5"/>
      <c r="F61" s="5"/>
      <c r="G61" s="5"/>
    </row>
    <row r="62" spans="1:7" s="19" customFormat="1" ht="15.95" customHeight="1">
      <c r="A62" s="5"/>
      <c r="B62" s="5"/>
      <c r="C62" s="5"/>
      <c r="D62" s="5"/>
      <c r="E62" s="5"/>
      <c r="F62" s="5"/>
      <c r="G62" s="5"/>
    </row>
    <row r="63" spans="1:7" ht="15.95" customHeight="1">
      <c r="B63" s="140" t="s">
        <v>181</v>
      </c>
      <c r="C63" s="140" t="s">
        <v>7</v>
      </c>
      <c r="D63" s="140"/>
      <c r="E63" s="140"/>
      <c r="F63" s="140" t="s">
        <v>245</v>
      </c>
      <c r="G63" s="140" t="s">
        <v>19</v>
      </c>
    </row>
    <row r="64" spans="1:7" ht="15.95" customHeight="1">
      <c r="A64" s="4"/>
      <c r="B64" s="140"/>
      <c r="C64" s="140" t="s">
        <v>14</v>
      </c>
      <c r="D64" s="140" t="s">
        <v>12</v>
      </c>
      <c r="E64" s="140" t="s">
        <v>13</v>
      </c>
      <c r="F64" s="140"/>
      <c r="G64" s="140"/>
    </row>
    <row r="65" spans="1:7" ht="15.95" customHeight="1">
      <c r="A65" s="8" t="s">
        <v>41</v>
      </c>
      <c r="B65" s="140" t="s">
        <v>96</v>
      </c>
      <c r="C65" s="140"/>
      <c r="D65" s="140"/>
      <c r="E65" s="140"/>
      <c r="F65" s="140"/>
      <c r="G65" s="140"/>
    </row>
    <row r="66" spans="1:7" ht="15.95" customHeight="1">
      <c r="A66" s="7">
        <v>2004</v>
      </c>
      <c r="B66" s="94">
        <v>117945753</v>
      </c>
      <c r="C66" s="15">
        <v>103657600</v>
      </c>
      <c r="D66" s="15">
        <v>18406000</v>
      </c>
      <c r="E66" s="15">
        <v>85251600</v>
      </c>
      <c r="F66" s="15">
        <v>374545</v>
      </c>
      <c r="G66" s="15">
        <v>13913608</v>
      </c>
    </row>
    <row r="67" spans="1:7" ht="15.95" customHeight="1">
      <c r="A67" s="7">
        <v>2005</v>
      </c>
      <c r="B67" s="94">
        <v>123043763</v>
      </c>
      <c r="C67" s="15">
        <v>111991967</v>
      </c>
      <c r="D67" s="15">
        <v>19888000</v>
      </c>
      <c r="E67" s="15">
        <v>92103967</v>
      </c>
      <c r="F67" s="15">
        <v>760941</v>
      </c>
      <c r="G67" s="15">
        <v>10290855</v>
      </c>
    </row>
    <row r="68" spans="1:7" ht="15.95" customHeight="1">
      <c r="A68" s="7">
        <v>2006</v>
      </c>
      <c r="B68" s="94">
        <v>122313622</v>
      </c>
      <c r="C68" s="15">
        <v>111429388</v>
      </c>
      <c r="D68" s="15">
        <v>18053000</v>
      </c>
      <c r="E68" s="15">
        <v>93376388</v>
      </c>
      <c r="F68" s="15">
        <v>1154513</v>
      </c>
      <c r="G68" s="15">
        <v>9729721</v>
      </c>
    </row>
    <row r="69" spans="1:7" ht="15.95" customHeight="1">
      <c r="A69" s="7">
        <v>2007</v>
      </c>
      <c r="B69" s="94">
        <v>124539177</v>
      </c>
      <c r="C69" s="15">
        <v>113673067</v>
      </c>
      <c r="D69" s="15">
        <v>16066000</v>
      </c>
      <c r="E69" s="15">
        <v>97607067</v>
      </c>
      <c r="F69" s="15">
        <v>1728621</v>
      </c>
      <c r="G69" s="15">
        <v>9137489</v>
      </c>
    </row>
    <row r="70" spans="1:7" ht="15.95" customHeight="1">
      <c r="A70" s="7">
        <v>2008</v>
      </c>
      <c r="B70" s="94">
        <v>130487387</v>
      </c>
      <c r="C70" s="15">
        <v>119588672</v>
      </c>
      <c r="D70" s="15">
        <v>20385000</v>
      </c>
      <c r="E70" s="15">
        <v>99203672</v>
      </c>
      <c r="F70" s="15">
        <v>2353595</v>
      </c>
      <c r="G70" s="15">
        <v>8545120</v>
      </c>
    </row>
    <row r="71" spans="1:7" ht="15.95" customHeight="1">
      <c r="A71" s="7">
        <v>2009</v>
      </c>
      <c r="B71" s="94">
        <v>135157106</v>
      </c>
      <c r="C71" s="15">
        <v>124496139</v>
      </c>
      <c r="D71" s="15">
        <v>22983000</v>
      </c>
      <c r="E71" s="15">
        <v>101513139</v>
      </c>
      <c r="F71" s="15">
        <v>2991137</v>
      </c>
      <c r="G71" s="15">
        <v>7669830</v>
      </c>
    </row>
    <row r="72" spans="1:7" ht="15.95" customHeight="1">
      <c r="A72" s="7">
        <v>2010</v>
      </c>
      <c r="B72" s="94">
        <v>141364916.95136601</v>
      </c>
      <c r="C72" s="15">
        <v>129978698.95136614</v>
      </c>
      <c r="D72" s="15">
        <v>23328000</v>
      </c>
      <c r="E72" s="15">
        <v>106650698.95136614</v>
      </c>
      <c r="F72" s="15">
        <v>3653997</v>
      </c>
      <c r="G72" s="15">
        <v>7732221</v>
      </c>
    </row>
    <row r="73" spans="1:7" ht="15.95" customHeight="1">
      <c r="A73" s="7">
        <v>2011</v>
      </c>
      <c r="B73" s="94">
        <v>129656808</v>
      </c>
      <c r="C73" s="15">
        <v>117666715</v>
      </c>
      <c r="D73" s="15">
        <v>17117000</v>
      </c>
      <c r="E73" s="15">
        <v>100549715</v>
      </c>
      <c r="F73" s="15">
        <v>4342554</v>
      </c>
      <c r="G73" s="15">
        <v>7647539</v>
      </c>
    </row>
    <row r="74" spans="1:7" ht="15.95" customHeight="1">
      <c r="A74" s="7">
        <v>2012</v>
      </c>
      <c r="B74" s="94">
        <v>129464609.20645976</v>
      </c>
      <c r="C74" s="15">
        <v>117051411.71320644</v>
      </c>
      <c r="D74" s="15">
        <v>17832000</v>
      </c>
      <c r="E74" s="15">
        <v>99219411.71320644</v>
      </c>
      <c r="F74" s="15">
        <v>5040720</v>
      </c>
      <c r="G74" s="15">
        <v>7372477.4932533158</v>
      </c>
    </row>
    <row r="75" spans="1:7" ht="15.95" customHeight="1">
      <c r="A75" s="7">
        <v>2013</v>
      </c>
      <c r="B75" s="94">
        <v>131599326</v>
      </c>
      <c r="C75" s="15">
        <v>115317563</v>
      </c>
      <c r="D75" s="15">
        <v>17675000</v>
      </c>
      <c r="E75" s="15">
        <v>97642563</v>
      </c>
      <c r="F75" s="15">
        <v>9282425</v>
      </c>
      <c r="G75" s="15">
        <v>6999338</v>
      </c>
    </row>
    <row r="76" spans="1:7" ht="15.95" customHeight="1">
      <c r="A76" s="7">
        <v>2014</v>
      </c>
      <c r="B76" s="94">
        <v>138225406</v>
      </c>
      <c r="C76" s="15">
        <v>127029773</v>
      </c>
      <c r="D76" s="15">
        <v>17532000</v>
      </c>
      <c r="E76" s="15">
        <v>109497773</v>
      </c>
      <c r="F76" s="15">
        <v>2845740</v>
      </c>
      <c r="G76" s="15">
        <v>8349893</v>
      </c>
    </row>
    <row r="77" spans="1:7" ht="15.95" customHeight="1">
      <c r="A77" s="7">
        <v>2015</v>
      </c>
      <c r="B77" s="94">
        <v>158577098.12</v>
      </c>
      <c r="C77" s="15">
        <v>145642468</v>
      </c>
      <c r="D77" s="15">
        <v>36187632</v>
      </c>
      <c r="E77" s="15">
        <v>109454836</v>
      </c>
      <c r="F77" s="15">
        <v>3546542.12</v>
      </c>
      <c r="G77" s="15">
        <v>9388088</v>
      </c>
    </row>
    <row r="78" spans="1:7" ht="15.95" customHeight="1">
      <c r="A78" s="7">
        <v>2016</v>
      </c>
      <c r="B78" s="94">
        <v>163809946.31168422</v>
      </c>
      <c r="C78" s="15">
        <v>149528115.31168422</v>
      </c>
      <c r="D78" s="15">
        <v>36721420.182150654</v>
      </c>
      <c r="E78" s="15">
        <v>112806695.12953356</v>
      </c>
      <c r="F78" s="15">
        <v>4246980</v>
      </c>
      <c r="G78" s="15">
        <v>10034851</v>
      </c>
    </row>
    <row r="79" spans="1:7" ht="15.95" customHeight="1">
      <c r="A79" s="7">
        <v>2017</v>
      </c>
      <c r="B79" s="94">
        <v>164264029.85910445</v>
      </c>
      <c r="C79" s="15">
        <v>150324640.12610444</v>
      </c>
      <c r="D79" s="15">
        <v>39050803.56231866</v>
      </c>
      <c r="E79" s="15">
        <v>111273836.56378578</v>
      </c>
      <c r="F79" s="15">
        <v>4566444.733</v>
      </c>
      <c r="G79" s="15">
        <v>9372945</v>
      </c>
    </row>
    <row r="80" spans="1:7" ht="15.95" customHeight="1">
      <c r="A80" s="7">
        <v>2018</v>
      </c>
      <c r="B80" s="94">
        <v>160380351.68492848</v>
      </c>
      <c r="C80" s="15">
        <v>147078333.68492848</v>
      </c>
      <c r="D80" s="15">
        <v>37005520.394572392</v>
      </c>
      <c r="E80" s="15">
        <v>110072813.2903561</v>
      </c>
      <c r="F80" s="15">
        <v>5042928</v>
      </c>
      <c r="G80" s="15">
        <v>8259090</v>
      </c>
    </row>
    <row r="81" spans="1:7" ht="15.95" customHeight="1">
      <c r="A81" s="7">
        <v>2019</v>
      </c>
      <c r="B81" s="94">
        <v>161957810.72282442</v>
      </c>
      <c r="C81" s="15">
        <v>148741381.72282442</v>
      </c>
      <c r="D81" s="15">
        <v>38309012.113641508</v>
      </c>
      <c r="E81" s="15">
        <v>110432369.60918291</v>
      </c>
      <c r="F81" s="15">
        <v>6477972</v>
      </c>
      <c r="G81" s="15">
        <v>6738457</v>
      </c>
    </row>
    <row r="82" spans="1:7" ht="15.95" customHeight="1">
      <c r="A82" s="7">
        <v>2020</v>
      </c>
      <c r="B82" s="94">
        <v>173522544.55369693</v>
      </c>
      <c r="C82" s="15">
        <v>163376445.55369693</v>
      </c>
      <c r="D82" s="15">
        <v>41980368.217873201</v>
      </c>
      <c r="E82" s="15">
        <v>121396077.33582374</v>
      </c>
      <c r="F82" s="15">
        <v>2816116</v>
      </c>
      <c r="G82" s="15">
        <v>7329983</v>
      </c>
    </row>
    <row r="83" spans="1:7" ht="15.95" customHeight="1">
      <c r="A83" s="7">
        <v>2021</v>
      </c>
      <c r="B83" s="94">
        <v>177891819.57580808</v>
      </c>
      <c r="C83" s="15">
        <v>167136835.57580808</v>
      </c>
      <c r="D83" s="15">
        <v>45755685.64317289</v>
      </c>
      <c r="E83" s="15">
        <v>121381149.93263519</v>
      </c>
      <c r="F83" s="15">
        <v>3132265</v>
      </c>
      <c r="G83" s="15">
        <v>7622719</v>
      </c>
    </row>
    <row r="84" spans="1:7" ht="15.95" customHeight="1">
      <c r="A84" s="7" t="s">
        <v>205</v>
      </c>
      <c r="B84" s="95">
        <v>2.517986947084605</v>
      </c>
      <c r="C84" s="46">
        <v>2.3016720735763663</v>
      </c>
      <c r="D84" s="46">
        <v>8.9930545766207395</v>
      </c>
      <c r="E84" s="46">
        <v>-1.2296446076476286E-2</v>
      </c>
      <c r="F84" s="46">
        <v>11.226419650326914</v>
      </c>
      <c r="G84" s="46">
        <v>3.9936791122162196</v>
      </c>
    </row>
    <row r="85" spans="1:7" ht="15.95" customHeight="1">
      <c r="A85" s="7" t="s">
        <v>285</v>
      </c>
      <c r="B85" s="95">
        <v>3.5938274656398317</v>
      </c>
      <c r="C85" s="46">
        <v>4.0371366927375973</v>
      </c>
      <c r="D85" s="46">
        <v>11.038009531285908</v>
      </c>
      <c r="E85" s="46">
        <v>2.2652981536693373</v>
      </c>
      <c r="F85" s="46">
        <v>-5.1492742633834627</v>
      </c>
      <c r="G85" s="46">
        <v>0.3715699636278158</v>
      </c>
    </row>
    <row r="86" spans="1:7" ht="15.95" customHeight="1">
      <c r="C86" s="29"/>
      <c r="D86" s="29"/>
      <c r="E86" s="29"/>
      <c r="F86" s="29"/>
      <c r="G86" s="29"/>
    </row>
    <row r="88" spans="1:7" s="19" customFormat="1" ht="15.95" customHeight="1">
      <c r="A88" s="2" t="s">
        <v>247</v>
      </c>
      <c r="B88" s="5"/>
      <c r="C88" s="5"/>
      <c r="D88" s="5"/>
      <c r="E88" s="5"/>
      <c r="F88" s="5"/>
      <c r="G88" s="5"/>
    </row>
    <row r="89" spans="1:7" s="19" customFormat="1" ht="15.95" customHeight="1">
      <c r="A89" s="4"/>
      <c r="B89" s="5"/>
      <c r="C89" s="5"/>
      <c r="D89" s="5"/>
      <c r="E89" s="5"/>
      <c r="F89" s="5"/>
      <c r="G89" s="5"/>
    </row>
    <row r="90" spans="1:7" s="19" customFormat="1" ht="15.95" customHeight="1">
      <c r="A90" s="5" t="s">
        <v>212</v>
      </c>
      <c r="B90" s="5"/>
      <c r="C90" s="5"/>
      <c r="D90" s="5"/>
      <c r="E90" s="5"/>
      <c r="F90" s="5"/>
      <c r="G90" s="5"/>
    </row>
    <row r="91" spans="1:7" s="19" customFormat="1" ht="15.95" customHeight="1">
      <c r="A91" s="5"/>
      <c r="B91" s="5"/>
      <c r="C91" s="5"/>
      <c r="D91" s="5"/>
      <c r="E91" s="5"/>
      <c r="F91" s="5"/>
      <c r="G91" s="5"/>
    </row>
    <row r="92" spans="1:7" ht="15.95" customHeight="1">
      <c r="B92" s="140" t="s">
        <v>181</v>
      </c>
      <c r="C92" s="140" t="s">
        <v>7</v>
      </c>
      <c r="D92" s="140"/>
      <c r="E92" s="140"/>
      <c r="F92" s="140" t="s">
        <v>245</v>
      </c>
      <c r="G92" s="140" t="s">
        <v>19</v>
      </c>
    </row>
    <row r="93" spans="1:7" ht="15.95" customHeight="1">
      <c r="A93" s="4"/>
      <c r="B93" s="140"/>
      <c r="C93" s="140" t="s">
        <v>14</v>
      </c>
      <c r="D93" s="140" t="s">
        <v>12</v>
      </c>
      <c r="E93" s="140" t="s">
        <v>13</v>
      </c>
      <c r="F93" s="140"/>
      <c r="G93" s="140"/>
    </row>
    <row r="94" spans="1:7" ht="15.95" customHeight="1">
      <c r="A94" s="8" t="s">
        <v>41</v>
      </c>
      <c r="B94" s="140" t="s">
        <v>96</v>
      </c>
      <c r="C94" s="140"/>
      <c r="D94" s="140"/>
      <c r="E94" s="140"/>
      <c r="F94" s="140"/>
      <c r="G94" s="140"/>
    </row>
    <row r="95" spans="1:7" ht="15.95" customHeight="1">
      <c r="A95" s="7">
        <v>2004</v>
      </c>
      <c r="B95" s="94">
        <v>1844963</v>
      </c>
      <c r="C95" s="15">
        <v>1260137</v>
      </c>
      <c r="D95" s="15">
        <v>30000</v>
      </c>
      <c r="E95" s="15">
        <v>1230137</v>
      </c>
      <c r="F95" s="15">
        <v>2315</v>
      </c>
      <c r="G95" s="15">
        <v>582511</v>
      </c>
    </row>
    <row r="96" spans="1:7" ht="15.95" customHeight="1">
      <c r="A96" s="7">
        <v>2005</v>
      </c>
      <c r="B96" s="94">
        <v>1948441</v>
      </c>
      <c r="C96" s="15">
        <v>504123</v>
      </c>
      <c r="D96" s="15">
        <v>30000</v>
      </c>
      <c r="E96" s="15">
        <v>474123</v>
      </c>
      <c r="F96" s="15">
        <v>4272</v>
      </c>
      <c r="G96" s="15">
        <v>1440046</v>
      </c>
    </row>
    <row r="97" spans="1:7" ht="15.95" customHeight="1">
      <c r="A97" s="7">
        <v>2006</v>
      </c>
      <c r="B97" s="94">
        <v>1841435</v>
      </c>
      <c r="C97" s="15">
        <v>353335</v>
      </c>
      <c r="D97" s="15">
        <v>64000</v>
      </c>
      <c r="E97" s="15">
        <v>289335</v>
      </c>
      <c r="F97" s="15">
        <v>6370</v>
      </c>
      <c r="G97" s="15">
        <v>1481730</v>
      </c>
    </row>
    <row r="98" spans="1:7" ht="15.95" customHeight="1">
      <c r="A98" s="7">
        <v>2007</v>
      </c>
      <c r="B98" s="94">
        <v>1818713</v>
      </c>
      <c r="C98" s="15">
        <v>285377</v>
      </c>
      <c r="D98" s="15">
        <v>71000</v>
      </c>
      <c r="E98" s="15">
        <v>214377</v>
      </c>
      <c r="F98" s="15">
        <v>9176</v>
      </c>
      <c r="G98" s="15">
        <v>1524160</v>
      </c>
    </row>
    <row r="99" spans="1:7" ht="15.95" customHeight="1">
      <c r="A99" s="7">
        <v>2008</v>
      </c>
      <c r="B99" s="94">
        <v>1848059</v>
      </c>
      <c r="C99" s="15">
        <v>267548</v>
      </c>
      <c r="D99" s="15">
        <v>46000</v>
      </c>
      <c r="E99" s="15">
        <v>221548</v>
      </c>
      <c r="F99" s="15">
        <v>12198</v>
      </c>
      <c r="G99" s="15">
        <v>1568313</v>
      </c>
    </row>
    <row r="100" spans="1:7" ht="15.95" customHeight="1">
      <c r="A100" s="7">
        <v>2009</v>
      </c>
      <c r="B100" s="94">
        <v>1885914</v>
      </c>
      <c r="C100" s="15">
        <v>258280</v>
      </c>
      <c r="D100" s="15">
        <v>38000</v>
      </c>
      <c r="E100" s="15">
        <v>220280</v>
      </c>
      <c r="F100" s="15">
        <v>15294</v>
      </c>
      <c r="G100" s="15">
        <v>1612340</v>
      </c>
    </row>
    <row r="101" spans="1:7" ht="15.95" customHeight="1">
      <c r="A101" s="7">
        <v>2010</v>
      </c>
      <c r="B101" s="94">
        <v>1991981.9060704929</v>
      </c>
      <c r="C101" s="15">
        <v>321103.90607049287</v>
      </c>
      <c r="D101" s="15">
        <v>50000</v>
      </c>
      <c r="E101" s="15">
        <v>271103.90607049287</v>
      </c>
      <c r="F101" s="15">
        <v>17712</v>
      </c>
      <c r="G101" s="15">
        <v>1653166</v>
      </c>
    </row>
    <row r="102" spans="1:7" ht="15.95" customHeight="1">
      <c r="A102" s="7">
        <v>2011</v>
      </c>
      <c r="B102" s="94">
        <v>1036242</v>
      </c>
      <c r="C102" s="15">
        <v>349721</v>
      </c>
      <c r="D102" s="15">
        <v>84000</v>
      </c>
      <c r="E102" s="15">
        <v>265721</v>
      </c>
      <c r="F102" s="15">
        <v>19991</v>
      </c>
      <c r="G102" s="15">
        <v>666530</v>
      </c>
    </row>
    <row r="103" spans="1:7" ht="15.95" customHeight="1">
      <c r="A103" s="7">
        <v>2012</v>
      </c>
      <c r="B103" s="94">
        <v>1094124</v>
      </c>
      <c r="C103" s="15">
        <v>391822</v>
      </c>
      <c r="D103" s="15">
        <v>65000</v>
      </c>
      <c r="E103" s="15">
        <v>326822</v>
      </c>
      <c r="F103" s="15">
        <v>21867</v>
      </c>
      <c r="G103" s="15">
        <v>680435</v>
      </c>
    </row>
    <row r="104" spans="1:7" ht="15.95" customHeight="1">
      <c r="A104" s="7">
        <v>2013</v>
      </c>
      <c r="B104" s="94">
        <v>1152991</v>
      </c>
      <c r="C104" s="15">
        <v>425006</v>
      </c>
      <c r="D104" s="15">
        <v>60000</v>
      </c>
      <c r="E104" s="15">
        <v>365006</v>
      </c>
      <c r="F104" s="15">
        <v>34653</v>
      </c>
      <c r="G104" s="15">
        <v>693332</v>
      </c>
    </row>
    <row r="105" spans="1:7" ht="15.95" customHeight="1">
      <c r="A105" s="7">
        <v>2014</v>
      </c>
      <c r="B105" s="94">
        <v>1029181</v>
      </c>
      <c r="C105" s="15">
        <v>287511</v>
      </c>
      <c r="D105" s="15">
        <v>60000</v>
      </c>
      <c r="E105" s="15">
        <v>227511</v>
      </c>
      <c r="F105" s="15">
        <v>35787</v>
      </c>
      <c r="G105" s="15">
        <v>705883</v>
      </c>
    </row>
    <row r="106" spans="1:7" ht="15.95" customHeight="1">
      <c r="A106" s="7">
        <v>2015</v>
      </c>
      <c r="B106" s="94">
        <v>1112171</v>
      </c>
      <c r="C106" s="15">
        <v>356495</v>
      </c>
      <c r="D106" s="15">
        <v>88562</v>
      </c>
      <c r="E106" s="15">
        <v>267933</v>
      </c>
      <c r="F106" s="15">
        <v>38499</v>
      </c>
      <c r="G106" s="15">
        <v>717177</v>
      </c>
    </row>
    <row r="107" spans="1:7" ht="15.95" customHeight="1">
      <c r="A107" s="7">
        <v>2016</v>
      </c>
      <c r="B107" s="94">
        <v>1313822.3936630939</v>
      </c>
      <c r="C107" s="15">
        <v>545713.39366309391</v>
      </c>
      <c r="D107" s="15">
        <v>218588.37046935025</v>
      </c>
      <c r="E107" s="15">
        <v>327125.02319374366</v>
      </c>
      <c r="F107" s="15">
        <v>41537</v>
      </c>
      <c r="G107" s="15">
        <v>726572</v>
      </c>
    </row>
    <row r="108" spans="1:7" ht="15.95" customHeight="1">
      <c r="A108" s="7">
        <v>2017</v>
      </c>
      <c r="B108" s="94">
        <v>1157947.4171908651</v>
      </c>
      <c r="C108" s="15">
        <v>381041.41719086503</v>
      </c>
      <c r="D108" s="15">
        <v>103918.20357019138</v>
      </c>
      <c r="E108" s="15">
        <v>277123.21362067363</v>
      </c>
      <c r="F108" s="15">
        <v>42996</v>
      </c>
      <c r="G108" s="15">
        <v>733910</v>
      </c>
    </row>
    <row r="109" spans="1:7" ht="15.95" customHeight="1">
      <c r="A109" s="7">
        <v>2018</v>
      </c>
      <c r="B109" s="94">
        <v>1223260.2780823044</v>
      </c>
      <c r="C109" s="15">
        <v>439589.2780823044</v>
      </c>
      <c r="D109" s="15">
        <v>146231.72713608597</v>
      </c>
      <c r="E109" s="15">
        <v>293357.55094621843</v>
      </c>
      <c r="F109" s="15">
        <v>44476</v>
      </c>
      <c r="G109" s="15">
        <v>739195</v>
      </c>
    </row>
    <row r="110" spans="1:7" ht="15.95" customHeight="1">
      <c r="A110" s="7">
        <v>2019</v>
      </c>
      <c r="B110" s="94">
        <v>1201960.51</v>
      </c>
      <c r="C110" s="15">
        <v>413479.51</v>
      </c>
      <c r="D110" s="15">
        <v>122011.65000000001</v>
      </c>
      <c r="E110" s="15">
        <v>291467.86</v>
      </c>
      <c r="F110" s="15">
        <v>45957</v>
      </c>
      <c r="G110" s="15">
        <v>742524</v>
      </c>
    </row>
    <row r="111" spans="1:7" ht="15.95" customHeight="1">
      <c r="A111" s="7">
        <v>2020</v>
      </c>
      <c r="B111" s="94">
        <v>1167272.6414472179</v>
      </c>
      <c r="C111" s="15">
        <v>394562.64144721784</v>
      </c>
      <c r="D111" s="15">
        <v>120997.64144721783</v>
      </c>
      <c r="E111" s="15">
        <v>273565</v>
      </c>
      <c r="F111" s="15">
        <v>28430</v>
      </c>
      <c r="G111" s="15">
        <v>744280</v>
      </c>
    </row>
    <row r="112" spans="1:7" ht="15.95" customHeight="1">
      <c r="A112" s="7">
        <v>2021</v>
      </c>
      <c r="B112" s="94">
        <v>1142505.4158801474</v>
      </c>
      <c r="C112" s="15">
        <v>371520.41588014748</v>
      </c>
      <c r="D112" s="15">
        <v>96092.208470278012</v>
      </c>
      <c r="E112" s="15">
        <v>275428.20740986947</v>
      </c>
      <c r="F112" s="15">
        <v>26259</v>
      </c>
      <c r="G112" s="15">
        <v>744726</v>
      </c>
    </row>
    <row r="113" spans="1:7" ht="15.95" customHeight="1">
      <c r="A113" s="7" t="s">
        <v>205</v>
      </c>
      <c r="B113" s="95">
        <v>-2.121802969387121</v>
      </c>
      <c r="C113" s="46">
        <v>-5.8399410249672101</v>
      </c>
      <c r="D113" s="46">
        <v>-20.58340367552055</v>
      </c>
      <c r="E113" s="46">
        <v>0.68108398730446496</v>
      </c>
      <c r="F113" s="46">
        <v>-7.6362996834329895</v>
      </c>
      <c r="G113" s="46">
        <v>5.992368463481057E-2</v>
      </c>
    </row>
    <row r="114" spans="1:7" ht="15.95" customHeight="1">
      <c r="A114" s="7" t="s">
        <v>285</v>
      </c>
      <c r="B114" s="95">
        <v>0.48193024456064659</v>
      </c>
      <c r="C114" s="46">
        <v>-0.58940987005250411</v>
      </c>
      <c r="D114" s="46">
        <v>4.4392798874726358</v>
      </c>
      <c r="E114" s="46">
        <v>-1.8830305129384994</v>
      </c>
      <c r="F114" s="46">
        <v>2.0544881096077772</v>
      </c>
      <c r="G114" s="46">
        <v>1.0082047684798257</v>
      </c>
    </row>
    <row r="116" spans="1:7" ht="15.95" customHeight="1">
      <c r="A116" s="21" t="s">
        <v>299</v>
      </c>
    </row>
    <row r="117" spans="1:7" ht="15.95" customHeight="1">
      <c r="A117" s="19"/>
    </row>
  </sheetData>
  <phoneticPr fontId="6" type="noConversion"/>
  <hyperlinks>
    <hyperlink ref="A3" location="Inhalt!A1" display="&lt;&lt;&lt; Inhalt" xr:uid="{630E8A7E-22A1-410E-86A6-A6C1DF15B20C}"/>
    <hyperlink ref="A116" location="Metadaten!A1" display="&lt;&lt;&lt; Metadaten" xr:uid="{4D1ECA7C-650F-43F8-8AD0-0CD989623571}"/>
  </hyperlinks>
  <pageMargins left="0.6692913385826772" right="0.59055118110236227" top="0.98425196850393704" bottom="0.82677165354330717" header="0.51181102362204722" footer="0.31496062992125984"/>
  <pageSetup paperSize="9" scale="79" fitToHeight="0"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G90"/>
  <sheetViews>
    <sheetView showOutlineSymbols="0" zoomScaleNormal="100" workbookViewId="0">
      <selection activeCell="F68" sqref="F68"/>
    </sheetView>
  </sheetViews>
  <sheetFormatPr baseColWidth="10" defaultColWidth="11.5546875" defaultRowHeight="15.95" customHeight="1"/>
  <cols>
    <col min="1" max="1" width="5.77734375" style="7" customWidth="1"/>
    <col min="2" max="2" width="6.33203125" style="7" bestFit="1" customWidth="1"/>
    <col min="3" max="3" width="7.44140625" style="7" bestFit="1" customWidth="1"/>
    <col min="4" max="4" width="6.33203125" style="7" bestFit="1" customWidth="1"/>
    <col min="5" max="5" width="7.44140625" style="7" bestFit="1" customWidth="1"/>
    <col min="6" max="6" width="13.109375" style="7" bestFit="1" customWidth="1"/>
    <col min="7" max="16384" width="11.5546875" style="7"/>
  </cols>
  <sheetData>
    <row r="1" spans="1:5" ht="18" customHeight="1">
      <c r="A1" s="49" t="s">
        <v>287</v>
      </c>
      <c r="B1" s="48"/>
      <c r="C1" s="48"/>
      <c r="D1" s="5"/>
      <c r="E1" s="5"/>
    </row>
    <row r="2" spans="1:5" ht="15.95" customHeight="1">
      <c r="A2" s="48"/>
      <c r="B2" s="48"/>
      <c r="C2" s="48"/>
      <c r="D2" s="5"/>
      <c r="E2" s="5"/>
    </row>
    <row r="3" spans="1:5" ht="15.95" customHeight="1">
      <c r="A3" s="21" t="s">
        <v>298</v>
      </c>
      <c r="B3" s="48"/>
      <c r="C3" s="48"/>
      <c r="D3" s="5"/>
      <c r="E3" s="5"/>
    </row>
    <row r="4" spans="1:5" ht="15.95" customHeight="1">
      <c r="A4" s="48"/>
      <c r="B4" s="48"/>
      <c r="C4" s="48"/>
      <c r="D4" s="5"/>
      <c r="E4" s="5"/>
    </row>
    <row r="5" spans="1:5" ht="15.95" customHeight="1">
      <c r="A5" s="5" t="s">
        <v>85</v>
      </c>
      <c r="B5" s="5"/>
      <c r="C5" s="5"/>
      <c r="D5" s="5"/>
      <c r="E5" s="5"/>
    </row>
    <row r="6" spans="1:5" ht="15.95" customHeight="1">
      <c r="A6" s="5"/>
      <c r="B6" s="139" t="s">
        <v>195</v>
      </c>
      <c r="C6" s="5"/>
      <c r="D6" s="5"/>
      <c r="E6" s="5"/>
    </row>
    <row r="7" spans="1:5" ht="15.95" customHeight="1">
      <c r="A7" s="4"/>
      <c r="B7" s="142" t="s">
        <v>104</v>
      </c>
      <c r="C7" s="142"/>
      <c r="D7" s="142" t="s">
        <v>103</v>
      </c>
      <c r="E7" s="142"/>
    </row>
    <row r="8" spans="1:5" ht="15.95" customHeight="1">
      <c r="A8" s="5"/>
      <c r="B8" s="140" t="s">
        <v>72</v>
      </c>
      <c r="C8" s="140" t="s">
        <v>23</v>
      </c>
      <c r="D8" s="140" t="s">
        <v>72</v>
      </c>
      <c r="E8" s="140" t="s">
        <v>23</v>
      </c>
    </row>
    <row r="9" spans="1:5" ht="15.95" customHeight="1">
      <c r="A9" s="7">
        <v>2002</v>
      </c>
      <c r="B9" s="46">
        <v>24.22</v>
      </c>
      <c r="C9" s="46">
        <v>15.17</v>
      </c>
      <c r="D9" s="46">
        <v>75.78</v>
      </c>
      <c r="E9" s="46">
        <v>84.83</v>
      </c>
    </row>
    <row r="10" spans="1:5" ht="15.95" customHeight="1">
      <c r="A10" s="7">
        <v>2003</v>
      </c>
      <c r="B10" s="46">
        <v>26.67</v>
      </c>
      <c r="C10" s="46">
        <v>23.29</v>
      </c>
      <c r="D10" s="46">
        <v>73.33</v>
      </c>
      <c r="E10" s="46">
        <v>76.709999999999994</v>
      </c>
    </row>
    <row r="11" spans="1:5" ht="15.95" customHeight="1">
      <c r="A11" s="7">
        <v>2004</v>
      </c>
      <c r="B11" s="46">
        <v>25.81</v>
      </c>
      <c r="C11" s="46">
        <v>19.88</v>
      </c>
      <c r="D11" s="46">
        <v>74.19</v>
      </c>
      <c r="E11" s="46">
        <v>80.12</v>
      </c>
    </row>
    <row r="12" spans="1:5" ht="15.95" customHeight="1">
      <c r="A12" s="7">
        <v>2005</v>
      </c>
      <c r="B12" s="46">
        <v>25.23</v>
      </c>
      <c r="C12" s="46">
        <v>17.89</v>
      </c>
      <c r="D12" s="46">
        <v>74.77</v>
      </c>
      <c r="E12" s="46">
        <v>82.11</v>
      </c>
    </row>
    <row r="13" spans="1:5" ht="15.95" customHeight="1">
      <c r="A13" s="7">
        <v>2006</v>
      </c>
      <c r="B13" s="46">
        <v>25.88</v>
      </c>
      <c r="C13" s="46">
        <v>19.649999999999999</v>
      </c>
      <c r="D13" s="46">
        <v>74.12</v>
      </c>
      <c r="E13" s="46">
        <v>80.350000000000009</v>
      </c>
    </row>
    <row r="14" spans="1:5" ht="15.95" customHeight="1">
      <c r="A14" s="7">
        <v>2007</v>
      </c>
      <c r="B14" s="46">
        <v>26.76</v>
      </c>
      <c r="C14" s="46">
        <v>21.75</v>
      </c>
      <c r="D14" s="46">
        <v>73.23</v>
      </c>
      <c r="E14" s="46">
        <v>78.25</v>
      </c>
    </row>
    <row r="15" spans="1:5" ht="15.95" customHeight="1">
      <c r="A15" s="7">
        <v>2008</v>
      </c>
      <c r="B15" s="46">
        <v>27.55</v>
      </c>
      <c r="C15" s="46">
        <v>15.28</v>
      </c>
      <c r="D15" s="46">
        <v>72.460000000000008</v>
      </c>
      <c r="E15" s="46">
        <v>84.72</v>
      </c>
    </row>
    <row r="16" spans="1:5" ht="15.95" customHeight="1">
      <c r="A16" s="7">
        <v>2009</v>
      </c>
      <c r="B16" s="46">
        <v>27.97</v>
      </c>
      <c r="C16" s="46">
        <v>27.95</v>
      </c>
      <c r="D16" s="46">
        <v>72.03</v>
      </c>
      <c r="E16" s="46">
        <v>72.05</v>
      </c>
    </row>
    <row r="17" spans="1:7" ht="15.95" customHeight="1">
      <c r="A17" s="7">
        <v>2010</v>
      </c>
      <c r="B17" s="46">
        <v>28.18</v>
      </c>
      <c r="C17" s="46">
        <v>16.100000000000001</v>
      </c>
      <c r="D17" s="46">
        <v>71.820000000000007</v>
      </c>
      <c r="E17" s="46">
        <v>83.91</v>
      </c>
    </row>
    <row r="18" spans="1:7" ht="15.95" customHeight="1">
      <c r="A18" s="7">
        <v>2011</v>
      </c>
      <c r="B18" s="46">
        <v>29.36</v>
      </c>
      <c r="C18" s="46">
        <v>20.73</v>
      </c>
      <c r="D18" s="46">
        <v>70.64</v>
      </c>
      <c r="E18" s="46">
        <v>79.27</v>
      </c>
    </row>
    <row r="19" spans="1:7" ht="15.95" customHeight="1">
      <c r="A19" s="7">
        <v>2012</v>
      </c>
      <c r="B19" s="46">
        <v>27.64</v>
      </c>
      <c r="C19" s="46">
        <v>14.38</v>
      </c>
      <c r="D19" s="46">
        <v>72.36</v>
      </c>
      <c r="E19" s="46">
        <v>85.62</v>
      </c>
    </row>
    <row r="20" spans="1:7" ht="15.95" customHeight="1">
      <c r="A20" s="7">
        <v>2013</v>
      </c>
      <c r="B20" s="46">
        <v>28.14</v>
      </c>
      <c r="C20" s="46">
        <v>19.57</v>
      </c>
      <c r="D20" s="46">
        <v>71.86</v>
      </c>
      <c r="E20" s="46">
        <v>80.430000000000007</v>
      </c>
    </row>
    <row r="21" spans="1:7" ht="15.95" customHeight="1">
      <c r="A21" s="7">
        <v>2014</v>
      </c>
      <c r="B21" s="46">
        <v>28.82</v>
      </c>
      <c r="C21" s="46">
        <v>17.510000000000002</v>
      </c>
      <c r="D21" s="46">
        <v>71.179999999999993</v>
      </c>
      <c r="E21" s="46">
        <v>82.5</v>
      </c>
    </row>
    <row r="22" spans="1:7" ht="15.95" customHeight="1">
      <c r="A22" s="7">
        <v>2015</v>
      </c>
      <c r="B22" s="46">
        <v>28.8</v>
      </c>
      <c r="C22" s="46">
        <v>20.350000000000001</v>
      </c>
      <c r="D22" s="46">
        <v>71.2</v>
      </c>
      <c r="E22" s="46">
        <v>79.650000000000006</v>
      </c>
    </row>
    <row r="23" spans="1:7" ht="15.95" customHeight="1">
      <c r="A23" s="7">
        <v>2016</v>
      </c>
      <c r="B23" s="46">
        <v>29.44</v>
      </c>
      <c r="C23" s="46">
        <v>23.42</v>
      </c>
      <c r="D23" s="46">
        <v>70.56</v>
      </c>
      <c r="E23" s="46">
        <v>76.580000000000013</v>
      </c>
    </row>
    <row r="24" spans="1:7" ht="15.95" customHeight="1">
      <c r="A24" s="7">
        <v>2017</v>
      </c>
      <c r="B24" s="46">
        <v>31.56</v>
      </c>
      <c r="C24" s="46">
        <v>26.55</v>
      </c>
      <c r="D24" s="46">
        <v>68.45</v>
      </c>
      <c r="E24" s="46">
        <v>73.459999999999994</v>
      </c>
    </row>
    <row r="25" spans="1:7" ht="15.95" customHeight="1">
      <c r="A25" s="7">
        <v>2018</v>
      </c>
      <c r="B25" s="46">
        <v>30.83</v>
      </c>
      <c r="C25" s="46">
        <v>23.97</v>
      </c>
      <c r="D25" s="46">
        <v>69.17</v>
      </c>
      <c r="E25" s="46">
        <v>76.03</v>
      </c>
    </row>
    <row r="26" spans="1:7" ht="15.95" customHeight="1">
      <c r="A26" s="7">
        <v>2019</v>
      </c>
      <c r="B26" s="46">
        <v>30.35</v>
      </c>
      <c r="C26" s="46">
        <v>27.18</v>
      </c>
      <c r="D26" s="46">
        <v>69.64</v>
      </c>
      <c r="E26" s="46">
        <v>72.820000000000007</v>
      </c>
    </row>
    <row r="27" spans="1:7" s="93" customFormat="1" ht="15.95" customHeight="1">
      <c r="A27" s="93">
        <v>2020</v>
      </c>
      <c r="B27" s="46">
        <v>32.520000000000003</v>
      </c>
      <c r="C27" s="46">
        <v>26</v>
      </c>
      <c r="D27" s="46">
        <v>67.490000000000009</v>
      </c>
      <c r="E27" s="46">
        <v>73.990000000000009</v>
      </c>
    </row>
    <row r="28" spans="1:7" ht="15.95" customHeight="1">
      <c r="A28" s="7">
        <v>2021</v>
      </c>
      <c r="B28" s="46">
        <v>32.24</v>
      </c>
      <c r="C28" s="46">
        <v>32.909999999999997</v>
      </c>
      <c r="D28" s="46">
        <v>67.77000000000001</v>
      </c>
      <c r="E28" s="46">
        <v>67.09</v>
      </c>
      <c r="F28" s="120"/>
      <c r="G28" s="120"/>
    </row>
    <row r="29" spans="1:7" ht="15.95" customHeight="1">
      <c r="B29" s="47"/>
      <c r="C29" s="47"/>
    </row>
    <row r="30" spans="1:7" ht="15.95" customHeight="1">
      <c r="A30" s="4" t="s">
        <v>163</v>
      </c>
      <c r="B30" s="4"/>
      <c r="C30" s="4"/>
      <c r="D30" s="5"/>
      <c r="E30" s="5"/>
    </row>
    <row r="31" spans="1:7" ht="15.95" customHeight="1">
      <c r="A31" s="5" t="s">
        <v>319</v>
      </c>
      <c r="B31" s="5"/>
      <c r="C31" s="5"/>
      <c r="D31" s="5"/>
      <c r="E31" s="5"/>
    </row>
    <row r="32" spans="1:7" ht="15.95" customHeight="1">
      <c r="A32" s="7" t="s">
        <v>320</v>
      </c>
    </row>
    <row r="35" spans="1:5" ht="15.95" customHeight="1">
      <c r="A35" s="49" t="s">
        <v>288</v>
      </c>
      <c r="B35" s="48"/>
      <c r="C35" s="48"/>
      <c r="D35" s="5"/>
      <c r="E35" s="5"/>
    </row>
    <row r="36" spans="1:5" ht="15.95" customHeight="1">
      <c r="A36" s="48"/>
      <c r="B36" s="48"/>
      <c r="C36" s="48"/>
      <c r="D36" s="5"/>
      <c r="E36" s="5"/>
    </row>
    <row r="37" spans="1:5" ht="15.95" customHeight="1">
      <c r="A37" s="5" t="s">
        <v>213</v>
      </c>
      <c r="B37" s="50"/>
      <c r="C37" s="50"/>
      <c r="D37" s="50"/>
      <c r="E37" s="50"/>
    </row>
    <row r="38" spans="1:5" ht="15.95" customHeight="1">
      <c r="A38" s="50"/>
      <c r="B38" s="139" t="s">
        <v>195</v>
      </c>
      <c r="C38" s="5"/>
      <c r="D38" s="5"/>
      <c r="E38" s="5"/>
    </row>
    <row r="39" spans="1:5" ht="15.95" customHeight="1">
      <c r="A39" s="4"/>
      <c r="B39" s="142" t="s">
        <v>104</v>
      </c>
      <c r="C39" s="142"/>
      <c r="D39" s="142" t="s">
        <v>103</v>
      </c>
      <c r="E39" s="142"/>
    </row>
    <row r="40" spans="1:5" ht="15.95" customHeight="1">
      <c r="A40" s="5"/>
      <c r="B40" s="140" t="s">
        <v>72</v>
      </c>
      <c r="C40" s="140" t="s">
        <v>23</v>
      </c>
      <c r="D40" s="140" t="s">
        <v>72</v>
      </c>
      <c r="E40" s="140" t="s">
        <v>23</v>
      </c>
    </row>
    <row r="41" spans="1:5" ht="15.95" customHeight="1">
      <c r="A41" s="7">
        <v>2002</v>
      </c>
      <c r="B41" s="46">
        <v>14.64</v>
      </c>
      <c r="C41" s="46">
        <v>15.72</v>
      </c>
      <c r="D41" s="46">
        <v>85.36</v>
      </c>
      <c r="E41" s="46">
        <v>84.28</v>
      </c>
    </row>
    <row r="42" spans="1:5" ht="15.95" customHeight="1">
      <c r="A42" s="7">
        <v>2003</v>
      </c>
      <c r="B42" s="46">
        <v>16.03</v>
      </c>
      <c r="C42" s="46">
        <v>21.07</v>
      </c>
      <c r="D42" s="46">
        <v>83.97</v>
      </c>
      <c r="E42" s="46">
        <v>78.930000000000007</v>
      </c>
    </row>
    <row r="43" spans="1:5" ht="15.95" customHeight="1">
      <c r="A43" s="7">
        <v>2004</v>
      </c>
      <c r="B43" s="46">
        <v>15.56</v>
      </c>
      <c r="C43" s="46">
        <v>23.13</v>
      </c>
      <c r="D43" s="46">
        <v>84.449999999999989</v>
      </c>
      <c r="E43" s="46">
        <v>76.87</v>
      </c>
    </row>
    <row r="44" spans="1:5" ht="15.95" customHeight="1">
      <c r="A44" s="7">
        <v>2005</v>
      </c>
      <c r="B44" s="46">
        <v>13.52</v>
      </c>
      <c r="C44" s="46">
        <v>5.61</v>
      </c>
      <c r="D44" s="46">
        <v>86.48</v>
      </c>
      <c r="E44" s="46">
        <v>94.39</v>
      </c>
    </row>
    <row r="45" spans="1:5" ht="15.95" customHeight="1">
      <c r="A45" s="7">
        <v>2006</v>
      </c>
      <c r="B45" s="46">
        <v>15.63</v>
      </c>
      <c r="C45" s="46">
        <v>10.16</v>
      </c>
      <c r="D45" s="46">
        <v>84.38000000000001</v>
      </c>
      <c r="E45" s="46">
        <v>89.839999999999989</v>
      </c>
    </row>
    <row r="46" spans="1:5" ht="15.95" customHeight="1">
      <c r="A46" s="7">
        <v>2007</v>
      </c>
      <c r="B46" s="46">
        <v>16.89</v>
      </c>
      <c r="C46" s="46">
        <v>12.76</v>
      </c>
      <c r="D46" s="46">
        <v>83.11</v>
      </c>
      <c r="E46" s="46">
        <v>87.24</v>
      </c>
    </row>
    <row r="47" spans="1:5" ht="15.95" customHeight="1">
      <c r="A47" s="7">
        <v>2008</v>
      </c>
      <c r="B47" s="46">
        <v>17.91</v>
      </c>
      <c r="C47" s="46">
        <v>9.31</v>
      </c>
      <c r="D47" s="46">
        <v>82.089999999999989</v>
      </c>
      <c r="E47" s="46">
        <v>90.690000000000012</v>
      </c>
    </row>
    <row r="48" spans="1:5" ht="15.95" customHeight="1">
      <c r="A48" s="7">
        <v>2009</v>
      </c>
      <c r="B48" s="46">
        <v>15.9</v>
      </c>
      <c r="C48" s="46">
        <v>16.059999999999999</v>
      </c>
      <c r="D48" s="46">
        <v>84.1</v>
      </c>
      <c r="E48" s="46">
        <v>83.94</v>
      </c>
    </row>
    <row r="49" spans="1:5" ht="15.95" customHeight="1">
      <c r="A49" s="7">
        <v>2010</v>
      </c>
      <c r="B49" s="46">
        <v>15.84</v>
      </c>
      <c r="C49" s="46">
        <v>11.43</v>
      </c>
      <c r="D49" s="46">
        <v>84.17</v>
      </c>
      <c r="E49" s="46">
        <v>88.56</v>
      </c>
    </row>
    <row r="50" spans="1:5" ht="15.95" customHeight="1">
      <c r="A50" s="7">
        <v>2011</v>
      </c>
      <c r="B50" s="46">
        <v>15.1</v>
      </c>
      <c r="C50" s="46">
        <v>16</v>
      </c>
      <c r="D50" s="46">
        <v>84.9</v>
      </c>
      <c r="E50" s="46">
        <v>84</v>
      </c>
    </row>
    <row r="51" spans="1:5" ht="15.95" customHeight="1">
      <c r="A51" s="7">
        <v>2012</v>
      </c>
      <c r="B51" s="46">
        <v>17.73</v>
      </c>
      <c r="C51" s="46">
        <v>4.62</v>
      </c>
      <c r="D51" s="46">
        <v>82.27</v>
      </c>
      <c r="E51" s="46">
        <v>95.38</v>
      </c>
    </row>
    <row r="52" spans="1:5" ht="15.95" customHeight="1">
      <c r="A52" s="7">
        <v>2013</v>
      </c>
      <c r="B52" s="46">
        <v>17.03</v>
      </c>
      <c r="C52" s="46">
        <v>9.75</v>
      </c>
      <c r="D52" s="46">
        <v>82.97</v>
      </c>
      <c r="E52" s="46">
        <v>90.25</v>
      </c>
    </row>
    <row r="53" spans="1:5" ht="15.95" customHeight="1">
      <c r="A53" s="7">
        <v>2014</v>
      </c>
      <c r="B53" s="46">
        <v>18.04</v>
      </c>
      <c r="C53" s="46">
        <v>18.5</v>
      </c>
      <c r="D53" s="46">
        <v>81.96</v>
      </c>
      <c r="E53" s="46">
        <v>81.5</v>
      </c>
    </row>
    <row r="54" spans="1:5" ht="15.95" customHeight="1">
      <c r="A54" s="7">
        <v>2015</v>
      </c>
      <c r="B54" s="46">
        <v>17.41</v>
      </c>
      <c r="C54" s="46">
        <v>19.93</v>
      </c>
      <c r="D54" s="46">
        <v>82.59</v>
      </c>
      <c r="E54" s="46">
        <v>80.08</v>
      </c>
    </row>
    <row r="55" spans="1:5" ht="15.95" customHeight="1">
      <c r="A55" s="7">
        <v>2016</v>
      </c>
      <c r="B55" s="46">
        <v>20.05</v>
      </c>
      <c r="C55" s="46">
        <v>19.16</v>
      </c>
      <c r="D55" s="46">
        <v>79.94</v>
      </c>
      <c r="E55" s="46">
        <v>80.84</v>
      </c>
    </row>
    <row r="56" spans="1:5" ht="15.95" customHeight="1">
      <c r="A56" s="7">
        <v>2017</v>
      </c>
      <c r="B56" s="46">
        <v>21.55</v>
      </c>
      <c r="C56" s="46">
        <v>16.5</v>
      </c>
      <c r="D56" s="46">
        <v>78.45</v>
      </c>
      <c r="E56" s="46">
        <v>83.49</v>
      </c>
    </row>
    <row r="57" spans="1:5" ht="15.95" customHeight="1">
      <c r="A57" s="7">
        <v>2018</v>
      </c>
      <c r="B57" s="46">
        <v>19</v>
      </c>
      <c r="C57" s="46">
        <v>15.37</v>
      </c>
      <c r="D57" s="46">
        <v>81</v>
      </c>
      <c r="E57" s="46">
        <v>84.63</v>
      </c>
    </row>
    <row r="58" spans="1:5" ht="15.95" customHeight="1">
      <c r="A58" s="7">
        <v>2019</v>
      </c>
      <c r="B58" s="46">
        <v>19.62</v>
      </c>
      <c r="C58" s="46">
        <v>15.37</v>
      </c>
      <c r="D58" s="46">
        <v>80.38</v>
      </c>
      <c r="E58" s="46">
        <v>84.64</v>
      </c>
    </row>
    <row r="59" spans="1:5" s="93" customFormat="1" ht="15.95" customHeight="1">
      <c r="A59" s="93">
        <v>2020</v>
      </c>
      <c r="B59" s="46">
        <v>22.59</v>
      </c>
      <c r="C59" s="46">
        <v>12.97</v>
      </c>
      <c r="D59" s="46">
        <v>77.41</v>
      </c>
      <c r="E59" s="46">
        <v>87.03</v>
      </c>
    </row>
    <row r="60" spans="1:5" ht="15.95" customHeight="1">
      <c r="A60" s="7">
        <v>2021</v>
      </c>
      <c r="B60" s="46">
        <v>18.82</v>
      </c>
      <c r="C60" s="46">
        <v>17.05</v>
      </c>
      <c r="D60" s="46">
        <v>81.19</v>
      </c>
      <c r="E60" s="46">
        <v>82.95</v>
      </c>
    </row>
    <row r="61" spans="1:5" ht="15.95" customHeight="1">
      <c r="B61" s="77"/>
      <c r="C61" s="77"/>
      <c r="D61" s="77"/>
      <c r="E61" s="77"/>
    </row>
    <row r="63" spans="1:5" ht="15.95" customHeight="1">
      <c r="A63" s="49" t="s">
        <v>286</v>
      </c>
      <c r="B63" s="48"/>
      <c r="C63" s="48"/>
      <c r="D63" s="5"/>
      <c r="E63" s="5"/>
    </row>
    <row r="64" spans="1:5" ht="15.95" customHeight="1">
      <c r="A64" s="48"/>
      <c r="B64" s="48"/>
      <c r="C64" s="48"/>
      <c r="D64" s="5"/>
      <c r="E64" s="5"/>
    </row>
    <row r="65" spans="1:5" ht="15.95" customHeight="1">
      <c r="A65" s="5" t="s">
        <v>214</v>
      </c>
      <c r="B65" s="50"/>
      <c r="C65" s="50"/>
      <c r="D65" s="5"/>
      <c r="E65" s="5"/>
    </row>
    <row r="66" spans="1:5" ht="15.95" customHeight="1">
      <c r="A66" s="50"/>
      <c r="B66" s="139" t="s">
        <v>195</v>
      </c>
      <c r="C66" s="5"/>
      <c r="D66" s="5"/>
      <c r="E66" s="5"/>
    </row>
    <row r="67" spans="1:5" ht="15.95" customHeight="1">
      <c r="A67" s="4"/>
      <c r="B67" s="142" t="s">
        <v>104</v>
      </c>
      <c r="C67" s="142"/>
      <c r="D67" s="142" t="s">
        <v>103</v>
      </c>
      <c r="E67" s="142"/>
    </row>
    <row r="68" spans="1:5" ht="15.95" customHeight="1">
      <c r="A68" s="5"/>
      <c r="B68" s="140" t="s">
        <v>72</v>
      </c>
      <c r="C68" s="140" t="s">
        <v>23</v>
      </c>
      <c r="D68" s="140" t="s">
        <v>72</v>
      </c>
      <c r="E68" s="140" t="s">
        <v>23</v>
      </c>
    </row>
    <row r="69" spans="1:5" ht="15.95" customHeight="1">
      <c r="A69" s="7">
        <v>2002</v>
      </c>
      <c r="B69" s="46">
        <v>29.87</v>
      </c>
      <c r="C69" s="46">
        <v>14.95</v>
      </c>
      <c r="D69" s="46">
        <v>70.13</v>
      </c>
      <c r="E69" s="46">
        <v>85.05</v>
      </c>
    </row>
    <row r="70" spans="1:5" ht="15.95" customHeight="1">
      <c r="A70" s="7">
        <v>2003</v>
      </c>
      <c r="B70" s="46">
        <v>31.93</v>
      </c>
      <c r="C70" s="46">
        <v>24.63</v>
      </c>
      <c r="D70" s="46">
        <v>68.069999999999993</v>
      </c>
      <c r="E70" s="46">
        <v>75.37</v>
      </c>
    </row>
    <row r="71" spans="1:5" ht="15.95" customHeight="1">
      <c r="A71" s="7">
        <v>2004</v>
      </c>
      <c r="B71" s="46">
        <v>30.84</v>
      </c>
      <c r="C71" s="46">
        <v>18.46</v>
      </c>
      <c r="D71" s="46">
        <v>69.16</v>
      </c>
      <c r="E71" s="46">
        <v>81.540000000000006</v>
      </c>
    </row>
    <row r="72" spans="1:5" ht="15.95" customHeight="1">
      <c r="A72" s="7">
        <v>2005</v>
      </c>
      <c r="B72" s="46">
        <v>30.43</v>
      </c>
      <c r="C72" s="46">
        <v>24.76</v>
      </c>
      <c r="D72" s="46">
        <v>69.569999999999993</v>
      </c>
      <c r="E72" s="46">
        <v>75.23</v>
      </c>
    </row>
    <row r="73" spans="1:5" ht="15.95" customHeight="1">
      <c r="A73" s="7">
        <v>2006</v>
      </c>
      <c r="B73" s="46">
        <v>30.99</v>
      </c>
      <c r="C73" s="46">
        <v>22.71</v>
      </c>
      <c r="D73" s="46">
        <v>69.009999999999991</v>
      </c>
      <c r="E73" s="46">
        <v>77.290000000000006</v>
      </c>
    </row>
    <row r="74" spans="1:5" ht="15.95" customHeight="1">
      <c r="A74" s="7">
        <v>2007</v>
      </c>
      <c r="B74" s="46">
        <v>31.76</v>
      </c>
      <c r="C74" s="46">
        <v>25.86</v>
      </c>
      <c r="D74" s="46">
        <v>68.22999999999999</v>
      </c>
      <c r="E74" s="46">
        <v>74.14</v>
      </c>
    </row>
    <row r="75" spans="1:5" ht="15.95" customHeight="1">
      <c r="A75" s="7">
        <v>2008</v>
      </c>
      <c r="B75" s="46">
        <v>31.68</v>
      </c>
      <c r="C75" s="46">
        <v>17.489999999999998</v>
      </c>
      <c r="D75" s="46">
        <v>68.320000000000007</v>
      </c>
      <c r="E75" s="46">
        <v>82.5</v>
      </c>
    </row>
    <row r="76" spans="1:5" ht="15.95" customHeight="1">
      <c r="A76" s="7">
        <v>2009</v>
      </c>
      <c r="B76" s="46">
        <v>32.85</v>
      </c>
      <c r="C76" s="46">
        <v>31.6</v>
      </c>
      <c r="D76" s="46">
        <v>67.150000000000006</v>
      </c>
      <c r="E76" s="46">
        <v>68.400000000000006</v>
      </c>
    </row>
    <row r="77" spans="1:5" ht="15.95" customHeight="1">
      <c r="A77" s="7">
        <v>2010</v>
      </c>
      <c r="B77" s="46">
        <v>32.869999999999997</v>
      </c>
      <c r="C77" s="46">
        <v>17.16</v>
      </c>
      <c r="D77" s="46">
        <v>67.13</v>
      </c>
      <c r="E77" s="46">
        <v>82.84</v>
      </c>
    </row>
    <row r="78" spans="1:5" ht="15.95" customHeight="1">
      <c r="A78" s="7">
        <v>2011</v>
      </c>
      <c r="B78" s="46">
        <v>34.979999999999997</v>
      </c>
      <c r="C78" s="46">
        <v>21.9</v>
      </c>
      <c r="D78" s="46">
        <v>65.02</v>
      </c>
      <c r="E78" s="46">
        <v>78.099999999999994</v>
      </c>
    </row>
    <row r="79" spans="1:5" ht="15.95" customHeight="1">
      <c r="A79" s="7">
        <v>2012</v>
      </c>
      <c r="B79" s="46">
        <v>31.84</v>
      </c>
      <c r="C79" s="46">
        <v>20.8</v>
      </c>
      <c r="D79" s="46">
        <v>68.16</v>
      </c>
      <c r="E79" s="46">
        <v>79.2</v>
      </c>
    </row>
    <row r="80" spans="1:5" ht="15.95" customHeight="1">
      <c r="A80" s="7">
        <v>2013</v>
      </c>
      <c r="B80" s="46">
        <v>32.950000000000003</v>
      </c>
      <c r="C80" s="46">
        <v>22.92</v>
      </c>
      <c r="D80" s="46">
        <v>67.050000000000011</v>
      </c>
      <c r="E80" s="46">
        <v>77.070000000000007</v>
      </c>
    </row>
    <row r="81" spans="1:6" ht="15.95" customHeight="1">
      <c r="A81" s="7">
        <v>2014</v>
      </c>
      <c r="B81" s="46">
        <v>33.46</v>
      </c>
      <c r="C81" s="46">
        <v>17.23</v>
      </c>
      <c r="D81" s="46">
        <v>66.539999999999992</v>
      </c>
      <c r="E81" s="46">
        <v>82.77000000000001</v>
      </c>
    </row>
    <row r="82" spans="1:6" ht="15.95" customHeight="1">
      <c r="A82" s="7">
        <v>2015</v>
      </c>
      <c r="B82" s="46">
        <v>33.65</v>
      </c>
      <c r="C82" s="46">
        <v>20.46</v>
      </c>
      <c r="D82" s="46">
        <v>66.339999999999989</v>
      </c>
      <c r="E82" s="46">
        <v>79.53</v>
      </c>
    </row>
    <row r="83" spans="1:6" ht="15.95" customHeight="1">
      <c r="A83" s="7">
        <v>2016</v>
      </c>
      <c r="B83" s="46">
        <v>33.47</v>
      </c>
      <c r="C83" s="46">
        <v>24.49</v>
      </c>
      <c r="D83" s="46">
        <v>66.53</v>
      </c>
      <c r="E83" s="46">
        <v>75.510000000000005</v>
      </c>
    </row>
    <row r="84" spans="1:6" ht="15.95" customHeight="1">
      <c r="A84" s="7">
        <v>2017</v>
      </c>
      <c r="B84" s="46">
        <v>35.880000000000003</v>
      </c>
      <c r="C84" s="46">
        <v>29.8</v>
      </c>
      <c r="D84" s="46">
        <v>64.12</v>
      </c>
      <c r="E84" s="46">
        <v>70.2</v>
      </c>
    </row>
    <row r="85" spans="1:6" ht="15.95" customHeight="1">
      <c r="A85" s="7">
        <v>2018</v>
      </c>
      <c r="B85" s="46">
        <v>35.76</v>
      </c>
      <c r="C85" s="46">
        <v>26.61</v>
      </c>
      <c r="D85" s="46">
        <v>64.239999999999995</v>
      </c>
      <c r="E85" s="46">
        <v>73.39</v>
      </c>
    </row>
    <row r="86" spans="1:6" ht="15.95" customHeight="1">
      <c r="A86" s="7">
        <v>2019</v>
      </c>
      <c r="B86" s="46">
        <v>34.770000000000003</v>
      </c>
      <c r="C86" s="46">
        <v>30.84</v>
      </c>
      <c r="D86" s="46">
        <v>65.23</v>
      </c>
      <c r="E86" s="46">
        <v>69.149999999999991</v>
      </c>
    </row>
    <row r="87" spans="1:6" s="93" customFormat="1" ht="15.95" customHeight="1">
      <c r="A87" s="93">
        <v>2020</v>
      </c>
      <c r="B87" s="46">
        <v>36.58</v>
      </c>
      <c r="C87" s="46">
        <v>31.1</v>
      </c>
      <c r="D87" s="46">
        <v>63.419999999999995</v>
      </c>
      <c r="E87" s="46">
        <v>68.899999999999991</v>
      </c>
    </row>
    <row r="88" spans="1:6" ht="15.95" customHeight="1">
      <c r="A88" s="7">
        <v>2021</v>
      </c>
      <c r="B88" s="46">
        <v>37.83</v>
      </c>
      <c r="C88" s="46">
        <v>38.19</v>
      </c>
      <c r="D88" s="46">
        <v>62.17</v>
      </c>
      <c r="E88" s="46">
        <v>61.809999999999995</v>
      </c>
      <c r="F88" s="119"/>
    </row>
    <row r="90" spans="1:6" ht="15.95" customHeight="1">
      <c r="A90" s="21" t="s">
        <v>299</v>
      </c>
    </row>
  </sheetData>
  <hyperlinks>
    <hyperlink ref="A3" location="Inhalt!A1" display="&lt;&lt;&lt; Inhalt" xr:uid="{861807E6-FABE-4D38-B7EF-7D4D64195108}"/>
    <hyperlink ref="A90" location="Metadaten!A1" display="&lt;&lt;&lt; Metadaten" xr:uid="{A803C99F-5298-42AF-B73C-8958F7DC412B}"/>
  </hyperlinks>
  <pageMargins left="0.6692913385826772" right="0.59055118110236227" top="0.98425196850393704" bottom="0.82677165354330717" header="0.51181102362204722" footer="0.31496062992125984"/>
  <pageSetup paperSize="9" scale="90" fitToHeight="0"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AD40"/>
  <sheetViews>
    <sheetView zoomScaleNormal="100" workbookViewId="0"/>
  </sheetViews>
  <sheetFormatPr baseColWidth="10" defaultColWidth="11.5546875" defaultRowHeight="15.95" customHeight="1"/>
  <cols>
    <col min="1" max="1" width="7" style="7" customWidth="1"/>
    <col min="2" max="2" width="29.5546875" style="7" customWidth="1"/>
    <col min="3" max="3" width="5" style="7" bestFit="1" customWidth="1"/>
    <col min="4" max="4" width="7.44140625" style="7" bestFit="1" customWidth="1"/>
    <col min="5" max="5" width="5" style="7" bestFit="1" customWidth="1"/>
    <col min="6" max="6" width="7.44140625" style="7" bestFit="1" customWidth="1"/>
    <col min="7" max="7" width="5" style="7" bestFit="1" customWidth="1"/>
    <col min="8" max="8" width="7.44140625" style="7" bestFit="1" customWidth="1"/>
    <col min="9" max="9" width="5" style="7" bestFit="1" customWidth="1"/>
    <col min="10" max="10" width="7.44140625" style="7" bestFit="1" customWidth="1"/>
    <col min="11" max="11" width="5" style="7" bestFit="1" customWidth="1"/>
    <col min="12" max="12" width="7.44140625" style="7" bestFit="1" customWidth="1"/>
    <col min="13" max="13" width="5" style="7" bestFit="1" customWidth="1"/>
    <col min="14" max="14" width="7.44140625" style="7" bestFit="1" customWidth="1"/>
    <col min="15" max="15" width="5" style="7" bestFit="1" customWidth="1"/>
    <col min="16" max="16" width="7.44140625" style="7" bestFit="1" customWidth="1"/>
    <col min="17" max="17" width="5" style="7" bestFit="1" customWidth="1"/>
    <col min="18" max="18" width="7.44140625" style="7" bestFit="1" customWidth="1"/>
    <col min="19" max="19" width="5" style="7" bestFit="1" customWidth="1"/>
    <col min="20" max="20" width="7.44140625" style="7" bestFit="1" customWidth="1"/>
    <col min="21" max="21" width="5" style="7" bestFit="1" customWidth="1"/>
    <col min="22" max="22" width="7.44140625" style="7" bestFit="1" customWidth="1"/>
    <col min="23" max="23" width="5" style="7" bestFit="1" customWidth="1"/>
    <col min="24" max="24" width="7.44140625" style="7" bestFit="1" customWidth="1"/>
    <col min="25" max="25" width="5" style="7" bestFit="1" customWidth="1"/>
    <col min="26" max="26" width="7.44140625" style="7" bestFit="1" customWidth="1"/>
    <col min="27" max="27" width="5" style="7" bestFit="1" customWidth="1"/>
    <col min="28" max="28" width="7.44140625" style="7" bestFit="1" customWidth="1"/>
    <col min="29" max="29" width="5.109375" style="7" customWidth="1"/>
    <col min="30" max="30" width="7.44140625" style="7" customWidth="1"/>
    <col min="31" max="16384" width="11.5546875" style="7"/>
  </cols>
  <sheetData>
    <row r="1" spans="1:30" ht="18" customHeight="1">
      <c r="A1" s="49" t="s">
        <v>289</v>
      </c>
      <c r="B1" s="48"/>
      <c r="C1" s="48"/>
      <c r="D1" s="48"/>
      <c r="E1" s="48"/>
      <c r="F1" s="48"/>
      <c r="G1" s="48"/>
      <c r="H1" s="48"/>
      <c r="I1" s="48"/>
      <c r="J1" s="48"/>
      <c r="K1" s="48"/>
      <c r="L1" s="5"/>
      <c r="M1" s="5"/>
      <c r="N1" s="5"/>
      <c r="O1" s="5"/>
      <c r="P1" s="5"/>
      <c r="Q1" s="5"/>
      <c r="R1" s="5"/>
      <c r="S1" s="5"/>
      <c r="T1" s="5"/>
      <c r="U1" s="5"/>
      <c r="V1" s="5"/>
      <c r="W1" s="5"/>
      <c r="X1" s="5"/>
    </row>
    <row r="2" spans="1:30" ht="15.95" customHeight="1">
      <c r="A2" s="48"/>
      <c r="B2" s="48"/>
      <c r="C2" s="48"/>
      <c r="D2" s="48"/>
      <c r="E2" s="48"/>
      <c r="F2" s="48"/>
      <c r="G2" s="48"/>
      <c r="H2" s="48"/>
      <c r="I2" s="48"/>
      <c r="J2" s="48"/>
      <c r="K2" s="48"/>
      <c r="L2" s="5"/>
      <c r="M2" s="5"/>
      <c r="N2" s="5"/>
      <c r="O2" s="5"/>
      <c r="P2" s="5"/>
      <c r="Q2" s="5"/>
      <c r="R2" s="5"/>
      <c r="S2" s="5"/>
      <c r="T2" s="5"/>
      <c r="U2" s="5"/>
      <c r="V2" s="5"/>
      <c r="W2" s="5"/>
      <c r="X2" s="5"/>
    </row>
    <row r="3" spans="1:30" ht="15.95" customHeight="1">
      <c r="A3" s="21" t="s">
        <v>298</v>
      </c>
      <c r="B3" s="48"/>
      <c r="C3" s="48"/>
      <c r="D3" s="48"/>
      <c r="E3" s="48"/>
      <c r="F3" s="48"/>
      <c r="G3" s="48"/>
      <c r="H3" s="48"/>
      <c r="I3" s="48"/>
      <c r="J3" s="48"/>
      <c r="K3" s="48"/>
      <c r="L3" s="5"/>
      <c r="M3" s="5"/>
      <c r="N3" s="5"/>
      <c r="O3" s="5"/>
      <c r="P3" s="5"/>
      <c r="Q3" s="5"/>
      <c r="R3" s="5"/>
      <c r="S3" s="5"/>
      <c r="T3" s="5"/>
      <c r="U3" s="5"/>
      <c r="V3" s="5"/>
      <c r="W3" s="5"/>
      <c r="X3" s="5"/>
    </row>
    <row r="4" spans="1:30" ht="15.95" customHeight="1">
      <c r="A4" s="48"/>
      <c r="B4" s="48"/>
      <c r="C4" s="48"/>
      <c r="D4" s="48"/>
      <c r="E4" s="48"/>
      <c r="F4" s="48"/>
      <c r="G4" s="48"/>
      <c r="H4" s="48"/>
      <c r="I4" s="48"/>
      <c r="J4" s="48"/>
      <c r="K4" s="48"/>
      <c r="L4" s="5"/>
      <c r="M4" s="5"/>
      <c r="N4" s="5"/>
      <c r="O4" s="5"/>
      <c r="P4" s="5"/>
      <c r="Q4" s="5"/>
      <c r="R4" s="5"/>
      <c r="S4" s="5"/>
      <c r="T4" s="5"/>
      <c r="U4" s="5"/>
      <c r="V4" s="5"/>
      <c r="W4" s="5"/>
      <c r="X4" s="5"/>
    </row>
    <row r="5" spans="1:30" ht="15.95" customHeight="1">
      <c r="A5" s="5" t="s">
        <v>86</v>
      </c>
      <c r="B5" s="5"/>
      <c r="C5" s="5"/>
      <c r="D5" s="5"/>
      <c r="E5" s="5"/>
      <c r="F5" s="5"/>
      <c r="G5" s="5"/>
      <c r="H5" s="5"/>
      <c r="I5" s="5"/>
      <c r="J5" s="5"/>
      <c r="K5" s="5"/>
      <c r="L5" s="5"/>
      <c r="M5" s="5"/>
      <c r="N5" s="5"/>
      <c r="O5" s="5"/>
      <c r="P5" s="5"/>
      <c r="Q5" s="5"/>
      <c r="R5" s="5"/>
      <c r="S5" s="5"/>
      <c r="T5" s="5"/>
      <c r="U5" s="5"/>
      <c r="V5" s="5"/>
      <c r="W5" s="5"/>
      <c r="X5" s="5"/>
      <c r="Y5" s="5"/>
      <c r="Z5" s="5"/>
      <c r="AA5" s="5"/>
      <c r="AB5" s="5"/>
    </row>
    <row r="6" spans="1:30" ht="15.95" customHeight="1">
      <c r="A6" s="5"/>
      <c r="B6" s="5"/>
      <c r="C6" s="140" t="s">
        <v>195</v>
      </c>
      <c r="D6" s="5"/>
      <c r="E6" s="5"/>
      <c r="F6" s="5"/>
      <c r="G6" s="5"/>
      <c r="H6" s="5"/>
      <c r="I6" s="5"/>
      <c r="J6" s="5"/>
      <c r="K6" s="5"/>
      <c r="L6" s="5"/>
      <c r="M6" s="5"/>
      <c r="N6" s="5"/>
      <c r="O6" s="5"/>
      <c r="P6" s="5"/>
      <c r="Q6" s="5"/>
      <c r="R6" s="5"/>
      <c r="S6" s="5"/>
      <c r="T6" s="5"/>
      <c r="U6" s="5"/>
      <c r="V6" s="5"/>
      <c r="W6" s="5"/>
      <c r="X6" s="5"/>
      <c r="Y6" s="5"/>
      <c r="Z6" s="5"/>
      <c r="AA6" s="5"/>
      <c r="AB6" s="5"/>
    </row>
    <row r="7" spans="1:30" ht="15.95" customHeight="1">
      <c r="B7" s="79"/>
      <c r="C7" s="140">
        <v>2008</v>
      </c>
      <c r="D7" s="140"/>
      <c r="E7" s="140">
        <v>2009</v>
      </c>
      <c r="F7" s="140"/>
      <c r="G7" s="140">
        <v>2010</v>
      </c>
      <c r="H7" s="140"/>
      <c r="I7" s="140">
        <v>2011</v>
      </c>
      <c r="J7" s="140"/>
      <c r="K7" s="140">
        <v>2012</v>
      </c>
      <c r="L7" s="140"/>
      <c r="M7" s="140">
        <v>2013</v>
      </c>
      <c r="N7" s="140"/>
      <c r="O7" s="140">
        <v>2014</v>
      </c>
      <c r="P7" s="140"/>
      <c r="Q7" s="140">
        <v>2015</v>
      </c>
      <c r="R7" s="140"/>
      <c r="S7" s="140">
        <v>2016</v>
      </c>
      <c r="T7" s="140"/>
      <c r="U7" s="140">
        <v>2017</v>
      </c>
      <c r="V7" s="140"/>
      <c r="W7" s="140">
        <v>2018</v>
      </c>
      <c r="X7" s="140"/>
      <c r="Y7" s="140">
        <v>2019</v>
      </c>
      <c r="Z7" s="140"/>
      <c r="AA7" s="140">
        <v>2020</v>
      </c>
      <c r="AB7" s="140"/>
      <c r="AC7" s="140">
        <v>2021</v>
      </c>
      <c r="AD7" s="140"/>
    </row>
    <row r="8" spans="1:30" ht="15.95" customHeight="1">
      <c r="A8" s="79" t="s">
        <v>265</v>
      </c>
      <c r="B8" s="79"/>
      <c r="C8" s="140" t="s">
        <v>72</v>
      </c>
      <c r="D8" s="140" t="s">
        <v>23</v>
      </c>
      <c r="E8" s="140" t="s">
        <v>72</v>
      </c>
      <c r="F8" s="140" t="s">
        <v>23</v>
      </c>
      <c r="G8" s="140" t="s">
        <v>72</v>
      </c>
      <c r="H8" s="140" t="s">
        <v>23</v>
      </c>
      <c r="I8" s="140" t="s">
        <v>72</v>
      </c>
      <c r="J8" s="140" t="s">
        <v>23</v>
      </c>
      <c r="K8" s="140" t="s">
        <v>72</v>
      </c>
      <c r="L8" s="140" t="s">
        <v>23</v>
      </c>
      <c r="M8" s="140" t="s">
        <v>72</v>
      </c>
      <c r="N8" s="140" t="s">
        <v>23</v>
      </c>
      <c r="O8" s="140" t="s">
        <v>72</v>
      </c>
      <c r="P8" s="140" t="s">
        <v>23</v>
      </c>
      <c r="Q8" s="140" t="s">
        <v>72</v>
      </c>
      <c r="R8" s="140" t="s">
        <v>23</v>
      </c>
      <c r="S8" s="140" t="s">
        <v>72</v>
      </c>
      <c r="T8" s="140" t="s">
        <v>23</v>
      </c>
      <c r="U8" s="140" t="s">
        <v>72</v>
      </c>
      <c r="V8" s="140" t="s">
        <v>23</v>
      </c>
      <c r="W8" s="140" t="s">
        <v>72</v>
      </c>
      <c r="X8" s="140" t="s">
        <v>23</v>
      </c>
      <c r="Y8" s="140" t="s">
        <v>72</v>
      </c>
      <c r="Z8" s="140" t="s">
        <v>23</v>
      </c>
      <c r="AA8" s="140" t="s">
        <v>72</v>
      </c>
      <c r="AB8" s="140" t="s">
        <v>23</v>
      </c>
      <c r="AC8" s="140" t="s">
        <v>72</v>
      </c>
      <c r="AD8" s="140" t="s">
        <v>23</v>
      </c>
    </row>
    <row r="9" spans="1:30" s="19" customFormat="1" ht="15.95" customHeight="1">
      <c r="A9" s="143" t="s">
        <v>107</v>
      </c>
      <c r="B9" s="144" t="s">
        <v>126</v>
      </c>
      <c r="C9" s="80">
        <v>100</v>
      </c>
      <c r="D9" s="80">
        <v>100</v>
      </c>
      <c r="E9" s="80">
        <v>100</v>
      </c>
      <c r="F9" s="80">
        <v>100</v>
      </c>
      <c r="G9" s="80">
        <v>100</v>
      </c>
      <c r="H9" s="80">
        <v>100</v>
      </c>
      <c r="I9" s="80">
        <v>100</v>
      </c>
      <c r="J9" s="80">
        <v>100</v>
      </c>
      <c r="K9" s="80">
        <v>100</v>
      </c>
      <c r="L9" s="80">
        <v>100</v>
      </c>
      <c r="M9" s="80">
        <v>100</v>
      </c>
      <c r="N9" s="80">
        <v>100</v>
      </c>
      <c r="O9" s="80">
        <v>100</v>
      </c>
      <c r="P9" s="80">
        <v>100</v>
      </c>
      <c r="Q9" s="80">
        <v>100</v>
      </c>
      <c r="R9" s="80">
        <v>100</v>
      </c>
      <c r="S9" s="80">
        <v>100</v>
      </c>
      <c r="T9" s="80">
        <v>100</v>
      </c>
      <c r="U9" s="80">
        <v>100</v>
      </c>
      <c r="V9" s="80">
        <v>100</v>
      </c>
      <c r="W9" s="80">
        <v>100</v>
      </c>
      <c r="X9" s="80">
        <v>100</v>
      </c>
      <c r="Y9" s="80">
        <v>100</v>
      </c>
      <c r="Z9" s="80">
        <v>100</v>
      </c>
      <c r="AA9" s="80">
        <v>100</v>
      </c>
      <c r="AB9" s="80">
        <v>100</v>
      </c>
      <c r="AC9" s="80">
        <v>100</v>
      </c>
      <c r="AD9" s="80">
        <v>100</v>
      </c>
    </row>
    <row r="10" spans="1:30" s="19" customFormat="1" ht="15.95" customHeight="1">
      <c r="A10" s="19" t="s">
        <v>102</v>
      </c>
      <c r="B10" s="26" t="s">
        <v>169</v>
      </c>
      <c r="C10" s="80">
        <v>0.76</v>
      </c>
      <c r="D10" s="80">
        <v>0.15</v>
      </c>
      <c r="E10" s="80">
        <v>1.06</v>
      </c>
      <c r="F10" s="80">
        <v>0.66</v>
      </c>
      <c r="G10" s="80">
        <v>1.01</v>
      </c>
      <c r="H10" s="80">
        <v>1.5</v>
      </c>
      <c r="I10" s="80">
        <v>0.85</v>
      </c>
      <c r="J10" s="80">
        <v>0.52</v>
      </c>
      <c r="K10" s="80">
        <v>0.82</v>
      </c>
      <c r="L10" s="80">
        <v>0.19</v>
      </c>
      <c r="M10" s="80">
        <v>0.92</v>
      </c>
      <c r="N10" s="80">
        <v>0.82</v>
      </c>
      <c r="O10" s="80">
        <v>0.96</v>
      </c>
      <c r="P10" s="80">
        <v>1.51</v>
      </c>
      <c r="Q10" s="80">
        <v>0.98</v>
      </c>
      <c r="R10" s="80">
        <v>0.46</v>
      </c>
      <c r="S10" s="80">
        <v>0.82</v>
      </c>
      <c r="T10" s="80">
        <v>0.87</v>
      </c>
      <c r="U10" s="80">
        <v>1.06</v>
      </c>
      <c r="V10" s="80">
        <v>2.8</v>
      </c>
      <c r="W10" s="80">
        <v>0.68</v>
      </c>
      <c r="X10" s="80">
        <v>0.5</v>
      </c>
      <c r="Y10" s="80">
        <v>0.98</v>
      </c>
      <c r="Z10" s="80">
        <v>1.72</v>
      </c>
      <c r="AA10" s="80">
        <v>1.59</v>
      </c>
      <c r="AB10" s="80">
        <v>1.35</v>
      </c>
      <c r="AC10" s="80">
        <v>1.3</v>
      </c>
      <c r="AD10" s="80">
        <v>4.38</v>
      </c>
    </row>
    <row r="11" spans="1:30" ht="15.95" customHeight="1">
      <c r="A11" s="7" t="s">
        <v>102</v>
      </c>
      <c r="B11" s="47" t="s">
        <v>125</v>
      </c>
      <c r="C11" s="46">
        <v>0.76</v>
      </c>
      <c r="D11" s="46">
        <v>0.15</v>
      </c>
      <c r="E11" s="46">
        <v>1.06</v>
      </c>
      <c r="F11" s="46">
        <v>0.66</v>
      </c>
      <c r="G11" s="46">
        <v>1.01</v>
      </c>
      <c r="H11" s="46">
        <v>1.5</v>
      </c>
      <c r="I11" s="46">
        <v>0.85</v>
      </c>
      <c r="J11" s="46">
        <v>0.52</v>
      </c>
      <c r="K11" s="46">
        <v>0.82</v>
      </c>
      <c r="L11" s="46">
        <v>0.19</v>
      </c>
      <c r="M11" s="46">
        <v>0.92</v>
      </c>
      <c r="N11" s="46">
        <v>0.82</v>
      </c>
      <c r="O11" s="46">
        <v>0.96</v>
      </c>
      <c r="P11" s="46">
        <v>1.51</v>
      </c>
      <c r="Q11" s="46">
        <v>0.98</v>
      </c>
      <c r="R11" s="46">
        <v>0.46</v>
      </c>
      <c r="S11" s="46">
        <v>0.82</v>
      </c>
      <c r="T11" s="46">
        <v>0.87</v>
      </c>
      <c r="U11" s="46">
        <v>1.06</v>
      </c>
      <c r="V11" s="46">
        <v>2.8</v>
      </c>
      <c r="W11" s="46">
        <v>0.68</v>
      </c>
      <c r="X11" s="46">
        <v>0.5</v>
      </c>
      <c r="Y11" s="46">
        <v>0.98</v>
      </c>
      <c r="Z11" s="46">
        <v>1.72</v>
      </c>
      <c r="AA11" s="46">
        <v>1.59</v>
      </c>
      <c r="AB11" s="46">
        <v>1.35</v>
      </c>
      <c r="AC11" s="46">
        <v>1.3</v>
      </c>
      <c r="AD11" s="46">
        <v>4.38</v>
      </c>
    </row>
    <row r="12" spans="1:30" s="19" customFormat="1" ht="15.95" customHeight="1">
      <c r="A12" s="19" t="s">
        <v>105</v>
      </c>
      <c r="B12" s="26" t="s">
        <v>170</v>
      </c>
      <c r="C12" s="80">
        <v>64.08</v>
      </c>
      <c r="D12" s="80">
        <v>69.63</v>
      </c>
      <c r="E12" s="80">
        <v>62.32</v>
      </c>
      <c r="F12" s="80">
        <v>58.61</v>
      </c>
      <c r="G12" s="80">
        <v>61.6</v>
      </c>
      <c r="H12" s="80">
        <v>57.33</v>
      </c>
      <c r="I12" s="80">
        <v>64.38</v>
      </c>
      <c r="J12" s="80">
        <v>56.27</v>
      </c>
      <c r="K12" s="80">
        <v>64.39</v>
      </c>
      <c r="L12" s="80">
        <v>80.510000000000005</v>
      </c>
      <c r="M12" s="80">
        <v>63.29</v>
      </c>
      <c r="N12" s="80">
        <v>68.69</v>
      </c>
      <c r="O12" s="80">
        <v>62.91</v>
      </c>
      <c r="P12" s="80">
        <v>55.12</v>
      </c>
      <c r="Q12" s="80">
        <v>61.66</v>
      </c>
      <c r="R12" s="80">
        <v>52.94</v>
      </c>
      <c r="S12" s="80">
        <v>58.85</v>
      </c>
      <c r="T12" s="80">
        <v>61.58</v>
      </c>
      <c r="U12" s="80">
        <v>56.91</v>
      </c>
      <c r="V12" s="80">
        <v>62.9</v>
      </c>
      <c r="W12" s="80">
        <v>59.37</v>
      </c>
      <c r="X12" s="80">
        <v>59.89</v>
      </c>
      <c r="Y12" s="80">
        <v>60.66</v>
      </c>
      <c r="Z12" s="80">
        <v>66.05</v>
      </c>
      <c r="AA12" s="80">
        <v>54.22</v>
      </c>
      <c r="AB12" s="80">
        <v>59.35</v>
      </c>
      <c r="AC12" s="80">
        <v>59.11</v>
      </c>
      <c r="AD12" s="80">
        <v>53.64</v>
      </c>
    </row>
    <row r="13" spans="1:30" ht="15.95" customHeight="1">
      <c r="A13" s="7" t="s">
        <v>129</v>
      </c>
      <c r="B13" s="47" t="s">
        <v>156</v>
      </c>
      <c r="C13" s="46">
        <v>11.39</v>
      </c>
      <c r="D13" s="46">
        <v>8.6</v>
      </c>
      <c r="E13" s="46">
        <v>9.66</v>
      </c>
      <c r="F13" s="46">
        <v>14.28</v>
      </c>
      <c r="G13" s="46">
        <v>9.3699999999999992</v>
      </c>
      <c r="H13" s="46">
        <v>7.5</v>
      </c>
      <c r="I13" s="46">
        <v>6.01</v>
      </c>
      <c r="J13" s="46">
        <v>6.33</v>
      </c>
      <c r="K13" s="46">
        <v>9.61</v>
      </c>
      <c r="L13" s="46">
        <v>6.87</v>
      </c>
      <c r="M13" s="46">
        <v>8.64</v>
      </c>
      <c r="N13" s="46">
        <v>6.74</v>
      </c>
      <c r="O13" s="46">
        <v>9.23</v>
      </c>
      <c r="P13" s="46">
        <v>8.5299999999999994</v>
      </c>
      <c r="Q13" s="46">
        <v>9.11</v>
      </c>
      <c r="R13" s="46">
        <v>10.35</v>
      </c>
      <c r="S13" s="46">
        <v>8.44</v>
      </c>
      <c r="T13" s="46">
        <v>11.62</v>
      </c>
      <c r="U13" s="46">
        <v>9.5299999999999994</v>
      </c>
      <c r="V13" s="46">
        <v>6.85</v>
      </c>
      <c r="W13" s="46">
        <v>10.31</v>
      </c>
      <c r="X13" s="46">
        <v>14.28</v>
      </c>
      <c r="Y13" s="46">
        <v>10.53</v>
      </c>
      <c r="Z13" s="46">
        <v>13.67</v>
      </c>
      <c r="AA13" s="46">
        <v>8.42</v>
      </c>
      <c r="AB13" s="46">
        <v>7.62</v>
      </c>
      <c r="AC13" s="46">
        <v>8.98</v>
      </c>
      <c r="AD13" s="46">
        <v>8.5299999999999994</v>
      </c>
    </row>
    <row r="14" spans="1:30" ht="15.95" customHeight="1">
      <c r="A14" s="7" t="s">
        <v>130</v>
      </c>
      <c r="B14" s="47" t="s">
        <v>157</v>
      </c>
      <c r="C14" s="46">
        <v>1.67</v>
      </c>
      <c r="D14" s="46">
        <v>0.8</v>
      </c>
      <c r="E14" s="46">
        <v>2.11</v>
      </c>
      <c r="F14" s="46">
        <v>1.1100000000000001</v>
      </c>
      <c r="G14" s="46">
        <v>2.2200000000000002</v>
      </c>
      <c r="H14" s="46">
        <v>0.57999999999999996</v>
      </c>
      <c r="I14" s="46">
        <v>1.86</v>
      </c>
      <c r="J14" s="46">
        <v>1.45</v>
      </c>
      <c r="K14" s="46">
        <v>2.36</v>
      </c>
      <c r="L14" s="46">
        <v>0.69</v>
      </c>
      <c r="M14" s="46">
        <v>1.93</v>
      </c>
      <c r="N14" s="46">
        <v>0.66</v>
      </c>
      <c r="O14" s="46">
        <v>1.44</v>
      </c>
      <c r="P14" s="46">
        <v>0.53</v>
      </c>
      <c r="Q14" s="46">
        <v>2.2200000000000002</v>
      </c>
      <c r="R14" s="46">
        <v>1.47</v>
      </c>
      <c r="S14" s="46">
        <v>3.29</v>
      </c>
      <c r="T14" s="46">
        <v>4.62</v>
      </c>
      <c r="U14" s="46">
        <v>1.91</v>
      </c>
      <c r="V14" s="46">
        <v>0.59</v>
      </c>
      <c r="W14" s="46">
        <v>1.79</v>
      </c>
      <c r="X14" s="46">
        <v>0.65</v>
      </c>
      <c r="Y14" s="46">
        <v>1.59</v>
      </c>
      <c r="Z14" s="46">
        <v>2.58</v>
      </c>
      <c r="AA14" s="46">
        <v>1.53</v>
      </c>
      <c r="AB14" s="46">
        <v>0.81</v>
      </c>
      <c r="AC14" s="46">
        <v>1.8</v>
      </c>
      <c r="AD14" s="46">
        <v>1.29</v>
      </c>
    </row>
    <row r="15" spans="1:30" ht="15.95" customHeight="1">
      <c r="A15" s="7" t="s">
        <v>131</v>
      </c>
      <c r="B15" s="47" t="s">
        <v>164</v>
      </c>
      <c r="C15" s="46">
        <v>3.43</v>
      </c>
      <c r="D15" s="46">
        <v>2.95</v>
      </c>
      <c r="E15" s="46">
        <v>3.32</v>
      </c>
      <c r="F15" s="46">
        <v>2.12</v>
      </c>
      <c r="G15" s="46">
        <v>3.55</v>
      </c>
      <c r="H15" s="46">
        <v>4.04</v>
      </c>
      <c r="I15" s="46">
        <v>3.3</v>
      </c>
      <c r="J15" s="46">
        <v>2.34</v>
      </c>
      <c r="K15" s="46">
        <v>3.39</v>
      </c>
      <c r="L15" s="46">
        <v>9.09</v>
      </c>
      <c r="M15" s="46">
        <v>2.9</v>
      </c>
      <c r="N15" s="46">
        <v>1.72</v>
      </c>
      <c r="O15" s="46">
        <v>2.19</v>
      </c>
      <c r="P15" s="46">
        <v>0.68</v>
      </c>
      <c r="Q15" s="46">
        <v>2.93</v>
      </c>
      <c r="R15" s="46">
        <v>1.85</v>
      </c>
      <c r="S15" s="46">
        <v>2.79</v>
      </c>
      <c r="T15" s="46">
        <v>3.43</v>
      </c>
      <c r="U15" s="46">
        <v>3.44</v>
      </c>
      <c r="V15" s="46">
        <v>2.3199999999999998</v>
      </c>
      <c r="W15" s="46">
        <v>2.79</v>
      </c>
      <c r="X15" s="46">
        <v>1.82</v>
      </c>
      <c r="Y15" s="46">
        <v>2.46</v>
      </c>
      <c r="Z15" s="46">
        <v>2.11</v>
      </c>
      <c r="AA15" s="46">
        <v>2.2799999999999998</v>
      </c>
      <c r="AB15" s="46">
        <v>1.44</v>
      </c>
      <c r="AC15" s="46">
        <v>2.8</v>
      </c>
      <c r="AD15" s="46">
        <v>2.5</v>
      </c>
    </row>
    <row r="16" spans="1:30" ht="15.95" customHeight="1">
      <c r="A16" s="7" t="s">
        <v>30</v>
      </c>
      <c r="B16" s="47" t="s">
        <v>161</v>
      </c>
      <c r="C16" s="46">
        <v>8.58</v>
      </c>
      <c r="D16" s="46">
        <v>9.41</v>
      </c>
      <c r="E16" s="46">
        <v>8.4</v>
      </c>
      <c r="F16" s="46">
        <v>6.42</v>
      </c>
      <c r="G16" s="46">
        <v>8.5299999999999994</v>
      </c>
      <c r="H16" s="46">
        <v>8.43</v>
      </c>
      <c r="I16" s="46">
        <v>9.36</v>
      </c>
      <c r="J16" s="46">
        <v>7.09</v>
      </c>
      <c r="K16" s="46">
        <v>9.1999999999999993</v>
      </c>
      <c r="L16" s="46">
        <v>2.0299999999999998</v>
      </c>
      <c r="M16" s="46">
        <v>8.18</v>
      </c>
      <c r="N16" s="46">
        <v>4.46</v>
      </c>
      <c r="O16" s="46">
        <v>9.18</v>
      </c>
      <c r="P16" s="46">
        <v>4.42</v>
      </c>
      <c r="Q16" s="46">
        <v>7.05</v>
      </c>
      <c r="R16" s="46">
        <v>5.05</v>
      </c>
      <c r="S16" s="46">
        <v>7.29</v>
      </c>
      <c r="T16" s="46">
        <v>3.63</v>
      </c>
      <c r="U16" s="46">
        <v>10.38</v>
      </c>
      <c r="V16" s="46">
        <v>8.49</v>
      </c>
      <c r="W16" s="46">
        <v>10.11</v>
      </c>
      <c r="X16" s="46">
        <v>6.93</v>
      </c>
      <c r="Y16" s="46">
        <v>11.45</v>
      </c>
      <c r="Z16" s="46">
        <v>9.93</v>
      </c>
      <c r="AA16" s="46">
        <v>10.66</v>
      </c>
      <c r="AB16" s="46">
        <v>6.09</v>
      </c>
      <c r="AC16" s="46">
        <v>12.44</v>
      </c>
      <c r="AD16" s="46">
        <v>10.93</v>
      </c>
    </row>
    <row r="17" spans="1:30" ht="15.95" customHeight="1">
      <c r="A17" s="7" t="s">
        <v>132</v>
      </c>
      <c r="B17" s="47" t="s">
        <v>135</v>
      </c>
      <c r="C17" s="46">
        <v>8.34</v>
      </c>
      <c r="D17" s="46">
        <v>4.24</v>
      </c>
      <c r="E17" s="46">
        <v>9.9600000000000009</v>
      </c>
      <c r="F17" s="46">
        <v>6.81</v>
      </c>
      <c r="G17" s="46">
        <v>9.91</v>
      </c>
      <c r="H17" s="46">
        <v>7.45</v>
      </c>
      <c r="I17" s="46">
        <v>12.34</v>
      </c>
      <c r="J17" s="46">
        <v>7.87</v>
      </c>
      <c r="K17" s="46">
        <v>9.77</v>
      </c>
      <c r="L17" s="46">
        <v>12.9</v>
      </c>
      <c r="M17" s="46">
        <v>8.64</v>
      </c>
      <c r="N17" s="46">
        <v>5.15</v>
      </c>
      <c r="O17" s="46">
        <v>8.11</v>
      </c>
      <c r="P17" s="46">
        <v>9.73</v>
      </c>
      <c r="Q17" s="46">
        <v>7.59</v>
      </c>
      <c r="R17" s="46">
        <v>3.96</v>
      </c>
      <c r="S17" s="46">
        <v>7.84</v>
      </c>
      <c r="T17" s="46">
        <v>5.47</v>
      </c>
      <c r="U17" s="46">
        <v>7.41</v>
      </c>
      <c r="V17" s="46">
        <v>4.51</v>
      </c>
      <c r="W17" s="46">
        <v>6.74</v>
      </c>
      <c r="X17" s="46">
        <v>3.63</v>
      </c>
      <c r="Y17" s="46">
        <v>6.94</v>
      </c>
      <c r="Z17" s="46">
        <v>6.98</v>
      </c>
      <c r="AA17" s="46">
        <v>5.01</v>
      </c>
      <c r="AB17" s="46">
        <v>2.67</v>
      </c>
      <c r="AC17" s="46">
        <v>7.15</v>
      </c>
      <c r="AD17" s="46">
        <v>4.3</v>
      </c>
    </row>
    <row r="18" spans="1:30" ht="15.95" customHeight="1">
      <c r="A18" s="7" t="s">
        <v>133</v>
      </c>
      <c r="B18" s="47" t="s">
        <v>136</v>
      </c>
      <c r="C18" s="46">
        <v>4.38</v>
      </c>
      <c r="D18" s="46">
        <v>1.1299999999999999</v>
      </c>
      <c r="E18" s="46">
        <v>3.92</v>
      </c>
      <c r="F18" s="46">
        <v>1.61</v>
      </c>
      <c r="G18" s="46">
        <v>3.6</v>
      </c>
      <c r="H18" s="46">
        <v>4.66</v>
      </c>
      <c r="I18" s="46">
        <v>3.56</v>
      </c>
      <c r="J18" s="46">
        <v>2.04</v>
      </c>
      <c r="K18" s="46">
        <v>3.13</v>
      </c>
      <c r="L18" s="46">
        <v>3.14</v>
      </c>
      <c r="M18" s="46">
        <v>3.97</v>
      </c>
      <c r="N18" s="46">
        <v>1.62</v>
      </c>
      <c r="O18" s="46">
        <v>3.95</v>
      </c>
      <c r="P18" s="46">
        <v>3.11</v>
      </c>
      <c r="Q18" s="46">
        <v>3.9</v>
      </c>
      <c r="R18" s="46">
        <v>2.06</v>
      </c>
      <c r="S18" s="46">
        <v>3.78</v>
      </c>
      <c r="T18" s="46">
        <v>2.7</v>
      </c>
      <c r="U18" s="46">
        <v>2.86</v>
      </c>
      <c r="V18" s="46">
        <v>1.7</v>
      </c>
      <c r="W18" s="46">
        <v>2.74</v>
      </c>
      <c r="X18" s="46">
        <v>3.23</v>
      </c>
      <c r="Y18" s="46">
        <v>3.03</v>
      </c>
      <c r="Z18" s="46">
        <v>3.44</v>
      </c>
      <c r="AA18" s="46">
        <v>2.5099999999999998</v>
      </c>
      <c r="AB18" s="46">
        <v>2.25</v>
      </c>
      <c r="AC18" s="46">
        <v>3.01</v>
      </c>
      <c r="AD18" s="46">
        <v>4.04</v>
      </c>
    </row>
    <row r="19" spans="1:30" ht="15.95" customHeight="1">
      <c r="A19" s="7" t="s">
        <v>43</v>
      </c>
      <c r="B19" s="47" t="s">
        <v>75</v>
      </c>
      <c r="C19" s="46">
        <v>26.3</v>
      </c>
      <c r="D19" s="46">
        <v>42.5</v>
      </c>
      <c r="E19" s="46">
        <v>24.95</v>
      </c>
      <c r="F19" s="46">
        <v>26.27</v>
      </c>
      <c r="G19" s="46">
        <v>24.42</v>
      </c>
      <c r="H19" s="46">
        <v>24.66</v>
      </c>
      <c r="I19" s="46">
        <v>27.96</v>
      </c>
      <c r="J19" s="46">
        <v>29.14</v>
      </c>
      <c r="K19" s="46">
        <v>26.93</v>
      </c>
      <c r="L19" s="46">
        <v>45.78</v>
      </c>
      <c r="M19" s="46">
        <v>29.03</v>
      </c>
      <c r="N19" s="46">
        <v>48.33</v>
      </c>
      <c r="O19" s="46">
        <v>28.81</v>
      </c>
      <c r="P19" s="46">
        <v>28.11</v>
      </c>
      <c r="Q19" s="46">
        <v>28.85</v>
      </c>
      <c r="R19" s="46">
        <v>28.19</v>
      </c>
      <c r="S19" s="46">
        <v>25.42</v>
      </c>
      <c r="T19" s="46">
        <v>30.11</v>
      </c>
      <c r="U19" s="46">
        <v>21.39</v>
      </c>
      <c r="V19" s="46">
        <v>38.44</v>
      </c>
      <c r="W19" s="46">
        <v>24.89</v>
      </c>
      <c r="X19" s="46">
        <v>29.35</v>
      </c>
      <c r="Y19" s="46">
        <v>24.65</v>
      </c>
      <c r="Z19" s="46">
        <v>27.35</v>
      </c>
      <c r="AA19" s="46">
        <v>23.81</v>
      </c>
      <c r="AB19" s="46">
        <v>38.46</v>
      </c>
      <c r="AC19" s="46">
        <v>22.94</v>
      </c>
      <c r="AD19" s="46">
        <v>22.05</v>
      </c>
    </row>
    <row r="20" spans="1:30" s="19" customFormat="1" ht="15.95" customHeight="1">
      <c r="A20" s="19" t="s">
        <v>106</v>
      </c>
      <c r="B20" s="26" t="s">
        <v>171</v>
      </c>
      <c r="C20" s="80">
        <v>35.159999999999997</v>
      </c>
      <c r="D20" s="80">
        <v>30.22</v>
      </c>
      <c r="E20" s="80">
        <v>36.619999999999997</v>
      </c>
      <c r="F20" s="80">
        <v>40.72</v>
      </c>
      <c r="G20" s="80">
        <v>37.39</v>
      </c>
      <c r="H20" s="80">
        <v>41.17</v>
      </c>
      <c r="I20" s="80">
        <v>34.770000000000003</v>
      </c>
      <c r="J20" s="80">
        <v>43.21</v>
      </c>
      <c r="K20" s="80">
        <v>34.79</v>
      </c>
      <c r="L20" s="80">
        <v>19.309999999999999</v>
      </c>
      <c r="M20" s="80">
        <v>35.79</v>
      </c>
      <c r="N20" s="80">
        <v>30.49</v>
      </c>
      <c r="O20" s="80">
        <v>36.130000000000003</v>
      </c>
      <c r="P20" s="80">
        <v>43.37</v>
      </c>
      <c r="Q20" s="80">
        <v>37.369999999999997</v>
      </c>
      <c r="R20" s="80">
        <v>46.6</v>
      </c>
      <c r="S20" s="80">
        <v>40.33</v>
      </c>
      <c r="T20" s="80">
        <v>37.549999999999997</v>
      </c>
      <c r="U20" s="80">
        <v>42.03</v>
      </c>
      <c r="V20" s="80">
        <v>34.29</v>
      </c>
      <c r="W20" s="80">
        <v>39.950000000000003</v>
      </c>
      <c r="X20" s="80">
        <v>39.619999999999997</v>
      </c>
      <c r="Y20" s="80">
        <v>38.369999999999997</v>
      </c>
      <c r="Z20" s="80">
        <v>32.229999999999997</v>
      </c>
      <c r="AA20" s="80">
        <v>44.19</v>
      </c>
      <c r="AB20" s="80">
        <v>39.31</v>
      </c>
      <c r="AC20" s="80">
        <v>39.58</v>
      </c>
      <c r="AD20" s="80">
        <v>41.99</v>
      </c>
    </row>
    <row r="21" spans="1:30" ht="15.95" customHeight="1">
      <c r="A21" s="7" t="s">
        <v>44</v>
      </c>
      <c r="B21" s="47" t="s">
        <v>147</v>
      </c>
      <c r="C21" s="46">
        <v>7.58</v>
      </c>
      <c r="D21" s="46">
        <v>3.92</v>
      </c>
      <c r="E21" s="46">
        <v>7.75</v>
      </c>
      <c r="F21" s="46">
        <v>5.92</v>
      </c>
      <c r="G21" s="46">
        <v>7.57</v>
      </c>
      <c r="H21" s="46">
        <v>3.68</v>
      </c>
      <c r="I21" s="46">
        <v>7.6</v>
      </c>
      <c r="J21" s="46">
        <v>5.4</v>
      </c>
      <c r="K21" s="46">
        <v>7.66</v>
      </c>
      <c r="L21" s="46">
        <v>2.16</v>
      </c>
      <c r="M21" s="46">
        <v>6.2</v>
      </c>
      <c r="N21" s="46">
        <v>9.4700000000000006</v>
      </c>
      <c r="O21" s="46">
        <v>6.83</v>
      </c>
      <c r="P21" s="46">
        <v>5.31</v>
      </c>
      <c r="Q21" s="46">
        <v>6.73</v>
      </c>
      <c r="R21" s="46">
        <v>7.3</v>
      </c>
      <c r="S21" s="46">
        <v>6.41</v>
      </c>
      <c r="T21" s="46">
        <v>4.8499999999999996</v>
      </c>
      <c r="U21" s="46">
        <v>6.51</v>
      </c>
      <c r="V21" s="46">
        <v>4</v>
      </c>
      <c r="W21" s="46">
        <v>6.74</v>
      </c>
      <c r="X21" s="46">
        <v>4.05</v>
      </c>
      <c r="Y21" s="46">
        <v>6.73</v>
      </c>
      <c r="Z21" s="46">
        <v>3.04</v>
      </c>
      <c r="AA21" s="46">
        <v>6.21</v>
      </c>
      <c r="AB21" s="46">
        <v>4.53</v>
      </c>
      <c r="AC21" s="46">
        <v>6</v>
      </c>
      <c r="AD21" s="46">
        <v>4.05</v>
      </c>
    </row>
    <row r="22" spans="1:30" ht="15.95" customHeight="1">
      <c r="A22" s="7" t="s">
        <v>45</v>
      </c>
      <c r="B22" s="47" t="s">
        <v>9</v>
      </c>
      <c r="C22" s="46">
        <v>2.72</v>
      </c>
      <c r="D22" s="46">
        <v>2.76</v>
      </c>
      <c r="E22" s="46">
        <v>2.5099999999999998</v>
      </c>
      <c r="F22" s="46">
        <v>2.83</v>
      </c>
      <c r="G22" s="46">
        <v>2.86</v>
      </c>
      <c r="H22" s="46">
        <v>6.03</v>
      </c>
      <c r="I22" s="46">
        <v>2.6</v>
      </c>
      <c r="J22" s="46">
        <v>9.27</v>
      </c>
      <c r="K22" s="46">
        <v>2.4700000000000002</v>
      </c>
      <c r="L22" s="46">
        <v>0.64</v>
      </c>
      <c r="M22" s="46">
        <v>2.8</v>
      </c>
      <c r="N22" s="46">
        <v>3.36</v>
      </c>
      <c r="O22" s="46">
        <v>2.56</v>
      </c>
      <c r="P22" s="46">
        <v>15.29</v>
      </c>
      <c r="Q22" s="46">
        <v>2.71</v>
      </c>
      <c r="R22" s="46">
        <v>7.81</v>
      </c>
      <c r="S22" s="46">
        <v>2.25</v>
      </c>
      <c r="T22" s="46">
        <v>3.96</v>
      </c>
      <c r="U22" s="46">
        <v>2.81</v>
      </c>
      <c r="V22" s="46">
        <v>2.58</v>
      </c>
      <c r="W22" s="46">
        <v>2.68</v>
      </c>
      <c r="X22" s="46">
        <v>4.3899999999999997</v>
      </c>
      <c r="Y22" s="46">
        <v>2.93</v>
      </c>
      <c r="Z22" s="46">
        <v>2.61</v>
      </c>
      <c r="AA22" s="46">
        <v>2.5</v>
      </c>
      <c r="AB22" s="46">
        <v>13.09</v>
      </c>
      <c r="AC22" s="46">
        <v>3</v>
      </c>
      <c r="AD22" s="46">
        <v>4.3899999999999997</v>
      </c>
    </row>
    <row r="23" spans="1:30" ht="15.95" customHeight="1">
      <c r="A23" s="7" t="s">
        <v>46</v>
      </c>
      <c r="B23" s="47" t="s">
        <v>261</v>
      </c>
      <c r="C23" s="46">
        <v>3.76</v>
      </c>
      <c r="D23" s="46">
        <v>1.55</v>
      </c>
      <c r="E23" s="46">
        <v>3.22</v>
      </c>
      <c r="F23" s="46">
        <v>1.65</v>
      </c>
      <c r="G23" s="46">
        <v>3.34</v>
      </c>
      <c r="H23" s="46">
        <v>2.11</v>
      </c>
      <c r="I23" s="46">
        <v>2.4500000000000002</v>
      </c>
      <c r="J23" s="46">
        <v>7.61</v>
      </c>
      <c r="K23" s="46">
        <v>2.36</v>
      </c>
      <c r="L23" s="46">
        <v>0.75</v>
      </c>
      <c r="M23" s="46">
        <v>3</v>
      </c>
      <c r="N23" s="46">
        <v>1.33</v>
      </c>
      <c r="O23" s="46">
        <v>2.72</v>
      </c>
      <c r="P23" s="46">
        <v>8.61</v>
      </c>
      <c r="Q23" s="46">
        <v>2.2799999999999998</v>
      </c>
      <c r="R23" s="46">
        <v>3.08</v>
      </c>
      <c r="S23" s="46">
        <v>2.85</v>
      </c>
      <c r="T23" s="46">
        <v>3.05</v>
      </c>
      <c r="U23" s="46">
        <v>2.75</v>
      </c>
      <c r="V23" s="46">
        <v>2.44</v>
      </c>
      <c r="W23" s="46">
        <v>3.63</v>
      </c>
      <c r="X23" s="46">
        <v>2.33</v>
      </c>
      <c r="Y23" s="46">
        <v>2.72</v>
      </c>
      <c r="Z23" s="46">
        <v>2.65</v>
      </c>
      <c r="AA23" s="46">
        <v>2.0499999999999998</v>
      </c>
      <c r="AB23" s="46">
        <v>1.97</v>
      </c>
      <c r="AC23" s="46">
        <v>2.4700000000000002</v>
      </c>
      <c r="AD23" s="46">
        <v>1.85</v>
      </c>
    </row>
    <row r="24" spans="1:30" ht="15.95" customHeight="1">
      <c r="A24" s="7" t="s">
        <v>47</v>
      </c>
      <c r="B24" s="47" t="s">
        <v>162</v>
      </c>
      <c r="C24" s="46">
        <v>0.24</v>
      </c>
      <c r="D24" s="46">
        <v>0.48</v>
      </c>
      <c r="E24" s="46">
        <v>0.35</v>
      </c>
      <c r="F24" s="46">
        <v>0.17</v>
      </c>
      <c r="G24" s="46">
        <v>0.11</v>
      </c>
      <c r="H24" s="46">
        <v>0</v>
      </c>
      <c r="I24" s="46">
        <v>0.11</v>
      </c>
      <c r="J24" s="46">
        <v>0.04</v>
      </c>
      <c r="K24" s="46">
        <v>0.1</v>
      </c>
      <c r="L24" s="46">
        <v>0</v>
      </c>
      <c r="M24" s="46">
        <v>0.25</v>
      </c>
      <c r="N24" s="46">
        <v>0.18</v>
      </c>
      <c r="O24" s="46">
        <v>0.27</v>
      </c>
      <c r="P24" s="46">
        <v>0.1</v>
      </c>
      <c r="Q24" s="46">
        <v>0.27</v>
      </c>
      <c r="R24" s="46">
        <v>0.06</v>
      </c>
      <c r="S24" s="46">
        <v>0.22</v>
      </c>
      <c r="T24" s="46">
        <v>0.48</v>
      </c>
      <c r="U24" s="46">
        <v>0.26</v>
      </c>
      <c r="V24" s="46">
        <v>0.13</v>
      </c>
      <c r="W24" s="46">
        <v>0.32</v>
      </c>
      <c r="X24" s="46">
        <v>0.46</v>
      </c>
      <c r="Y24" s="46">
        <v>0.36</v>
      </c>
      <c r="Z24" s="46">
        <v>0.32</v>
      </c>
      <c r="AA24" s="46">
        <v>0.56999999999999995</v>
      </c>
      <c r="AB24" s="46">
        <v>0.21</v>
      </c>
      <c r="AC24" s="46">
        <v>0.35</v>
      </c>
      <c r="AD24" s="46">
        <v>0.44</v>
      </c>
    </row>
    <row r="25" spans="1:30" ht="15.95" customHeight="1">
      <c r="A25" s="7" t="s">
        <v>48</v>
      </c>
      <c r="B25" s="47" t="s">
        <v>138</v>
      </c>
      <c r="C25" s="46">
        <v>1.52</v>
      </c>
      <c r="D25" s="46">
        <v>0.43</v>
      </c>
      <c r="E25" s="46">
        <v>1.1599999999999999</v>
      </c>
      <c r="F25" s="46">
        <v>0.48</v>
      </c>
      <c r="G25" s="46">
        <v>1.48</v>
      </c>
      <c r="H25" s="46">
        <v>0.33</v>
      </c>
      <c r="I25" s="46">
        <v>1.28</v>
      </c>
      <c r="J25" s="46">
        <v>0.21</v>
      </c>
      <c r="K25" s="46">
        <v>1.44</v>
      </c>
      <c r="L25" s="46">
        <v>0.5</v>
      </c>
      <c r="M25" s="46">
        <v>1.27</v>
      </c>
      <c r="N25" s="46">
        <v>0.87</v>
      </c>
      <c r="O25" s="46">
        <v>1.49</v>
      </c>
      <c r="P25" s="46">
        <v>0.86</v>
      </c>
      <c r="Q25" s="46">
        <v>1.84</v>
      </c>
      <c r="R25" s="46">
        <v>0.77</v>
      </c>
      <c r="S25" s="46">
        <v>2.2999999999999998</v>
      </c>
      <c r="T25" s="46">
        <v>0.84</v>
      </c>
      <c r="U25" s="46">
        <v>2.54</v>
      </c>
      <c r="V25" s="46">
        <v>1.61</v>
      </c>
      <c r="W25" s="46">
        <v>1.74</v>
      </c>
      <c r="X25" s="46">
        <v>1.18</v>
      </c>
      <c r="Y25" s="46">
        <v>2</v>
      </c>
      <c r="Z25" s="46">
        <v>0.92</v>
      </c>
      <c r="AA25" s="46">
        <v>2.95</v>
      </c>
      <c r="AB25" s="46">
        <v>1.33</v>
      </c>
      <c r="AC25" s="46">
        <v>2.61</v>
      </c>
      <c r="AD25" s="46">
        <v>1.53</v>
      </c>
    </row>
    <row r="26" spans="1:30" ht="15.95" customHeight="1">
      <c r="A26" s="7" t="s">
        <v>148</v>
      </c>
      <c r="B26" s="47" t="s">
        <v>139</v>
      </c>
      <c r="C26" s="46">
        <v>2.29</v>
      </c>
      <c r="D26" s="46">
        <v>1.61</v>
      </c>
      <c r="E26" s="46">
        <v>4.07</v>
      </c>
      <c r="F26" s="46">
        <v>2.81</v>
      </c>
      <c r="G26" s="46">
        <v>4.18</v>
      </c>
      <c r="H26" s="46">
        <v>1.76</v>
      </c>
      <c r="I26" s="46">
        <v>3.08</v>
      </c>
      <c r="J26" s="46">
        <v>4.66</v>
      </c>
      <c r="K26" s="46">
        <v>2.21</v>
      </c>
      <c r="L26" s="46">
        <v>0.49</v>
      </c>
      <c r="M26" s="46">
        <v>3.1</v>
      </c>
      <c r="N26" s="46">
        <v>1.37</v>
      </c>
      <c r="O26" s="46">
        <v>3.36</v>
      </c>
      <c r="P26" s="46">
        <v>1.67</v>
      </c>
      <c r="Q26" s="46">
        <v>4.5599999999999996</v>
      </c>
      <c r="R26" s="46">
        <v>5.05</v>
      </c>
      <c r="S26" s="46">
        <v>3.18</v>
      </c>
      <c r="T26" s="46">
        <v>2.58</v>
      </c>
      <c r="U26" s="46">
        <v>3.23</v>
      </c>
      <c r="V26" s="46">
        <v>1.61</v>
      </c>
      <c r="W26" s="46">
        <v>4.42</v>
      </c>
      <c r="X26" s="46">
        <v>4.87</v>
      </c>
      <c r="Y26" s="46">
        <v>4.78</v>
      </c>
      <c r="Z26" s="46">
        <v>4.0999999999999996</v>
      </c>
      <c r="AA26" s="46">
        <v>5.18</v>
      </c>
      <c r="AB26" s="46">
        <v>3.02</v>
      </c>
      <c r="AC26" s="46">
        <v>4.55</v>
      </c>
      <c r="AD26" s="46">
        <v>4.46</v>
      </c>
    </row>
    <row r="27" spans="1:30" ht="15.95" customHeight="1">
      <c r="A27" s="7" t="s">
        <v>149</v>
      </c>
      <c r="B27" s="47" t="s">
        <v>140</v>
      </c>
      <c r="C27" s="46">
        <v>1.43</v>
      </c>
      <c r="D27" s="46">
        <v>1.21</v>
      </c>
      <c r="E27" s="46">
        <v>1.31</v>
      </c>
      <c r="F27" s="46">
        <v>3.24</v>
      </c>
      <c r="G27" s="46">
        <v>1.17</v>
      </c>
      <c r="H27" s="46">
        <v>1.29</v>
      </c>
      <c r="I27" s="46">
        <v>0.74</v>
      </c>
      <c r="J27" s="46">
        <v>0.43</v>
      </c>
      <c r="K27" s="46">
        <v>1.34</v>
      </c>
      <c r="L27" s="46">
        <v>0.19</v>
      </c>
      <c r="M27" s="46">
        <v>1.07</v>
      </c>
      <c r="N27" s="46">
        <v>1.26</v>
      </c>
      <c r="O27" s="46">
        <v>1.23</v>
      </c>
      <c r="P27" s="46">
        <v>1.46</v>
      </c>
      <c r="Q27" s="46">
        <v>0.92</v>
      </c>
      <c r="R27" s="46">
        <v>1.34</v>
      </c>
      <c r="S27" s="46">
        <v>1.26</v>
      </c>
      <c r="T27" s="46">
        <v>0.48</v>
      </c>
      <c r="U27" s="46">
        <v>1.54</v>
      </c>
      <c r="V27" s="46">
        <v>0.65</v>
      </c>
      <c r="W27" s="46">
        <v>1</v>
      </c>
      <c r="X27" s="46">
        <v>1.74</v>
      </c>
      <c r="Y27" s="46">
        <v>0.98</v>
      </c>
      <c r="Z27" s="46">
        <v>0.52</v>
      </c>
      <c r="AA27" s="46">
        <v>0.74</v>
      </c>
      <c r="AB27" s="46">
        <v>0.21</v>
      </c>
      <c r="AC27" s="46">
        <v>1.06</v>
      </c>
      <c r="AD27" s="46">
        <v>1.81</v>
      </c>
    </row>
    <row r="28" spans="1:30" ht="15.95" customHeight="1">
      <c r="A28" s="7" t="s">
        <v>150</v>
      </c>
      <c r="B28" s="47" t="s">
        <v>141</v>
      </c>
      <c r="C28" s="46">
        <v>0.48</v>
      </c>
      <c r="D28" s="46">
        <v>0.04</v>
      </c>
      <c r="E28" s="46">
        <v>0.3</v>
      </c>
      <c r="F28" s="46">
        <v>0.22</v>
      </c>
      <c r="G28" s="46">
        <v>0.37</v>
      </c>
      <c r="H28" s="46">
        <v>0.06</v>
      </c>
      <c r="I28" s="46">
        <v>0.43</v>
      </c>
      <c r="J28" s="46">
        <v>0.83</v>
      </c>
      <c r="K28" s="46">
        <v>0.77</v>
      </c>
      <c r="L28" s="46">
        <v>0.43</v>
      </c>
      <c r="M28" s="46">
        <v>0.31</v>
      </c>
      <c r="N28" s="46">
        <v>0.02</v>
      </c>
      <c r="O28" s="46">
        <v>0.43</v>
      </c>
      <c r="P28" s="46">
        <v>0.16</v>
      </c>
      <c r="Q28" s="46">
        <v>0.33</v>
      </c>
      <c r="R28" s="46">
        <v>0.17</v>
      </c>
      <c r="S28" s="46">
        <v>0.6</v>
      </c>
      <c r="T28" s="46">
        <v>0.47</v>
      </c>
      <c r="U28" s="46">
        <v>0.37</v>
      </c>
      <c r="V28" s="46">
        <v>0.1</v>
      </c>
      <c r="W28" s="46">
        <v>0.63</v>
      </c>
      <c r="X28" s="46">
        <v>0.45</v>
      </c>
      <c r="Y28" s="46">
        <v>0.31</v>
      </c>
      <c r="Z28" s="46">
        <v>0.15</v>
      </c>
      <c r="AA28" s="46">
        <v>0.23</v>
      </c>
      <c r="AB28" s="46">
        <v>0.1</v>
      </c>
      <c r="AC28" s="46">
        <v>0.56000000000000005</v>
      </c>
      <c r="AD28" s="46">
        <v>0.31</v>
      </c>
    </row>
    <row r="29" spans="1:30" ht="15.95" customHeight="1">
      <c r="A29" s="7" t="s">
        <v>151</v>
      </c>
      <c r="B29" s="47" t="s">
        <v>142</v>
      </c>
      <c r="C29" s="46">
        <v>1.76</v>
      </c>
      <c r="D29" s="46">
        <v>0.71</v>
      </c>
      <c r="E29" s="46">
        <v>1.36</v>
      </c>
      <c r="F29" s="46">
        <v>1.1200000000000001</v>
      </c>
      <c r="G29" s="46">
        <v>1.91</v>
      </c>
      <c r="H29" s="46">
        <v>2.39</v>
      </c>
      <c r="I29" s="46">
        <v>1.49</v>
      </c>
      <c r="J29" s="46">
        <v>0.42</v>
      </c>
      <c r="K29" s="46">
        <v>1.95</v>
      </c>
      <c r="L29" s="46">
        <v>0.41</v>
      </c>
      <c r="M29" s="46">
        <v>2.34</v>
      </c>
      <c r="N29" s="46">
        <v>0.74</v>
      </c>
      <c r="O29" s="46">
        <v>1.6</v>
      </c>
      <c r="P29" s="46">
        <v>0.51</v>
      </c>
      <c r="Q29" s="46">
        <v>1.79</v>
      </c>
      <c r="R29" s="46">
        <v>1.07</v>
      </c>
      <c r="S29" s="46">
        <v>1.75</v>
      </c>
      <c r="T29" s="46">
        <v>1.34</v>
      </c>
      <c r="U29" s="46">
        <v>1.96</v>
      </c>
      <c r="V29" s="46">
        <v>1.44</v>
      </c>
      <c r="W29" s="46">
        <v>1.21</v>
      </c>
      <c r="X29" s="46">
        <v>1.45</v>
      </c>
      <c r="Y29" s="46">
        <v>1.64</v>
      </c>
      <c r="Z29" s="46">
        <v>1.36</v>
      </c>
      <c r="AA29" s="46">
        <v>1.31</v>
      </c>
      <c r="AB29" s="46">
        <v>0.41</v>
      </c>
      <c r="AC29" s="46">
        <v>1.1200000000000001</v>
      </c>
      <c r="AD29" s="46">
        <v>1.98</v>
      </c>
    </row>
    <row r="30" spans="1:30" ht="15.95" customHeight="1">
      <c r="A30" s="7" t="s">
        <v>168</v>
      </c>
      <c r="B30" s="47" t="s">
        <v>143</v>
      </c>
      <c r="C30" s="46">
        <v>4.34</v>
      </c>
      <c r="D30" s="46">
        <v>3.03</v>
      </c>
      <c r="E30" s="46">
        <v>4.9800000000000004</v>
      </c>
      <c r="F30" s="46">
        <v>3.44</v>
      </c>
      <c r="G30" s="46">
        <v>5.46</v>
      </c>
      <c r="H30" s="46">
        <v>14.82</v>
      </c>
      <c r="I30" s="46">
        <v>6.22</v>
      </c>
      <c r="J30" s="46">
        <v>2.69</v>
      </c>
      <c r="K30" s="46">
        <v>4.83</v>
      </c>
      <c r="L30" s="46">
        <v>8.2799999999999994</v>
      </c>
      <c r="M30" s="46">
        <v>7.17</v>
      </c>
      <c r="N30" s="46">
        <v>5.01</v>
      </c>
      <c r="O30" s="46">
        <v>5.34</v>
      </c>
      <c r="P30" s="46">
        <v>3.26</v>
      </c>
      <c r="Q30" s="46">
        <v>5.42</v>
      </c>
      <c r="R30" s="46">
        <v>3</v>
      </c>
      <c r="S30" s="46">
        <v>7.62</v>
      </c>
      <c r="T30" s="46">
        <v>8.8000000000000007</v>
      </c>
      <c r="U30" s="46">
        <v>6.25</v>
      </c>
      <c r="V30" s="46">
        <v>5.14</v>
      </c>
      <c r="W30" s="46">
        <v>4.95</v>
      </c>
      <c r="X30" s="46">
        <v>4.05</v>
      </c>
      <c r="Y30" s="46">
        <v>4.42</v>
      </c>
      <c r="Z30" s="46">
        <v>7.74</v>
      </c>
      <c r="AA30" s="46">
        <v>5.57</v>
      </c>
      <c r="AB30" s="46">
        <v>4.42</v>
      </c>
      <c r="AC30" s="46">
        <v>4.83</v>
      </c>
      <c r="AD30" s="46">
        <v>7.57</v>
      </c>
    </row>
    <row r="31" spans="1:30" ht="15.95" customHeight="1">
      <c r="A31" s="7" t="s">
        <v>100</v>
      </c>
      <c r="B31" s="47" t="s">
        <v>144</v>
      </c>
      <c r="C31" s="46">
        <v>0.76</v>
      </c>
      <c r="D31" s="46">
        <v>0.06</v>
      </c>
      <c r="E31" s="46">
        <v>0.45</v>
      </c>
      <c r="F31" s="46">
        <v>0.15</v>
      </c>
      <c r="G31" s="46">
        <v>0.48</v>
      </c>
      <c r="H31" s="46">
        <v>1.77</v>
      </c>
      <c r="I31" s="46">
        <v>0.96</v>
      </c>
      <c r="J31" s="46">
        <v>1.34</v>
      </c>
      <c r="K31" s="46">
        <v>0.77</v>
      </c>
      <c r="L31" s="46">
        <v>0.08</v>
      </c>
      <c r="M31" s="46">
        <v>0.76</v>
      </c>
      <c r="N31" s="46">
        <v>0.06</v>
      </c>
      <c r="O31" s="46">
        <v>0.8</v>
      </c>
      <c r="P31" s="46">
        <v>0.19</v>
      </c>
      <c r="Q31" s="46">
        <v>1.52</v>
      </c>
      <c r="R31" s="46">
        <v>0.81</v>
      </c>
      <c r="S31" s="46">
        <v>1.32</v>
      </c>
      <c r="T31" s="46">
        <v>0.56999999999999995</v>
      </c>
      <c r="U31" s="46">
        <v>1.91</v>
      </c>
      <c r="V31" s="46">
        <v>0.33</v>
      </c>
      <c r="W31" s="46">
        <v>2</v>
      </c>
      <c r="X31" s="46">
        <v>0.72</v>
      </c>
      <c r="Y31" s="46">
        <v>1.18</v>
      </c>
      <c r="Z31" s="46">
        <v>0.59</v>
      </c>
      <c r="AA31" s="46">
        <v>0.74</v>
      </c>
      <c r="AB31" s="46">
        <v>0.44</v>
      </c>
      <c r="AC31" s="46">
        <v>1.36</v>
      </c>
      <c r="AD31" s="46">
        <v>0.54</v>
      </c>
    </row>
    <row r="32" spans="1:30" ht="15.95" customHeight="1">
      <c r="A32" s="7" t="s">
        <v>153</v>
      </c>
      <c r="B32" s="47" t="s">
        <v>145</v>
      </c>
      <c r="C32" s="46">
        <v>2.4300000000000002</v>
      </c>
      <c r="D32" s="46">
        <v>2.17</v>
      </c>
      <c r="E32" s="46">
        <v>2.21</v>
      </c>
      <c r="F32" s="46">
        <v>2.23</v>
      </c>
      <c r="G32" s="46">
        <v>2.44</v>
      </c>
      <c r="H32" s="46">
        <v>1.2</v>
      </c>
      <c r="I32" s="46">
        <v>2.34</v>
      </c>
      <c r="J32" s="46">
        <v>0.99</v>
      </c>
      <c r="K32" s="46">
        <v>3.55</v>
      </c>
      <c r="L32" s="46">
        <v>0.54</v>
      </c>
      <c r="M32" s="46">
        <v>2.95</v>
      </c>
      <c r="N32" s="46">
        <v>1.32</v>
      </c>
      <c r="O32" s="46">
        <v>3.63</v>
      </c>
      <c r="P32" s="46">
        <v>0.91</v>
      </c>
      <c r="Q32" s="46">
        <v>3.31</v>
      </c>
      <c r="R32" s="46">
        <v>2.17</v>
      </c>
      <c r="S32" s="46">
        <v>2.85</v>
      </c>
      <c r="T32" s="46">
        <v>0.65</v>
      </c>
      <c r="U32" s="46">
        <v>2.59</v>
      </c>
      <c r="V32" s="46">
        <v>1.99</v>
      </c>
      <c r="W32" s="46">
        <v>2.95</v>
      </c>
      <c r="X32" s="46">
        <v>1.83</v>
      </c>
      <c r="Y32" s="46">
        <v>2.82</v>
      </c>
      <c r="Z32" s="46">
        <v>1.29</v>
      </c>
      <c r="AA32" s="46">
        <v>10.4</v>
      </c>
      <c r="AB32" s="46">
        <v>4.24</v>
      </c>
      <c r="AC32" s="46">
        <v>4.3099999999999996</v>
      </c>
      <c r="AD32" s="46">
        <v>4</v>
      </c>
    </row>
    <row r="33" spans="1:30" ht="15.95" customHeight="1">
      <c r="A33" s="7" t="s">
        <v>154</v>
      </c>
      <c r="B33" s="47" t="s">
        <v>146</v>
      </c>
      <c r="C33" s="46">
        <v>0.86</v>
      </c>
      <c r="D33" s="46">
        <v>0.15</v>
      </c>
      <c r="E33" s="46">
        <v>0.5</v>
      </c>
      <c r="F33" s="46">
        <v>0.12</v>
      </c>
      <c r="G33" s="46">
        <v>0.32</v>
      </c>
      <c r="H33" s="46">
        <v>0.11</v>
      </c>
      <c r="I33" s="46">
        <v>0.64</v>
      </c>
      <c r="J33" s="46">
        <v>0.39</v>
      </c>
      <c r="K33" s="46">
        <v>0.62</v>
      </c>
      <c r="L33" s="46">
        <v>0.08</v>
      </c>
      <c r="M33" s="46">
        <v>0.46</v>
      </c>
      <c r="N33" s="46">
        <v>0.04</v>
      </c>
      <c r="O33" s="46">
        <v>0.75</v>
      </c>
      <c r="P33" s="46">
        <v>0.36</v>
      </c>
      <c r="Q33" s="46">
        <v>0.6</v>
      </c>
      <c r="R33" s="46">
        <v>0.06</v>
      </c>
      <c r="S33" s="46">
        <v>1.75</v>
      </c>
      <c r="T33" s="46">
        <v>0.37</v>
      </c>
      <c r="U33" s="46">
        <v>1.8</v>
      </c>
      <c r="V33" s="46">
        <v>1</v>
      </c>
      <c r="W33" s="46">
        <v>1.21</v>
      </c>
      <c r="X33" s="46">
        <v>0.88</v>
      </c>
      <c r="Y33" s="46">
        <v>1.59</v>
      </c>
      <c r="Z33" s="46">
        <v>0.81</v>
      </c>
      <c r="AA33" s="46">
        <v>0.34</v>
      </c>
      <c r="AB33" s="46">
        <v>0.62</v>
      </c>
      <c r="AC33" s="46">
        <v>0.52</v>
      </c>
      <c r="AD33" s="46">
        <v>0.25</v>
      </c>
    </row>
    <row r="34" spans="1:30" ht="15.95" customHeight="1">
      <c r="A34" s="7" t="s">
        <v>155</v>
      </c>
      <c r="B34" s="47" t="s">
        <v>158</v>
      </c>
      <c r="C34" s="46">
        <v>4.67</v>
      </c>
      <c r="D34" s="46">
        <v>11.55</v>
      </c>
      <c r="E34" s="46">
        <v>5.99</v>
      </c>
      <c r="F34" s="46">
        <v>16.059999999999999</v>
      </c>
      <c r="G34" s="46">
        <v>5.08</v>
      </c>
      <c r="H34" s="46">
        <v>3.99</v>
      </c>
      <c r="I34" s="46">
        <v>4.3099999999999996</v>
      </c>
      <c r="J34" s="46">
        <v>8.5299999999999994</v>
      </c>
      <c r="K34" s="46">
        <v>4.5199999999999996</v>
      </c>
      <c r="L34" s="46">
        <v>4.7300000000000004</v>
      </c>
      <c r="M34" s="46">
        <v>3.97</v>
      </c>
      <c r="N34" s="46">
        <v>5.43</v>
      </c>
      <c r="O34" s="46">
        <v>4.8</v>
      </c>
      <c r="P34" s="46">
        <v>4.55</v>
      </c>
      <c r="Q34" s="46">
        <v>4.6100000000000003</v>
      </c>
      <c r="R34" s="46">
        <v>13.8</v>
      </c>
      <c r="S34" s="46">
        <v>5.0999999999999996</v>
      </c>
      <c r="T34" s="46">
        <v>8.42</v>
      </c>
      <c r="U34" s="46">
        <v>7.09</v>
      </c>
      <c r="V34" s="46">
        <v>10</v>
      </c>
      <c r="W34" s="46">
        <v>6.05</v>
      </c>
      <c r="X34" s="46">
        <v>10.94</v>
      </c>
      <c r="Y34" s="46">
        <v>5.6</v>
      </c>
      <c r="Z34" s="46">
        <v>5.29</v>
      </c>
      <c r="AA34" s="46">
        <v>5.01</v>
      </c>
      <c r="AB34" s="46">
        <v>4.37</v>
      </c>
      <c r="AC34" s="46">
        <v>6.24</v>
      </c>
      <c r="AD34" s="46">
        <v>8.67</v>
      </c>
    </row>
    <row r="35" spans="1:30" ht="15.95" customHeight="1">
      <c r="A35" s="7" t="s">
        <v>101</v>
      </c>
      <c r="B35" s="47" t="s">
        <v>76</v>
      </c>
      <c r="C35" s="46">
        <v>0.33</v>
      </c>
      <c r="D35" s="46">
        <v>0.55000000000000004</v>
      </c>
      <c r="E35" s="46">
        <v>0.45</v>
      </c>
      <c r="F35" s="46">
        <v>0.28999999999999998</v>
      </c>
      <c r="G35" s="46">
        <v>0.64</v>
      </c>
      <c r="H35" s="46">
        <v>1.62</v>
      </c>
      <c r="I35" s="46">
        <v>0.53</v>
      </c>
      <c r="J35" s="46">
        <v>0.42</v>
      </c>
      <c r="K35" s="46">
        <v>0.21</v>
      </c>
      <c r="L35" s="46">
        <v>0.02</v>
      </c>
      <c r="M35" s="46">
        <v>0.15</v>
      </c>
      <c r="N35" s="46">
        <v>0.02</v>
      </c>
      <c r="O35" s="46">
        <v>0.32</v>
      </c>
      <c r="P35" s="46">
        <v>0.15</v>
      </c>
      <c r="Q35" s="46">
        <v>0.49</v>
      </c>
      <c r="R35" s="46">
        <v>0.1</v>
      </c>
      <c r="S35" s="46">
        <v>0.88</v>
      </c>
      <c r="T35" s="46">
        <v>0.68</v>
      </c>
      <c r="U35" s="46">
        <v>0.42</v>
      </c>
      <c r="V35" s="46">
        <v>1.29</v>
      </c>
      <c r="W35" s="46">
        <v>0.42</v>
      </c>
      <c r="X35" s="46">
        <v>0.27</v>
      </c>
      <c r="Y35" s="46">
        <v>0.31</v>
      </c>
      <c r="Z35" s="46">
        <v>0.85</v>
      </c>
      <c r="AA35" s="46">
        <v>0.4</v>
      </c>
      <c r="AB35" s="46">
        <v>0.37</v>
      </c>
      <c r="AC35" s="46">
        <v>0.59</v>
      </c>
      <c r="AD35" s="46">
        <v>0.13</v>
      </c>
    </row>
    <row r="36" spans="1:30" ht="15.95" customHeight="1">
      <c r="B36" s="47"/>
      <c r="C36" s="18"/>
      <c r="D36" s="18"/>
      <c r="E36" s="34"/>
      <c r="F36" s="76"/>
      <c r="G36" s="76"/>
      <c r="H36" s="76"/>
      <c r="I36" s="76"/>
      <c r="J36" s="76"/>
      <c r="K36" s="76"/>
      <c r="L36" s="76"/>
      <c r="M36" s="76"/>
      <c r="N36" s="76"/>
      <c r="O36" s="76"/>
      <c r="P36" s="76"/>
      <c r="Q36" s="76"/>
      <c r="R36" s="76"/>
      <c r="S36" s="76"/>
      <c r="T36" s="76"/>
      <c r="U36" s="76"/>
      <c r="V36" s="76"/>
      <c r="W36" s="76"/>
      <c r="X36" s="76"/>
      <c r="Y36" s="76"/>
      <c r="Z36" s="76"/>
      <c r="AA36" s="76"/>
      <c r="AB36" s="76"/>
    </row>
    <row r="37" spans="1:30" ht="15.95" customHeight="1">
      <c r="A37" s="21" t="s">
        <v>299</v>
      </c>
      <c r="B37" s="47"/>
      <c r="C37" s="18"/>
      <c r="D37" s="18"/>
      <c r="E37" s="34"/>
      <c r="F37" s="76"/>
      <c r="G37" s="76"/>
      <c r="H37" s="76"/>
      <c r="I37" s="76"/>
      <c r="J37" s="76"/>
      <c r="K37" s="76"/>
      <c r="L37" s="76"/>
      <c r="M37" s="76"/>
      <c r="N37" s="76"/>
      <c r="O37" s="76"/>
      <c r="P37" s="76"/>
      <c r="Q37" s="76"/>
      <c r="R37" s="76"/>
      <c r="S37" s="76"/>
      <c r="T37" s="76"/>
      <c r="U37" s="76"/>
      <c r="V37" s="76"/>
      <c r="W37" s="76"/>
      <c r="X37" s="76"/>
      <c r="Y37" s="76"/>
      <c r="Z37" s="76"/>
      <c r="AA37" s="76"/>
      <c r="AB37" s="76"/>
    </row>
    <row r="38" spans="1:30" ht="15.95" customHeight="1">
      <c r="A38" s="4"/>
      <c r="B38" s="5"/>
      <c r="C38" s="5"/>
      <c r="D38" s="5"/>
      <c r="E38" s="5"/>
      <c r="F38" s="5"/>
      <c r="G38" s="5"/>
      <c r="H38" s="5"/>
      <c r="I38" s="5"/>
      <c r="J38" s="5"/>
      <c r="K38" s="5"/>
      <c r="L38" s="5"/>
      <c r="M38" s="5"/>
      <c r="N38" s="5"/>
      <c r="O38" s="5"/>
      <c r="P38" s="5"/>
    </row>
    <row r="39" spans="1:30" ht="15.95" customHeight="1">
      <c r="A39" s="4" t="s">
        <v>0</v>
      </c>
      <c r="B39" s="5"/>
      <c r="C39" s="5"/>
      <c r="D39" s="5"/>
      <c r="E39" s="5"/>
      <c r="F39" s="5"/>
      <c r="G39" s="5"/>
      <c r="H39" s="5"/>
      <c r="I39" s="5"/>
      <c r="J39" s="5"/>
      <c r="K39" s="5"/>
      <c r="L39" s="5"/>
      <c r="M39" s="5"/>
      <c r="N39" s="5"/>
      <c r="O39" s="5"/>
      <c r="P39" s="5"/>
      <c r="Q39" s="5"/>
      <c r="R39" s="5"/>
      <c r="S39" s="5"/>
      <c r="T39" s="5"/>
      <c r="U39" s="5"/>
      <c r="V39" s="5"/>
      <c r="W39" s="5"/>
      <c r="X39" s="5"/>
    </row>
    <row r="40" spans="1:30" ht="15.95" customHeight="1">
      <c r="A40" s="78" t="s">
        <v>270</v>
      </c>
      <c r="B40" s="5"/>
      <c r="C40" s="5"/>
      <c r="D40" s="5"/>
      <c r="E40" s="5"/>
      <c r="F40" s="5"/>
      <c r="G40" s="5"/>
      <c r="H40" s="5"/>
      <c r="I40" s="5"/>
      <c r="J40" s="5"/>
      <c r="K40" s="5"/>
      <c r="L40" s="5"/>
      <c r="M40" s="5"/>
      <c r="N40" s="5"/>
      <c r="O40" s="5"/>
      <c r="P40" s="5"/>
      <c r="Q40" s="5"/>
      <c r="R40" s="5"/>
      <c r="S40" s="5"/>
      <c r="T40" s="5"/>
      <c r="U40" s="5"/>
      <c r="V40" s="5"/>
      <c r="W40" s="5"/>
      <c r="X40" s="5"/>
    </row>
  </sheetData>
  <hyperlinks>
    <hyperlink ref="A37" location="Metadaten!A1" display="&lt;&lt;&lt; Metadaten" xr:uid="{C9B0BB2B-0E8C-47D7-B734-C10AE1930EBD}"/>
    <hyperlink ref="A3" location="Inhalt!A1" display="&lt;&lt;&lt; Inhalt" xr:uid="{43053F45-6CDA-4155-9492-DFE867D16545}"/>
  </hyperlinks>
  <pageMargins left="0.7" right="0.7" top="0.78740157499999996" bottom="0.78740157499999996" header="0.3" footer="0.3"/>
  <pageSetup paperSize="9" scale="61"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AA193"/>
  <sheetViews>
    <sheetView zoomScaleNormal="100" workbookViewId="0">
      <selection activeCell="S37" sqref="S37"/>
    </sheetView>
  </sheetViews>
  <sheetFormatPr baseColWidth="10" defaultColWidth="10.88671875" defaultRowHeight="15.95" customHeight="1"/>
  <cols>
    <col min="1" max="1" width="10.44140625" style="30" customWidth="1"/>
    <col min="2" max="2" width="18.44140625" style="30" customWidth="1"/>
    <col min="3" max="20" width="4.5546875" style="30" customWidth="1"/>
    <col min="21" max="21" width="4.5546875" style="92" customWidth="1"/>
    <col min="22" max="22" width="4.5546875" style="30" customWidth="1"/>
    <col min="23" max="16384" width="10.88671875" style="30"/>
  </cols>
  <sheetData>
    <row r="1" spans="1:24" ht="15.95" customHeight="1">
      <c r="A1" s="82" t="s">
        <v>321</v>
      </c>
    </row>
    <row r="3" spans="1:24" ht="15.95" customHeight="1">
      <c r="A3" s="21" t="s">
        <v>298</v>
      </c>
    </row>
    <row r="5" spans="1:24" ht="15.95" customHeight="1">
      <c r="A5" s="37" t="s">
        <v>215</v>
      </c>
      <c r="B5" s="37"/>
      <c r="C5" s="37"/>
      <c r="D5" s="37"/>
      <c r="E5" s="37"/>
      <c r="F5" s="37"/>
      <c r="G5" s="37"/>
      <c r="H5" s="37"/>
      <c r="I5" s="37"/>
      <c r="J5" s="37"/>
      <c r="K5" s="37"/>
      <c r="L5" s="37"/>
      <c r="M5" s="37"/>
      <c r="N5" s="37"/>
      <c r="O5" s="37"/>
      <c r="P5" s="37"/>
      <c r="Q5" s="37"/>
      <c r="R5" s="37"/>
      <c r="S5" s="37"/>
      <c r="T5" s="37"/>
      <c r="U5" s="37"/>
      <c r="V5" s="37"/>
    </row>
    <row r="6" spans="1:24" ht="15.95" customHeight="1">
      <c r="A6" s="37"/>
      <c r="B6" s="37"/>
      <c r="C6" s="139" t="s">
        <v>195</v>
      </c>
      <c r="D6" s="37"/>
      <c r="E6" s="37"/>
      <c r="F6" s="37"/>
      <c r="G6" s="37"/>
      <c r="H6" s="37"/>
      <c r="I6" s="37"/>
      <c r="J6" s="37"/>
      <c r="K6" s="37"/>
      <c r="L6" s="37"/>
      <c r="M6" s="37"/>
      <c r="N6" s="37"/>
      <c r="O6" s="37"/>
      <c r="P6" s="37"/>
      <c r="Q6" s="37"/>
      <c r="R6" s="37"/>
      <c r="S6" s="37"/>
      <c r="T6" s="37"/>
      <c r="U6" s="37"/>
      <c r="V6" s="37"/>
      <c r="X6" s="46"/>
    </row>
    <row r="7" spans="1:24" ht="15.95" customHeight="1">
      <c r="A7" s="5"/>
      <c r="B7" s="5"/>
      <c r="C7" s="140">
        <v>2002</v>
      </c>
      <c r="D7" s="140">
        <v>2003</v>
      </c>
      <c r="E7" s="140">
        <v>2004</v>
      </c>
      <c r="F7" s="140">
        <v>2005</v>
      </c>
      <c r="G7" s="140">
        <v>2006</v>
      </c>
      <c r="H7" s="140">
        <v>2007</v>
      </c>
      <c r="I7" s="140">
        <v>2008</v>
      </c>
      <c r="J7" s="140">
        <v>2009</v>
      </c>
      <c r="K7" s="140">
        <v>2010</v>
      </c>
      <c r="L7" s="140">
        <v>2011</v>
      </c>
      <c r="M7" s="140">
        <v>2012</v>
      </c>
      <c r="N7" s="140">
        <v>2013</v>
      </c>
      <c r="O7" s="140">
        <v>2014</v>
      </c>
      <c r="P7" s="140">
        <v>2015</v>
      </c>
      <c r="Q7" s="140">
        <v>2016</v>
      </c>
      <c r="R7" s="140">
        <v>2017</v>
      </c>
      <c r="S7" s="140">
        <v>2018</v>
      </c>
      <c r="T7" s="140">
        <v>2019</v>
      </c>
      <c r="U7" s="140">
        <v>2020</v>
      </c>
      <c r="V7" s="140">
        <v>2021</v>
      </c>
      <c r="X7" s="46"/>
    </row>
    <row r="8" spans="1:24" ht="15.95" customHeight="1">
      <c r="A8" s="83" t="s">
        <v>322</v>
      </c>
      <c r="B8" s="81" t="s">
        <v>111</v>
      </c>
      <c r="C8" s="46">
        <v>2.1</v>
      </c>
      <c r="D8" s="46">
        <v>1.5</v>
      </c>
      <c r="E8" s="46">
        <v>1.3</v>
      </c>
      <c r="F8" s="46">
        <v>1.2</v>
      </c>
      <c r="G8" s="46">
        <v>1.1000000000000001</v>
      </c>
      <c r="H8" s="46">
        <v>1.4</v>
      </c>
      <c r="I8" s="46">
        <v>1.1000000000000001</v>
      </c>
      <c r="J8" s="46">
        <v>1</v>
      </c>
      <c r="K8" s="46">
        <v>1.1000000000000001</v>
      </c>
      <c r="L8" s="46">
        <v>1.5</v>
      </c>
      <c r="M8" s="46">
        <v>1</v>
      </c>
      <c r="N8" s="46">
        <v>0.8</v>
      </c>
      <c r="O8" s="46">
        <v>0.5</v>
      </c>
      <c r="P8" s="46">
        <v>0.6</v>
      </c>
      <c r="Q8" s="46">
        <v>0.4</v>
      </c>
      <c r="R8" s="46">
        <v>0.4</v>
      </c>
      <c r="S8" s="46">
        <v>0.4</v>
      </c>
      <c r="T8" s="46">
        <v>0.5</v>
      </c>
      <c r="U8" s="46">
        <v>0.5</v>
      </c>
      <c r="V8" s="46">
        <v>0.3</v>
      </c>
      <c r="X8" s="46"/>
    </row>
    <row r="9" spans="1:24" ht="15.95" customHeight="1">
      <c r="A9" s="5"/>
      <c r="B9" s="81" t="s">
        <v>269</v>
      </c>
      <c r="C9" s="46">
        <v>46.5</v>
      </c>
      <c r="D9" s="46">
        <v>43.4</v>
      </c>
      <c r="E9" s="46">
        <v>44.2</v>
      </c>
      <c r="F9" s="46">
        <v>41.5</v>
      </c>
      <c r="G9" s="46">
        <v>40</v>
      </c>
      <c r="H9" s="46">
        <v>39.1</v>
      </c>
      <c r="I9" s="46">
        <v>39.9</v>
      </c>
      <c r="J9" s="46">
        <v>37.200000000000003</v>
      </c>
      <c r="K9" s="46">
        <v>38.299999999999997</v>
      </c>
      <c r="L9" s="46">
        <v>39.200000000000003</v>
      </c>
      <c r="M9" s="46">
        <v>35.1</v>
      </c>
      <c r="N9" s="46">
        <v>36.200000000000003</v>
      </c>
      <c r="O9" s="46">
        <v>33.799999999999997</v>
      </c>
      <c r="P9" s="46">
        <v>34.9</v>
      </c>
      <c r="Q9" s="46">
        <v>34.5</v>
      </c>
      <c r="R9" s="46">
        <v>31.8</v>
      </c>
      <c r="S9" s="46">
        <v>27.4</v>
      </c>
      <c r="T9" s="46">
        <v>26.8</v>
      </c>
      <c r="U9" s="46">
        <v>25.4</v>
      </c>
      <c r="V9" s="46">
        <v>14</v>
      </c>
      <c r="X9" s="113"/>
    </row>
    <row r="10" spans="1:24" ht="15.95" customHeight="1">
      <c r="A10" s="5"/>
      <c r="B10" s="81" t="s">
        <v>112</v>
      </c>
      <c r="C10" s="46">
        <v>23.4</v>
      </c>
      <c r="D10" s="46">
        <v>23.7</v>
      </c>
      <c r="E10" s="46">
        <v>23.2</v>
      </c>
      <c r="F10" s="46">
        <v>24.4</v>
      </c>
      <c r="G10" s="46">
        <v>24.1</v>
      </c>
      <c r="H10" s="46">
        <v>26.1</v>
      </c>
      <c r="I10" s="46">
        <v>23.6</v>
      </c>
      <c r="J10" s="46">
        <v>25.3</v>
      </c>
      <c r="K10" s="46">
        <v>24.5</v>
      </c>
      <c r="L10" s="46">
        <v>24.1</v>
      </c>
      <c r="M10" s="46">
        <v>24.5</v>
      </c>
      <c r="N10" s="46">
        <v>24.5</v>
      </c>
      <c r="O10" s="46">
        <v>22.3</v>
      </c>
      <c r="P10" s="46">
        <v>24</v>
      </c>
      <c r="Q10" s="46">
        <v>23.4</v>
      </c>
      <c r="R10" s="46">
        <v>23.1</v>
      </c>
      <c r="S10" s="46">
        <v>25.1</v>
      </c>
      <c r="T10" s="46">
        <v>23.7</v>
      </c>
      <c r="U10" s="46">
        <v>22</v>
      </c>
      <c r="V10" s="46">
        <v>17.8</v>
      </c>
    </row>
    <row r="11" spans="1:24" ht="15.95" customHeight="1">
      <c r="A11" s="5"/>
      <c r="B11" s="81" t="s">
        <v>113</v>
      </c>
      <c r="C11" s="46">
        <v>6.3</v>
      </c>
      <c r="D11" s="46">
        <v>7.1</v>
      </c>
      <c r="E11" s="46">
        <v>7.5</v>
      </c>
      <c r="F11" s="46">
        <v>7.7</v>
      </c>
      <c r="G11" s="46">
        <v>8.3000000000000007</v>
      </c>
      <c r="H11" s="46">
        <v>8.1999999999999993</v>
      </c>
      <c r="I11" s="46">
        <v>7.9</v>
      </c>
      <c r="J11" s="46">
        <v>8.9</v>
      </c>
      <c r="K11" s="46">
        <v>8.1999999999999993</v>
      </c>
      <c r="L11" s="46">
        <v>8.4</v>
      </c>
      <c r="M11" s="46">
        <v>10</v>
      </c>
      <c r="N11" s="46">
        <v>9.5</v>
      </c>
      <c r="O11" s="46">
        <v>11.3</v>
      </c>
      <c r="P11" s="46">
        <v>9.1999999999999993</v>
      </c>
      <c r="Q11" s="46">
        <v>9.8000000000000007</v>
      </c>
      <c r="R11" s="46">
        <v>10.7</v>
      </c>
      <c r="S11" s="46">
        <v>11.1</v>
      </c>
      <c r="T11" s="46">
        <v>12.1</v>
      </c>
      <c r="U11" s="46">
        <v>12.6</v>
      </c>
      <c r="V11" s="46">
        <v>10.8</v>
      </c>
    </row>
    <row r="12" spans="1:24" ht="15.95" customHeight="1">
      <c r="A12" s="5"/>
      <c r="B12" s="81" t="s">
        <v>120</v>
      </c>
      <c r="C12" s="46">
        <v>3.6</v>
      </c>
      <c r="D12" s="46">
        <v>3.9</v>
      </c>
      <c r="E12" s="46">
        <v>4</v>
      </c>
      <c r="F12" s="46">
        <v>4.0999999999999996</v>
      </c>
      <c r="G12" s="46">
        <v>4.9000000000000004</v>
      </c>
      <c r="H12" s="46">
        <v>4.8</v>
      </c>
      <c r="I12" s="46">
        <v>4.3</v>
      </c>
      <c r="J12" s="46">
        <v>4.8</v>
      </c>
      <c r="K12" s="46">
        <v>4.7</v>
      </c>
      <c r="L12" s="46">
        <v>4.2</v>
      </c>
      <c r="M12" s="46">
        <v>5.6</v>
      </c>
      <c r="N12" s="46">
        <v>5.5</v>
      </c>
      <c r="O12" s="46">
        <v>6.4</v>
      </c>
      <c r="P12" s="46">
        <v>5.8</v>
      </c>
      <c r="Q12" s="46">
        <v>5.2</v>
      </c>
      <c r="R12" s="46">
        <v>5.8</v>
      </c>
      <c r="S12" s="46">
        <v>6.8</v>
      </c>
      <c r="T12" s="46">
        <v>7.2</v>
      </c>
      <c r="U12" s="46">
        <v>7</v>
      </c>
      <c r="V12" s="46">
        <v>8.6</v>
      </c>
    </row>
    <row r="13" spans="1:24" ht="15.95" customHeight="1">
      <c r="A13" s="5"/>
      <c r="B13" s="81" t="s">
        <v>119</v>
      </c>
      <c r="C13" s="46">
        <v>6.2</v>
      </c>
      <c r="D13" s="46">
        <v>7.3</v>
      </c>
      <c r="E13" s="46">
        <v>7.5</v>
      </c>
      <c r="F13" s="46">
        <v>7.6</v>
      </c>
      <c r="G13" s="46">
        <v>7.8</v>
      </c>
      <c r="H13" s="46">
        <v>7.2</v>
      </c>
      <c r="I13" s="46">
        <v>8.9</v>
      </c>
      <c r="J13" s="46">
        <v>8.6</v>
      </c>
      <c r="K13" s="46">
        <v>8.5</v>
      </c>
      <c r="L13" s="46">
        <v>8.5</v>
      </c>
      <c r="M13" s="46">
        <v>9.1999999999999993</v>
      </c>
      <c r="N13" s="46">
        <v>9.6</v>
      </c>
      <c r="O13" s="46">
        <v>9.8000000000000007</v>
      </c>
      <c r="P13" s="46">
        <v>9.9</v>
      </c>
      <c r="Q13" s="46">
        <v>10.5</v>
      </c>
      <c r="R13" s="46">
        <v>11</v>
      </c>
      <c r="S13" s="46">
        <v>11.8</v>
      </c>
      <c r="T13" s="46">
        <v>12.2</v>
      </c>
      <c r="U13" s="46">
        <v>12.5</v>
      </c>
      <c r="V13" s="46">
        <v>21.6</v>
      </c>
    </row>
    <row r="14" spans="1:24" ht="15.95" customHeight="1">
      <c r="A14" s="5"/>
      <c r="B14" s="81" t="s">
        <v>118</v>
      </c>
      <c r="C14" s="46">
        <v>5.9</v>
      </c>
      <c r="D14" s="46">
        <v>6</v>
      </c>
      <c r="E14" s="46">
        <v>5.8</v>
      </c>
      <c r="F14" s="46">
        <v>6.3</v>
      </c>
      <c r="G14" s="46">
        <v>6.5</v>
      </c>
      <c r="H14" s="46">
        <v>5.3</v>
      </c>
      <c r="I14" s="46">
        <v>6.2</v>
      </c>
      <c r="J14" s="46">
        <v>6.4</v>
      </c>
      <c r="K14" s="46">
        <v>5.9</v>
      </c>
      <c r="L14" s="46">
        <v>6</v>
      </c>
      <c r="M14" s="46">
        <v>5.8</v>
      </c>
      <c r="N14" s="46">
        <v>6</v>
      </c>
      <c r="O14" s="46">
        <v>7.2</v>
      </c>
      <c r="P14" s="46">
        <v>6.7</v>
      </c>
      <c r="Q14" s="46">
        <v>7.4</v>
      </c>
      <c r="R14" s="46">
        <v>7.6</v>
      </c>
      <c r="S14" s="46">
        <v>8.3000000000000007</v>
      </c>
      <c r="T14" s="46">
        <v>8.6</v>
      </c>
      <c r="U14" s="46">
        <v>9.8000000000000007</v>
      </c>
      <c r="V14" s="46">
        <v>15</v>
      </c>
    </row>
    <row r="15" spans="1:24" ht="15.95" customHeight="1">
      <c r="A15" s="5"/>
      <c r="B15" s="81" t="s">
        <v>117</v>
      </c>
      <c r="C15" s="46">
        <v>3.4</v>
      </c>
      <c r="D15" s="46">
        <v>3.7</v>
      </c>
      <c r="E15" s="46">
        <v>3.4</v>
      </c>
      <c r="F15" s="46">
        <v>3.6</v>
      </c>
      <c r="G15" s="46">
        <v>3.4</v>
      </c>
      <c r="H15" s="46">
        <v>4</v>
      </c>
      <c r="I15" s="46">
        <v>3.8</v>
      </c>
      <c r="J15" s="46">
        <v>4.3</v>
      </c>
      <c r="K15" s="46">
        <v>4.9000000000000004</v>
      </c>
      <c r="L15" s="46">
        <v>4</v>
      </c>
      <c r="M15" s="46">
        <v>4.0999999999999996</v>
      </c>
      <c r="N15" s="46">
        <v>3.1</v>
      </c>
      <c r="O15" s="46">
        <v>3.4</v>
      </c>
      <c r="P15" s="46">
        <v>3.8</v>
      </c>
      <c r="Q15" s="46">
        <v>3.7</v>
      </c>
      <c r="R15" s="46">
        <v>4.0999999999999996</v>
      </c>
      <c r="S15" s="46">
        <v>3.7</v>
      </c>
      <c r="T15" s="46">
        <v>3.5</v>
      </c>
      <c r="U15" s="46">
        <v>3.8</v>
      </c>
      <c r="V15" s="46">
        <v>5.8</v>
      </c>
    </row>
    <row r="16" spans="1:24" ht="15.95" customHeight="1">
      <c r="A16" s="5"/>
      <c r="B16" s="81" t="s">
        <v>116</v>
      </c>
      <c r="C16" s="46">
        <v>2</v>
      </c>
      <c r="D16" s="46">
        <v>2.2000000000000002</v>
      </c>
      <c r="E16" s="46">
        <v>1.9</v>
      </c>
      <c r="F16" s="46">
        <v>2.6</v>
      </c>
      <c r="G16" s="46">
        <v>2.7</v>
      </c>
      <c r="H16" s="46">
        <v>2.7</v>
      </c>
      <c r="I16" s="46">
        <v>2.9</v>
      </c>
      <c r="J16" s="46">
        <v>2.7</v>
      </c>
      <c r="K16" s="46">
        <v>2.8</v>
      </c>
      <c r="L16" s="46">
        <v>3.2</v>
      </c>
      <c r="M16" s="46">
        <v>3.3</v>
      </c>
      <c r="N16" s="46">
        <v>3</v>
      </c>
      <c r="O16" s="46">
        <v>3.5</v>
      </c>
      <c r="P16" s="46">
        <v>3.3</v>
      </c>
      <c r="Q16" s="46">
        <v>3.4</v>
      </c>
      <c r="R16" s="46">
        <v>3.4</v>
      </c>
      <c r="S16" s="46">
        <v>3.5</v>
      </c>
      <c r="T16" s="46">
        <v>3.7</v>
      </c>
      <c r="U16" s="46">
        <v>3.6</v>
      </c>
      <c r="V16" s="46">
        <v>2.8</v>
      </c>
    </row>
    <row r="17" spans="1:26" ht="15.95" customHeight="1">
      <c r="A17" s="5"/>
      <c r="B17" s="81" t="s">
        <v>115</v>
      </c>
      <c r="C17" s="46">
        <v>0.5</v>
      </c>
      <c r="D17" s="46">
        <v>1</v>
      </c>
      <c r="E17" s="46">
        <v>0.8</v>
      </c>
      <c r="F17" s="46">
        <v>0.8</v>
      </c>
      <c r="G17" s="46">
        <v>0.9</v>
      </c>
      <c r="H17" s="46">
        <v>0.9</v>
      </c>
      <c r="I17" s="46">
        <v>1.1000000000000001</v>
      </c>
      <c r="J17" s="46">
        <v>0.7</v>
      </c>
      <c r="K17" s="46">
        <v>0.8</v>
      </c>
      <c r="L17" s="46">
        <v>0.8</v>
      </c>
      <c r="M17" s="46">
        <v>1.3</v>
      </c>
      <c r="N17" s="46">
        <v>1.6</v>
      </c>
      <c r="O17" s="46">
        <v>1.5</v>
      </c>
      <c r="P17" s="46">
        <v>1.5</v>
      </c>
      <c r="Q17" s="46">
        <v>1.5</v>
      </c>
      <c r="R17" s="46">
        <v>1.9</v>
      </c>
      <c r="S17" s="46">
        <v>1.6</v>
      </c>
      <c r="T17" s="46">
        <v>1.6</v>
      </c>
      <c r="U17" s="46">
        <v>2.2000000000000002</v>
      </c>
      <c r="V17" s="46">
        <v>2.8</v>
      </c>
    </row>
    <row r="18" spans="1:26" ht="15.95" customHeight="1">
      <c r="A18" s="5"/>
      <c r="B18" s="81" t="s">
        <v>114</v>
      </c>
      <c r="C18" s="46">
        <v>0.1</v>
      </c>
      <c r="D18" s="46">
        <v>0.2</v>
      </c>
      <c r="E18" s="46">
        <v>0.2</v>
      </c>
      <c r="F18" s="46">
        <v>0.1</v>
      </c>
      <c r="G18" s="46">
        <v>0.2</v>
      </c>
      <c r="H18" s="46">
        <v>0.2</v>
      </c>
      <c r="I18" s="46">
        <v>0.2</v>
      </c>
      <c r="J18" s="46">
        <v>0.1</v>
      </c>
      <c r="K18" s="46">
        <v>0.2</v>
      </c>
      <c r="L18" s="46">
        <v>0.1</v>
      </c>
      <c r="M18" s="46">
        <v>0.2</v>
      </c>
      <c r="N18" s="46">
        <v>0.1</v>
      </c>
      <c r="O18" s="46">
        <v>0.2</v>
      </c>
      <c r="P18" s="46">
        <v>0.2</v>
      </c>
      <c r="Q18" s="46">
        <v>0.2</v>
      </c>
      <c r="R18" s="46">
        <v>0.2</v>
      </c>
      <c r="S18" s="46">
        <v>0.2</v>
      </c>
      <c r="T18" s="46">
        <v>0.2</v>
      </c>
      <c r="U18" s="46">
        <v>0.3</v>
      </c>
      <c r="V18" s="46">
        <v>0.4</v>
      </c>
    </row>
    <row r="19" spans="1:26" ht="15.95" customHeight="1">
      <c r="A19" s="5"/>
      <c r="B19" s="81" t="s">
        <v>127</v>
      </c>
      <c r="C19" s="46">
        <v>0.1</v>
      </c>
      <c r="D19" s="46">
        <v>0</v>
      </c>
      <c r="E19" s="46">
        <v>0.2</v>
      </c>
      <c r="F19" s="46">
        <v>0.1</v>
      </c>
      <c r="G19" s="46">
        <v>0.1</v>
      </c>
      <c r="H19" s="46">
        <v>0.1</v>
      </c>
      <c r="I19" s="46">
        <v>0</v>
      </c>
      <c r="J19" s="46">
        <v>0.1</v>
      </c>
      <c r="K19" s="46">
        <v>0.1</v>
      </c>
      <c r="L19" s="46">
        <v>0</v>
      </c>
      <c r="M19" s="46">
        <v>0.1</v>
      </c>
      <c r="N19" s="46">
        <v>0.1</v>
      </c>
      <c r="O19" s="46">
        <v>0.1</v>
      </c>
      <c r="P19" s="46">
        <v>0.1</v>
      </c>
      <c r="Q19" s="46">
        <v>0.1</v>
      </c>
      <c r="R19" s="46">
        <v>0</v>
      </c>
      <c r="S19" s="46">
        <v>0.1</v>
      </c>
      <c r="T19" s="46">
        <v>0</v>
      </c>
      <c r="U19" s="46">
        <v>0.2</v>
      </c>
      <c r="V19" s="46">
        <v>0.2</v>
      </c>
    </row>
    <row r="20" spans="1:26" ht="15.95" customHeight="1">
      <c r="A20" s="5" t="s">
        <v>165</v>
      </c>
      <c r="B20" s="81" t="s">
        <v>111</v>
      </c>
      <c r="C20" s="46">
        <v>2.6</v>
      </c>
      <c r="D20" s="46">
        <v>2.2999999999999998</v>
      </c>
      <c r="E20" s="46">
        <v>2.7</v>
      </c>
      <c r="F20" s="46">
        <v>2</v>
      </c>
      <c r="G20" s="46">
        <v>1.4</v>
      </c>
      <c r="H20" s="46">
        <v>2.2000000000000002</v>
      </c>
      <c r="I20" s="46">
        <v>2.2999999999999998</v>
      </c>
      <c r="J20" s="46">
        <v>1.6</v>
      </c>
      <c r="K20" s="46">
        <v>1.9</v>
      </c>
      <c r="L20" s="46">
        <v>2.1</v>
      </c>
      <c r="M20" s="46">
        <v>1.7</v>
      </c>
      <c r="N20" s="46">
        <v>1.1000000000000001</v>
      </c>
      <c r="O20" s="46">
        <v>0.9</v>
      </c>
      <c r="P20" s="46">
        <v>1.3</v>
      </c>
      <c r="Q20" s="46">
        <v>1.1000000000000001</v>
      </c>
      <c r="R20" s="46">
        <v>1</v>
      </c>
      <c r="S20" s="46">
        <v>1</v>
      </c>
      <c r="T20" s="46">
        <v>1.1000000000000001</v>
      </c>
      <c r="U20" s="46">
        <v>1.1000000000000001</v>
      </c>
      <c r="V20" s="46">
        <v>0.4</v>
      </c>
    </row>
    <row r="21" spans="1:26" ht="15.95" customHeight="1">
      <c r="A21" s="5"/>
      <c r="B21" s="81" t="s">
        <v>269</v>
      </c>
      <c r="C21" s="46">
        <v>11.8</v>
      </c>
      <c r="D21" s="46">
        <v>10.4</v>
      </c>
      <c r="E21" s="46">
        <v>12</v>
      </c>
      <c r="F21" s="46">
        <v>11.1</v>
      </c>
      <c r="G21" s="46">
        <v>11.8</v>
      </c>
      <c r="H21" s="46">
        <v>12.3</v>
      </c>
      <c r="I21" s="46">
        <v>12.9</v>
      </c>
      <c r="J21" s="46">
        <v>11.7</v>
      </c>
      <c r="K21" s="46">
        <v>10.8</v>
      </c>
      <c r="L21" s="46">
        <v>10.199999999999999</v>
      </c>
      <c r="M21" s="46">
        <v>11.4</v>
      </c>
      <c r="N21" s="46">
        <v>11.2</v>
      </c>
      <c r="O21" s="46">
        <v>11.6</v>
      </c>
      <c r="P21" s="46">
        <v>10.1</v>
      </c>
      <c r="Q21" s="46">
        <v>11.5</v>
      </c>
      <c r="R21" s="46">
        <v>11.2</v>
      </c>
      <c r="S21" s="46">
        <v>11.3</v>
      </c>
      <c r="T21" s="46">
        <v>10.199999999999999</v>
      </c>
      <c r="U21" s="46">
        <v>9</v>
      </c>
      <c r="V21" s="46">
        <v>6.3</v>
      </c>
    </row>
    <row r="22" spans="1:26" ht="15.95" customHeight="1">
      <c r="A22" s="5"/>
      <c r="B22" s="81" t="s">
        <v>112</v>
      </c>
      <c r="C22" s="46">
        <v>13.6</v>
      </c>
      <c r="D22" s="46">
        <v>12.5</v>
      </c>
      <c r="E22" s="46">
        <v>12.2</v>
      </c>
      <c r="F22" s="46">
        <v>12.7</v>
      </c>
      <c r="G22" s="46">
        <v>12.8</v>
      </c>
      <c r="H22" s="46">
        <v>12.5</v>
      </c>
      <c r="I22" s="46">
        <v>11.5</v>
      </c>
      <c r="J22" s="46">
        <v>11.9</v>
      </c>
      <c r="K22" s="46">
        <v>11.9</v>
      </c>
      <c r="L22" s="46">
        <v>10.5</v>
      </c>
      <c r="M22" s="46">
        <v>11.9</v>
      </c>
      <c r="N22" s="46">
        <v>12.9</v>
      </c>
      <c r="O22" s="46">
        <v>11.8</v>
      </c>
      <c r="P22" s="46">
        <v>12.9</v>
      </c>
      <c r="Q22" s="46">
        <v>12.4</v>
      </c>
      <c r="R22" s="46">
        <v>11.7</v>
      </c>
      <c r="S22" s="46">
        <v>11.1</v>
      </c>
      <c r="T22" s="46">
        <v>11.6</v>
      </c>
      <c r="U22" s="46">
        <v>10.7</v>
      </c>
      <c r="V22" s="46">
        <v>7.1</v>
      </c>
    </row>
    <row r="23" spans="1:26" ht="15.95" customHeight="1">
      <c r="A23" s="5"/>
      <c r="B23" s="81" t="s">
        <v>113</v>
      </c>
      <c r="C23" s="46">
        <v>10.1</v>
      </c>
      <c r="D23" s="46">
        <v>9.1999999999999993</v>
      </c>
      <c r="E23" s="46">
        <v>10.4</v>
      </c>
      <c r="F23" s="46">
        <v>10</v>
      </c>
      <c r="G23" s="46">
        <v>11.6</v>
      </c>
      <c r="H23" s="46">
        <v>10</v>
      </c>
      <c r="I23" s="46">
        <v>9</v>
      </c>
      <c r="J23" s="46">
        <v>11.6</v>
      </c>
      <c r="K23" s="46">
        <v>11.3</v>
      </c>
      <c r="L23" s="46">
        <v>9.6999999999999993</v>
      </c>
      <c r="M23" s="46">
        <v>9.9</v>
      </c>
      <c r="N23" s="46">
        <v>9.9</v>
      </c>
      <c r="O23" s="46">
        <v>9.4</v>
      </c>
      <c r="P23" s="46">
        <v>8.3000000000000007</v>
      </c>
      <c r="Q23" s="46">
        <v>9</v>
      </c>
      <c r="R23" s="46">
        <v>8.6</v>
      </c>
      <c r="S23" s="46">
        <v>10.1</v>
      </c>
      <c r="T23" s="46">
        <v>10.3</v>
      </c>
      <c r="U23" s="46">
        <v>9.5</v>
      </c>
      <c r="V23" s="46">
        <v>7.7</v>
      </c>
    </row>
    <row r="24" spans="1:26" ht="15.95" customHeight="1">
      <c r="A24" s="5"/>
      <c r="B24" s="81" t="s">
        <v>120</v>
      </c>
      <c r="C24" s="46">
        <v>8.8000000000000007</v>
      </c>
      <c r="D24" s="46">
        <v>7.2</v>
      </c>
      <c r="E24" s="46">
        <v>6.9</v>
      </c>
      <c r="F24" s="46">
        <v>8.1999999999999993</v>
      </c>
      <c r="G24" s="46">
        <v>8.1</v>
      </c>
      <c r="H24" s="46">
        <v>7.9</v>
      </c>
      <c r="I24" s="46">
        <v>8.8000000000000007</v>
      </c>
      <c r="J24" s="46">
        <v>7.5</v>
      </c>
      <c r="K24" s="46">
        <v>7.3</v>
      </c>
      <c r="L24" s="46">
        <v>7.2</v>
      </c>
      <c r="M24" s="46">
        <v>7.8</v>
      </c>
      <c r="N24" s="46">
        <v>7.7</v>
      </c>
      <c r="O24" s="46">
        <v>7.9</v>
      </c>
      <c r="P24" s="46">
        <v>7.9</v>
      </c>
      <c r="Q24" s="46">
        <v>7.2</v>
      </c>
      <c r="R24" s="46">
        <v>6.6</v>
      </c>
      <c r="S24" s="46">
        <v>7.7</v>
      </c>
      <c r="T24" s="46">
        <v>7.6</v>
      </c>
      <c r="U24" s="46">
        <v>6.9</v>
      </c>
      <c r="V24" s="46">
        <v>6.6</v>
      </c>
    </row>
    <row r="25" spans="1:26" ht="15.95" customHeight="1">
      <c r="A25" s="5"/>
      <c r="B25" s="81" t="s">
        <v>119</v>
      </c>
      <c r="C25" s="46">
        <v>19.5</v>
      </c>
      <c r="D25" s="46">
        <v>21.1</v>
      </c>
      <c r="E25" s="46">
        <v>19.2</v>
      </c>
      <c r="F25" s="46">
        <v>19.600000000000001</v>
      </c>
      <c r="G25" s="46">
        <v>17.7</v>
      </c>
      <c r="H25" s="46">
        <v>19.600000000000001</v>
      </c>
      <c r="I25" s="46">
        <v>19</v>
      </c>
      <c r="J25" s="46">
        <v>18.899999999999999</v>
      </c>
      <c r="K25" s="46">
        <v>19.899999999999999</v>
      </c>
      <c r="L25" s="46">
        <v>21.4</v>
      </c>
      <c r="M25" s="46">
        <v>18.600000000000001</v>
      </c>
      <c r="N25" s="46">
        <v>19.2</v>
      </c>
      <c r="O25" s="46">
        <v>19.600000000000001</v>
      </c>
      <c r="P25" s="46">
        <v>20.3</v>
      </c>
      <c r="Q25" s="46">
        <v>19.7</v>
      </c>
      <c r="R25" s="46">
        <v>18.7</v>
      </c>
      <c r="S25" s="46">
        <v>18.5</v>
      </c>
      <c r="T25" s="46">
        <v>17.7</v>
      </c>
      <c r="U25" s="46">
        <v>19.8</v>
      </c>
      <c r="V25" s="46">
        <v>18.3</v>
      </c>
    </row>
    <row r="26" spans="1:26" ht="15.95" customHeight="1">
      <c r="A26" s="5"/>
      <c r="B26" s="81" t="s">
        <v>118</v>
      </c>
      <c r="C26" s="46">
        <v>17.899999999999999</v>
      </c>
      <c r="D26" s="46">
        <v>19.100000000000001</v>
      </c>
      <c r="E26" s="46">
        <v>19.7</v>
      </c>
      <c r="F26" s="46">
        <v>18</v>
      </c>
      <c r="G26" s="46">
        <v>19.100000000000001</v>
      </c>
      <c r="H26" s="46">
        <v>19</v>
      </c>
      <c r="I26" s="46">
        <v>18.2</v>
      </c>
      <c r="J26" s="46">
        <v>19.899999999999999</v>
      </c>
      <c r="K26" s="46">
        <v>18.600000000000001</v>
      </c>
      <c r="L26" s="46">
        <v>19.5</v>
      </c>
      <c r="M26" s="46">
        <v>20.2</v>
      </c>
      <c r="N26" s="46">
        <v>19.8</v>
      </c>
      <c r="O26" s="46">
        <v>19.2</v>
      </c>
      <c r="P26" s="46">
        <v>18.899999999999999</v>
      </c>
      <c r="Q26" s="46">
        <v>19</v>
      </c>
      <c r="R26" s="46">
        <v>19.5</v>
      </c>
      <c r="S26" s="46">
        <v>18.399999999999999</v>
      </c>
      <c r="T26" s="46">
        <v>20.2</v>
      </c>
      <c r="U26" s="46">
        <v>19.8</v>
      </c>
      <c r="V26" s="46">
        <v>24.1</v>
      </c>
    </row>
    <row r="27" spans="1:26" ht="15.95" customHeight="1">
      <c r="A27" s="5"/>
      <c r="B27" s="81" t="s">
        <v>117</v>
      </c>
      <c r="C27" s="46">
        <v>8.6</v>
      </c>
      <c r="D27" s="46">
        <v>10.7</v>
      </c>
      <c r="E27" s="46">
        <v>9.6</v>
      </c>
      <c r="F27" s="46">
        <v>10.6</v>
      </c>
      <c r="G27" s="46">
        <v>10.5</v>
      </c>
      <c r="H27" s="46">
        <v>9</v>
      </c>
      <c r="I27" s="46">
        <v>11</v>
      </c>
      <c r="J27" s="46">
        <v>9.1</v>
      </c>
      <c r="K27" s="46">
        <v>9.1</v>
      </c>
      <c r="L27" s="46">
        <v>10.7</v>
      </c>
      <c r="M27" s="46">
        <v>9.8000000000000007</v>
      </c>
      <c r="N27" s="46">
        <v>10.199999999999999</v>
      </c>
      <c r="O27" s="46">
        <v>11</v>
      </c>
      <c r="P27" s="46">
        <v>11.6</v>
      </c>
      <c r="Q27" s="46">
        <v>10.7</v>
      </c>
      <c r="R27" s="46">
        <v>11.8</v>
      </c>
      <c r="S27" s="46">
        <v>11.5</v>
      </c>
      <c r="T27" s="46">
        <v>11.8</v>
      </c>
      <c r="U27" s="46">
        <v>12.1</v>
      </c>
      <c r="V27" s="46">
        <v>14.5</v>
      </c>
    </row>
    <row r="28" spans="1:26" ht="15.95" customHeight="1">
      <c r="A28" s="5"/>
      <c r="B28" s="81" t="s">
        <v>116</v>
      </c>
      <c r="C28" s="46">
        <v>4.2</v>
      </c>
      <c r="D28" s="46">
        <v>4.4000000000000004</v>
      </c>
      <c r="E28" s="46">
        <v>4</v>
      </c>
      <c r="F28" s="46">
        <v>5.4</v>
      </c>
      <c r="G28" s="46">
        <v>4.3</v>
      </c>
      <c r="H28" s="46">
        <v>5</v>
      </c>
      <c r="I28" s="46">
        <v>4.5</v>
      </c>
      <c r="J28" s="46">
        <v>4.9000000000000004</v>
      </c>
      <c r="K28" s="46">
        <v>6</v>
      </c>
      <c r="L28" s="46">
        <v>5.6</v>
      </c>
      <c r="M28" s="46">
        <v>5.5</v>
      </c>
      <c r="N28" s="46">
        <v>5.4</v>
      </c>
      <c r="O28" s="46">
        <v>5.8</v>
      </c>
      <c r="P28" s="46">
        <v>6.1</v>
      </c>
      <c r="Q28" s="46">
        <v>6.5</v>
      </c>
      <c r="R28" s="46">
        <v>7.1</v>
      </c>
      <c r="S28" s="46">
        <v>7.3</v>
      </c>
      <c r="T28" s="46">
        <v>6.7</v>
      </c>
      <c r="U28" s="46">
        <v>7</v>
      </c>
      <c r="V28" s="46">
        <v>9.4</v>
      </c>
    </row>
    <row r="29" spans="1:26" ht="15.95" customHeight="1">
      <c r="A29" s="5"/>
      <c r="B29" s="81" t="s">
        <v>115</v>
      </c>
      <c r="C29" s="46">
        <v>2.1</v>
      </c>
      <c r="D29" s="46">
        <v>2.2999999999999998</v>
      </c>
      <c r="E29" s="46">
        <v>2.4</v>
      </c>
      <c r="F29" s="46">
        <v>1.3</v>
      </c>
      <c r="G29" s="46">
        <v>2.1</v>
      </c>
      <c r="H29" s="46">
        <v>1.8</v>
      </c>
      <c r="I29" s="46">
        <v>2.2000000000000002</v>
      </c>
      <c r="J29" s="46">
        <v>2.2000000000000002</v>
      </c>
      <c r="K29" s="46">
        <v>2.4</v>
      </c>
      <c r="L29" s="46">
        <v>2.6</v>
      </c>
      <c r="M29" s="46">
        <v>2.4</v>
      </c>
      <c r="N29" s="46">
        <v>1.9</v>
      </c>
      <c r="O29" s="46">
        <v>2.2000000000000002</v>
      </c>
      <c r="P29" s="46">
        <v>2</v>
      </c>
      <c r="Q29" s="46">
        <v>2.2999999999999998</v>
      </c>
      <c r="R29" s="46">
        <v>3</v>
      </c>
      <c r="S29" s="46">
        <v>2.4</v>
      </c>
      <c r="T29" s="46">
        <v>2.1</v>
      </c>
      <c r="U29" s="46">
        <v>3.2</v>
      </c>
      <c r="V29" s="46">
        <v>5.2</v>
      </c>
    </row>
    <row r="30" spans="1:26" ht="15.95" customHeight="1">
      <c r="A30" s="5"/>
      <c r="B30" s="81" t="s">
        <v>114</v>
      </c>
      <c r="C30" s="46">
        <v>0.4</v>
      </c>
      <c r="D30" s="46">
        <v>0.4</v>
      </c>
      <c r="E30" s="46">
        <v>0.6</v>
      </c>
      <c r="F30" s="46">
        <v>0.7</v>
      </c>
      <c r="G30" s="46">
        <v>0.3</v>
      </c>
      <c r="H30" s="46">
        <v>0.3</v>
      </c>
      <c r="I30" s="46">
        <v>0.3</v>
      </c>
      <c r="J30" s="46">
        <v>0.5</v>
      </c>
      <c r="K30" s="46">
        <v>0.4</v>
      </c>
      <c r="L30" s="46">
        <v>0.4</v>
      </c>
      <c r="M30" s="46">
        <v>0.3</v>
      </c>
      <c r="N30" s="46">
        <v>0.3</v>
      </c>
      <c r="O30" s="46">
        <v>0.3</v>
      </c>
      <c r="P30" s="46">
        <v>0.4</v>
      </c>
      <c r="Q30" s="46">
        <v>0.3</v>
      </c>
      <c r="R30" s="46">
        <v>0.4</v>
      </c>
      <c r="S30" s="46">
        <v>0.6</v>
      </c>
      <c r="T30" s="46">
        <v>0.6</v>
      </c>
      <c r="U30" s="46">
        <v>0.6</v>
      </c>
      <c r="V30" s="46">
        <v>0.3</v>
      </c>
    </row>
    <row r="31" spans="1:26" ht="15.95" customHeight="1">
      <c r="A31" s="5"/>
      <c r="B31" s="81" t="s">
        <v>127</v>
      </c>
      <c r="C31" s="46">
        <v>0.4</v>
      </c>
      <c r="D31" s="46">
        <v>0.5</v>
      </c>
      <c r="E31" s="46">
        <v>0.4</v>
      </c>
      <c r="F31" s="46">
        <v>0.3</v>
      </c>
      <c r="G31" s="46">
        <v>0.3</v>
      </c>
      <c r="H31" s="46">
        <v>0.4</v>
      </c>
      <c r="I31" s="46">
        <v>0.2</v>
      </c>
      <c r="J31" s="46">
        <v>0.2</v>
      </c>
      <c r="K31" s="46">
        <v>0.5</v>
      </c>
      <c r="L31" s="46">
        <v>0.1</v>
      </c>
      <c r="M31" s="46">
        <v>0.5</v>
      </c>
      <c r="N31" s="46">
        <v>0.3</v>
      </c>
      <c r="O31" s="46">
        <v>0.4</v>
      </c>
      <c r="P31" s="46">
        <v>0.3</v>
      </c>
      <c r="Q31" s="46">
        <v>0.3</v>
      </c>
      <c r="R31" s="46">
        <v>0.3</v>
      </c>
      <c r="S31" s="46">
        <v>0.2</v>
      </c>
      <c r="T31" s="46">
        <v>0</v>
      </c>
      <c r="U31" s="46">
        <v>0.4</v>
      </c>
      <c r="V31" s="46">
        <v>0.1</v>
      </c>
    </row>
    <row r="32" spans="1:26" ht="15.95" customHeight="1">
      <c r="A32" s="92"/>
      <c r="B32" s="92"/>
      <c r="C32" s="92"/>
      <c r="D32" s="92"/>
      <c r="E32" s="92"/>
      <c r="F32" s="92"/>
      <c r="G32" s="92"/>
      <c r="H32" s="92"/>
      <c r="I32" s="92"/>
      <c r="J32" s="92"/>
      <c r="K32" s="92"/>
      <c r="L32" s="92"/>
      <c r="M32" s="92"/>
      <c r="N32" s="92"/>
      <c r="O32" s="92"/>
      <c r="P32" s="92"/>
      <c r="Q32" s="92"/>
      <c r="R32" s="92"/>
      <c r="S32" s="92"/>
      <c r="T32" s="92"/>
      <c r="V32" s="92"/>
      <c r="W32" s="92"/>
      <c r="X32" s="92"/>
      <c r="Y32" s="92"/>
      <c r="Z32" s="92"/>
    </row>
    <row r="33" spans="1:27" ht="15.95" customHeight="1">
      <c r="A33" s="92"/>
      <c r="B33" s="92"/>
      <c r="C33" s="92"/>
      <c r="D33" s="92"/>
      <c r="E33" s="92"/>
      <c r="F33" s="92"/>
      <c r="G33" s="92"/>
      <c r="H33" s="92"/>
      <c r="I33" s="92"/>
      <c r="J33" s="92"/>
      <c r="K33" s="92"/>
      <c r="L33" s="92"/>
      <c r="M33" s="92"/>
      <c r="N33" s="92"/>
      <c r="O33" s="92"/>
      <c r="P33" s="92"/>
      <c r="Q33" s="92"/>
      <c r="R33" s="92"/>
      <c r="S33" s="92"/>
      <c r="T33" s="92"/>
      <c r="V33" s="92"/>
      <c r="W33" s="92"/>
      <c r="X33" s="92"/>
      <c r="Y33" s="92"/>
      <c r="Z33" s="92"/>
    </row>
    <row r="34" spans="1:27" s="28" customFormat="1" ht="15.95" customHeight="1">
      <c r="A34" s="103" t="s">
        <v>290</v>
      </c>
      <c r="B34" s="36"/>
      <c r="C34" s="36"/>
      <c r="D34" s="36"/>
      <c r="E34" s="36"/>
      <c r="F34" s="36"/>
      <c r="G34" s="36"/>
      <c r="H34" s="36"/>
      <c r="I34" s="36"/>
      <c r="J34" s="36"/>
      <c r="K34" s="36"/>
      <c r="L34" s="36"/>
      <c r="M34" s="36"/>
      <c r="N34" s="36"/>
      <c r="O34" s="36"/>
      <c r="P34" s="36"/>
      <c r="Q34" s="36"/>
      <c r="R34" s="36"/>
      <c r="S34" s="36"/>
      <c r="T34" s="36"/>
      <c r="U34" s="36"/>
      <c r="V34" s="36"/>
    </row>
    <row r="35" spans="1:27" s="92" customFormat="1" ht="15.95" customHeight="1">
      <c r="A35" s="1"/>
      <c r="B35" s="37"/>
      <c r="C35" s="37"/>
      <c r="D35" s="37"/>
      <c r="E35" s="37"/>
      <c r="F35" s="37"/>
      <c r="G35" s="37"/>
      <c r="H35" s="37"/>
      <c r="I35" s="37"/>
      <c r="J35" s="37"/>
      <c r="K35" s="37"/>
      <c r="L35" s="37"/>
      <c r="M35" s="37"/>
      <c r="N35" s="37"/>
      <c r="O35" s="37"/>
      <c r="P35" s="37"/>
      <c r="Q35" s="37"/>
      <c r="R35" s="37"/>
      <c r="S35" s="37"/>
      <c r="T35" s="37"/>
      <c r="U35" s="37"/>
      <c r="V35" s="37"/>
    </row>
    <row r="36" spans="1:27" ht="15.95" customHeight="1">
      <c r="A36" s="37" t="s">
        <v>124</v>
      </c>
      <c r="B36" s="37"/>
      <c r="C36" s="37"/>
      <c r="D36" s="37"/>
      <c r="E36" s="37"/>
      <c r="F36" s="37"/>
      <c r="G36" s="37"/>
      <c r="H36" s="37"/>
      <c r="I36" s="37"/>
      <c r="J36" s="37"/>
      <c r="K36" s="37"/>
      <c r="L36" s="37"/>
      <c r="M36" s="37"/>
      <c r="N36" s="37"/>
      <c r="O36" s="37"/>
      <c r="P36" s="37"/>
      <c r="Q36" s="37"/>
      <c r="R36" s="37"/>
      <c r="S36" s="37"/>
      <c r="T36" s="37"/>
      <c r="U36" s="37"/>
      <c r="V36" s="37"/>
      <c r="W36" s="92"/>
      <c r="X36" s="92"/>
      <c r="Y36" s="92"/>
      <c r="Z36" s="92"/>
    </row>
    <row r="37" spans="1:27" s="92" customFormat="1" ht="15.95" customHeight="1">
      <c r="C37" s="140" t="s">
        <v>195</v>
      </c>
    </row>
    <row r="38" spans="1:27" ht="15.95" customHeight="1">
      <c r="A38" s="5"/>
      <c r="B38" s="5"/>
      <c r="C38" s="140">
        <v>2002</v>
      </c>
      <c r="D38" s="140">
        <v>2003</v>
      </c>
      <c r="E38" s="140">
        <v>2004</v>
      </c>
      <c r="F38" s="140">
        <v>2005</v>
      </c>
      <c r="G38" s="140">
        <v>2006</v>
      </c>
      <c r="H38" s="140">
        <v>2007</v>
      </c>
      <c r="I38" s="140">
        <v>2008</v>
      </c>
      <c r="J38" s="140">
        <v>2009</v>
      </c>
      <c r="K38" s="140">
        <v>2010</v>
      </c>
      <c r="L38" s="140">
        <v>2011</v>
      </c>
      <c r="M38" s="140">
        <v>2012</v>
      </c>
      <c r="N38" s="140">
        <v>2013</v>
      </c>
      <c r="O38" s="140">
        <v>2014</v>
      </c>
      <c r="P38" s="140">
        <v>2015</v>
      </c>
      <c r="Q38" s="140">
        <v>2016</v>
      </c>
      <c r="R38" s="140">
        <v>2017</v>
      </c>
      <c r="S38" s="140">
        <v>2018</v>
      </c>
      <c r="T38" s="140">
        <v>2019</v>
      </c>
      <c r="U38" s="140">
        <v>2020</v>
      </c>
      <c r="V38" s="140">
        <v>2021</v>
      </c>
      <c r="W38" s="92"/>
      <c r="X38" s="92"/>
      <c r="Y38" s="92"/>
      <c r="Z38" s="46"/>
    </row>
    <row r="39" spans="1:27" ht="15.95" customHeight="1">
      <c r="A39" s="5" t="s">
        <v>322</v>
      </c>
      <c r="B39" s="93" t="s">
        <v>111</v>
      </c>
      <c r="C39" s="46">
        <v>0.5</v>
      </c>
      <c r="D39" s="46">
        <v>0.1</v>
      </c>
      <c r="E39" s="46">
        <v>0.3</v>
      </c>
      <c r="F39" s="46">
        <v>0.2</v>
      </c>
      <c r="G39" s="46">
        <v>0.3</v>
      </c>
      <c r="H39" s="46">
        <v>0.6</v>
      </c>
      <c r="I39" s="46">
        <v>0.2</v>
      </c>
      <c r="J39" s="46">
        <v>0.5</v>
      </c>
      <c r="K39" s="46">
        <v>0.5</v>
      </c>
      <c r="L39" s="46">
        <v>0.2</v>
      </c>
      <c r="M39" s="46">
        <v>0.2</v>
      </c>
      <c r="N39" s="46">
        <v>0.3</v>
      </c>
      <c r="O39" s="46">
        <v>0.2</v>
      </c>
      <c r="P39" s="46">
        <v>0.2</v>
      </c>
      <c r="Q39" s="46">
        <v>0.2</v>
      </c>
      <c r="R39" s="46">
        <v>0</v>
      </c>
      <c r="S39" s="46">
        <v>0.2</v>
      </c>
      <c r="T39" s="46">
        <v>0.1</v>
      </c>
      <c r="U39" s="46">
        <v>0.2</v>
      </c>
      <c r="V39" s="46">
        <v>0.1</v>
      </c>
      <c r="W39" s="92"/>
      <c r="X39" s="46"/>
      <c r="Y39" s="46"/>
      <c r="Z39" s="46"/>
    </row>
    <row r="40" spans="1:27" ht="15.95" customHeight="1">
      <c r="A40" s="5"/>
      <c r="B40" s="93" t="s">
        <v>269</v>
      </c>
      <c r="C40" s="46">
        <v>54.2</v>
      </c>
      <c r="D40" s="46">
        <v>48.9</v>
      </c>
      <c r="E40" s="46">
        <v>51.6</v>
      </c>
      <c r="F40" s="46">
        <v>48.4</v>
      </c>
      <c r="G40" s="46">
        <v>46.9</v>
      </c>
      <c r="H40" s="46">
        <v>45.5</v>
      </c>
      <c r="I40" s="46">
        <v>47.1</v>
      </c>
      <c r="J40" s="46">
        <v>43</v>
      </c>
      <c r="K40" s="46">
        <v>45.3</v>
      </c>
      <c r="L40" s="46">
        <v>46.1</v>
      </c>
      <c r="M40" s="46">
        <v>36.6</v>
      </c>
      <c r="N40" s="46">
        <v>44.9</v>
      </c>
      <c r="O40" s="46">
        <v>37.700000000000003</v>
      </c>
      <c r="P40" s="46">
        <v>42.4</v>
      </c>
      <c r="Q40" s="46">
        <v>40.5</v>
      </c>
      <c r="R40" s="46">
        <v>39.299999999999997</v>
      </c>
      <c r="S40" s="46">
        <v>36.200000000000003</v>
      </c>
      <c r="T40" s="46">
        <v>32.700000000000003</v>
      </c>
      <c r="U40" s="46">
        <v>29</v>
      </c>
      <c r="V40" s="46">
        <v>13.8</v>
      </c>
      <c r="W40" s="92"/>
      <c r="X40" s="46"/>
      <c r="Y40" s="46"/>
      <c r="Z40" s="46"/>
    </row>
    <row r="41" spans="1:27" ht="15.95" customHeight="1">
      <c r="A41" s="5"/>
      <c r="B41" s="93" t="s">
        <v>112</v>
      </c>
      <c r="C41" s="46">
        <v>24.9</v>
      </c>
      <c r="D41" s="46">
        <v>26.5</v>
      </c>
      <c r="E41" s="46">
        <v>23.9</v>
      </c>
      <c r="F41" s="46">
        <v>25.2</v>
      </c>
      <c r="G41" s="46">
        <v>25</v>
      </c>
      <c r="H41" s="46">
        <v>27.8</v>
      </c>
      <c r="I41" s="46">
        <v>25.8</v>
      </c>
      <c r="J41" s="46">
        <v>27.5</v>
      </c>
      <c r="K41" s="46">
        <v>26.8</v>
      </c>
      <c r="L41" s="46">
        <v>26.5</v>
      </c>
      <c r="M41" s="46">
        <v>28</v>
      </c>
      <c r="N41" s="46">
        <v>26.9</v>
      </c>
      <c r="O41" s="46">
        <v>22.7</v>
      </c>
      <c r="P41" s="46">
        <v>26.3</v>
      </c>
      <c r="Q41" s="46">
        <v>27.2</v>
      </c>
      <c r="R41" s="46">
        <v>25.7</v>
      </c>
      <c r="S41" s="46">
        <v>27.5</v>
      </c>
      <c r="T41" s="46">
        <v>28.8</v>
      </c>
      <c r="U41" s="46">
        <v>27.7</v>
      </c>
      <c r="V41" s="46">
        <v>21</v>
      </c>
      <c r="W41" s="92"/>
      <c r="X41" s="46"/>
      <c r="Y41" s="46"/>
      <c r="Z41" s="46"/>
    </row>
    <row r="42" spans="1:27" ht="15.95" customHeight="1">
      <c r="A42" s="5"/>
      <c r="B42" s="93" t="s">
        <v>113</v>
      </c>
      <c r="C42" s="46">
        <v>6.1</v>
      </c>
      <c r="D42" s="46">
        <v>6.9</v>
      </c>
      <c r="E42" s="46">
        <v>6.9</v>
      </c>
      <c r="F42" s="46">
        <v>6.6</v>
      </c>
      <c r="G42" s="46">
        <v>7.9</v>
      </c>
      <c r="H42" s="46">
        <v>7.1</v>
      </c>
      <c r="I42" s="46">
        <v>6.8</v>
      </c>
      <c r="J42" s="46">
        <v>8.9</v>
      </c>
      <c r="K42" s="46">
        <v>7.4</v>
      </c>
      <c r="L42" s="46">
        <v>8.6999999999999993</v>
      </c>
      <c r="M42" s="46">
        <v>12</v>
      </c>
      <c r="N42" s="46">
        <v>8.3000000000000007</v>
      </c>
      <c r="O42" s="46">
        <v>14</v>
      </c>
      <c r="P42" s="46">
        <v>8.6999999999999993</v>
      </c>
      <c r="Q42" s="46">
        <v>9.4</v>
      </c>
      <c r="R42" s="46">
        <v>9.1</v>
      </c>
      <c r="S42" s="46">
        <v>10</v>
      </c>
      <c r="T42" s="46">
        <v>11.9</v>
      </c>
      <c r="U42" s="46">
        <v>12.3</v>
      </c>
      <c r="V42" s="46">
        <v>13</v>
      </c>
      <c r="W42" s="92"/>
      <c r="X42" s="46"/>
      <c r="Y42" s="46"/>
      <c r="Z42" s="46"/>
    </row>
    <row r="43" spans="1:27" ht="15.95" customHeight="1">
      <c r="A43" s="5"/>
      <c r="B43" s="93" t="s">
        <v>120</v>
      </c>
      <c r="C43" s="46">
        <v>3</v>
      </c>
      <c r="D43" s="46">
        <v>3.3</v>
      </c>
      <c r="E43" s="46">
        <v>3.5</v>
      </c>
      <c r="F43" s="46">
        <v>4.3</v>
      </c>
      <c r="G43" s="46">
        <v>4.5999999999999996</v>
      </c>
      <c r="H43" s="46">
        <v>4</v>
      </c>
      <c r="I43" s="46">
        <v>3.7</v>
      </c>
      <c r="J43" s="46">
        <v>4</v>
      </c>
      <c r="K43" s="46">
        <v>4.2</v>
      </c>
      <c r="L43" s="46">
        <v>3.1</v>
      </c>
      <c r="M43" s="46">
        <v>5.6</v>
      </c>
      <c r="N43" s="46">
        <v>4.7</v>
      </c>
      <c r="O43" s="46">
        <v>5.9</v>
      </c>
      <c r="P43" s="46">
        <v>5.3</v>
      </c>
      <c r="Q43" s="46">
        <v>5.0999999999999996</v>
      </c>
      <c r="R43" s="46">
        <v>4.9000000000000004</v>
      </c>
      <c r="S43" s="46">
        <v>4.9000000000000004</v>
      </c>
      <c r="T43" s="46">
        <v>6.2</v>
      </c>
      <c r="U43" s="46">
        <v>6.6</v>
      </c>
      <c r="V43" s="46">
        <v>10.199999999999999</v>
      </c>
      <c r="W43" s="92"/>
      <c r="X43" s="46"/>
      <c r="Y43" s="46"/>
      <c r="Z43" s="46"/>
    </row>
    <row r="44" spans="1:27" ht="15.95" customHeight="1">
      <c r="A44" s="5"/>
      <c r="B44" s="93" t="s">
        <v>119</v>
      </c>
      <c r="C44" s="46">
        <v>4.5999999999999996</v>
      </c>
      <c r="D44" s="46">
        <v>6.4</v>
      </c>
      <c r="E44" s="46">
        <v>6</v>
      </c>
      <c r="F44" s="46">
        <v>6.4</v>
      </c>
      <c r="G44" s="46">
        <v>6.5</v>
      </c>
      <c r="H44" s="46">
        <v>6</v>
      </c>
      <c r="I44" s="46">
        <v>6.9</v>
      </c>
      <c r="J44" s="46">
        <v>6.7</v>
      </c>
      <c r="K44" s="46">
        <v>6.2</v>
      </c>
      <c r="L44" s="46">
        <v>6.1</v>
      </c>
      <c r="M44" s="46">
        <v>7.8</v>
      </c>
      <c r="N44" s="46">
        <v>6</v>
      </c>
      <c r="O44" s="46">
        <v>9</v>
      </c>
      <c r="P44" s="46">
        <v>7.6</v>
      </c>
      <c r="Q44" s="46">
        <v>7.9</v>
      </c>
      <c r="R44" s="46">
        <v>8.6</v>
      </c>
      <c r="S44" s="46">
        <v>8.3000000000000007</v>
      </c>
      <c r="T44" s="46">
        <v>9.4</v>
      </c>
      <c r="U44" s="46">
        <v>11.1</v>
      </c>
      <c r="V44" s="46">
        <v>18.8</v>
      </c>
      <c r="W44" s="92"/>
      <c r="X44" s="46"/>
      <c r="Y44" s="46"/>
      <c r="Z44" s="46"/>
    </row>
    <row r="45" spans="1:27" ht="15.95" customHeight="1">
      <c r="A45" s="5"/>
      <c r="B45" s="93" t="s">
        <v>118</v>
      </c>
      <c r="C45" s="46">
        <v>3.3</v>
      </c>
      <c r="D45" s="46">
        <v>3.6</v>
      </c>
      <c r="E45" s="46">
        <v>3.6</v>
      </c>
      <c r="F45" s="46">
        <v>4.5</v>
      </c>
      <c r="G45" s="46">
        <v>4.5</v>
      </c>
      <c r="H45" s="46">
        <v>4.2</v>
      </c>
      <c r="I45" s="46">
        <v>5.2</v>
      </c>
      <c r="J45" s="46">
        <v>4.7</v>
      </c>
      <c r="K45" s="46">
        <v>3.7</v>
      </c>
      <c r="L45" s="46">
        <v>4.5999999999999996</v>
      </c>
      <c r="M45" s="46">
        <v>4.5999999999999996</v>
      </c>
      <c r="N45" s="46">
        <v>4.2</v>
      </c>
      <c r="O45" s="46">
        <v>5.6</v>
      </c>
      <c r="P45" s="46">
        <v>4.3</v>
      </c>
      <c r="Q45" s="46">
        <v>4.8</v>
      </c>
      <c r="R45" s="46">
        <v>6.2</v>
      </c>
      <c r="S45" s="46">
        <v>6.4</v>
      </c>
      <c r="T45" s="46">
        <v>5.8</v>
      </c>
      <c r="U45" s="46">
        <v>6.9</v>
      </c>
      <c r="V45" s="46">
        <v>15.6</v>
      </c>
      <c r="W45" s="92"/>
      <c r="X45" s="46"/>
      <c r="Y45" s="46"/>
      <c r="Z45" s="113"/>
    </row>
    <row r="46" spans="1:27" ht="15.95" customHeight="1">
      <c r="A46" s="5"/>
      <c r="B46" s="93" t="s">
        <v>117</v>
      </c>
      <c r="C46" s="46">
        <v>1.9</v>
      </c>
      <c r="D46" s="46">
        <v>2.4</v>
      </c>
      <c r="E46" s="46">
        <v>2.2000000000000002</v>
      </c>
      <c r="F46" s="46">
        <v>2.6</v>
      </c>
      <c r="G46" s="46">
        <v>2.1</v>
      </c>
      <c r="H46" s="46">
        <v>2.5</v>
      </c>
      <c r="I46" s="46">
        <v>2.5</v>
      </c>
      <c r="J46" s="46">
        <v>2.8</v>
      </c>
      <c r="K46" s="46">
        <v>3.7</v>
      </c>
      <c r="L46" s="46">
        <v>2.5</v>
      </c>
      <c r="M46" s="46">
        <v>2.7</v>
      </c>
      <c r="N46" s="46">
        <v>2.4</v>
      </c>
      <c r="O46" s="46">
        <v>2.4</v>
      </c>
      <c r="P46" s="46">
        <v>2.9</v>
      </c>
      <c r="Q46" s="46">
        <v>2.6</v>
      </c>
      <c r="R46" s="46">
        <v>2.6</v>
      </c>
      <c r="S46" s="46">
        <v>3.4</v>
      </c>
      <c r="T46" s="46">
        <v>2.2000000000000002</v>
      </c>
      <c r="U46" s="46">
        <v>2.7</v>
      </c>
      <c r="V46" s="46">
        <v>4.2</v>
      </c>
      <c r="W46" s="92"/>
      <c r="X46" s="46"/>
      <c r="Y46" s="46"/>
      <c r="Z46" s="121"/>
    </row>
    <row r="47" spans="1:27" ht="15.95" customHeight="1">
      <c r="A47" s="5"/>
      <c r="B47" s="93" t="s">
        <v>116</v>
      </c>
      <c r="C47" s="46">
        <v>0.9</v>
      </c>
      <c r="D47" s="46">
        <v>1</v>
      </c>
      <c r="E47" s="46">
        <v>1.1000000000000001</v>
      </c>
      <c r="F47" s="46">
        <v>1.3</v>
      </c>
      <c r="G47" s="46">
        <v>1.4</v>
      </c>
      <c r="H47" s="46">
        <v>1.5</v>
      </c>
      <c r="I47" s="46">
        <v>1.3</v>
      </c>
      <c r="J47" s="46">
        <v>1.6</v>
      </c>
      <c r="K47" s="46">
        <v>1.5</v>
      </c>
      <c r="L47" s="46">
        <v>1.8</v>
      </c>
      <c r="M47" s="46">
        <v>1.5</v>
      </c>
      <c r="N47" s="46">
        <v>1.3</v>
      </c>
      <c r="O47" s="46">
        <v>1.5</v>
      </c>
      <c r="P47" s="46">
        <v>1.3</v>
      </c>
      <c r="Q47" s="46">
        <v>1.7</v>
      </c>
      <c r="R47" s="46">
        <v>2.4</v>
      </c>
      <c r="S47" s="46">
        <v>1.8</v>
      </c>
      <c r="T47" s="46">
        <v>1.8</v>
      </c>
      <c r="U47" s="46">
        <v>2.2999999999999998</v>
      </c>
      <c r="V47" s="46">
        <v>1.6</v>
      </c>
      <c r="W47" s="92"/>
      <c r="X47" s="46"/>
      <c r="Y47" s="46"/>
      <c r="Z47" s="46"/>
      <c r="AA47" s="46"/>
    </row>
    <row r="48" spans="1:27" ht="15.95" customHeight="1">
      <c r="A48" s="5"/>
      <c r="B48" s="93" t="s">
        <v>115</v>
      </c>
      <c r="C48" s="46">
        <v>0.4</v>
      </c>
      <c r="D48" s="46">
        <v>0.6</v>
      </c>
      <c r="E48" s="46">
        <v>0.6</v>
      </c>
      <c r="F48" s="46">
        <v>0.4</v>
      </c>
      <c r="G48" s="46">
        <v>0.9</v>
      </c>
      <c r="H48" s="46">
        <v>0.6</v>
      </c>
      <c r="I48" s="46">
        <v>0.6</v>
      </c>
      <c r="J48" s="46">
        <v>0.2</v>
      </c>
      <c r="K48" s="46">
        <v>0.5</v>
      </c>
      <c r="L48" s="46">
        <v>0.4</v>
      </c>
      <c r="M48" s="46">
        <v>0.7</v>
      </c>
      <c r="N48" s="46">
        <v>0.8</v>
      </c>
      <c r="O48" s="46">
        <v>0.6</v>
      </c>
      <c r="P48" s="46">
        <v>0.8</v>
      </c>
      <c r="Q48" s="46">
        <v>0.6</v>
      </c>
      <c r="R48" s="46">
        <v>1.1000000000000001</v>
      </c>
      <c r="S48" s="46">
        <v>1</v>
      </c>
      <c r="T48" s="46">
        <v>0.9</v>
      </c>
      <c r="U48" s="46">
        <v>0.6</v>
      </c>
      <c r="V48" s="46">
        <v>1.4</v>
      </c>
      <c r="W48" s="92"/>
      <c r="X48" s="113"/>
      <c r="Y48" s="113"/>
      <c r="Z48" s="46"/>
      <c r="AA48" s="46"/>
    </row>
    <row r="49" spans="1:27" ht="15.95" customHeight="1">
      <c r="A49" s="5"/>
      <c r="B49" s="93" t="s">
        <v>114</v>
      </c>
      <c r="C49" s="46">
        <v>0.1</v>
      </c>
      <c r="D49" s="46">
        <v>0.1</v>
      </c>
      <c r="E49" s="46">
        <v>0.2</v>
      </c>
      <c r="F49" s="46">
        <v>0.1</v>
      </c>
      <c r="G49" s="46">
        <v>0</v>
      </c>
      <c r="H49" s="46">
        <v>0.2</v>
      </c>
      <c r="I49" s="46">
        <v>0.1</v>
      </c>
      <c r="J49" s="46">
        <v>0.1</v>
      </c>
      <c r="K49" s="46">
        <v>0.1</v>
      </c>
      <c r="L49" s="46">
        <v>0.1</v>
      </c>
      <c r="M49" s="46">
        <v>0.2</v>
      </c>
      <c r="N49" s="46">
        <v>0.1</v>
      </c>
      <c r="O49" s="46">
        <v>0.2</v>
      </c>
      <c r="P49" s="46">
        <v>0.1</v>
      </c>
      <c r="Q49" s="46">
        <v>0.1</v>
      </c>
      <c r="R49" s="46">
        <v>0.2</v>
      </c>
      <c r="S49" s="46">
        <v>0.2</v>
      </c>
      <c r="T49" s="46">
        <v>0.1</v>
      </c>
      <c r="U49" s="46">
        <v>0.2</v>
      </c>
      <c r="V49" s="46">
        <v>0.2</v>
      </c>
      <c r="W49" s="92"/>
      <c r="X49" s="92"/>
      <c r="Y49" s="92"/>
      <c r="Z49" s="46"/>
      <c r="AA49" s="46"/>
    </row>
    <row r="50" spans="1:27" ht="15.95" customHeight="1">
      <c r="A50" s="5"/>
      <c r="B50" s="93" t="s">
        <v>127</v>
      </c>
      <c r="C50" s="46">
        <v>0</v>
      </c>
      <c r="D50" s="46">
        <v>0.1</v>
      </c>
      <c r="E50" s="46">
        <v>0.1</v>
      </c>
      <c r="F50" s="46">
        <v>0.1</v>
      </c>
      <c r="G50" s="46">
        <v>0</v>
      </c>
      <c r="H50" s="46">
        <v>0.1</v>
      </c>
      <c r="I50" s="46">
        <v>0</v>
      </c>
      <c r="J50" s="46">
        <v>0.1</v>
      </c>
      <c r="K50" s="46">
        <v>0.1</v>
      </c>
      <c r="L50" s="46">
        <v>0.1</v>
      </c>
      <c r="M50" s="46">
        <v>0.2</v>
      </c>
      <c r="N50" s="46">
        <v>0.1</v>
      </c>
      <c r="O50" s="46">
        <v>0.1</v>
      </c>
      <c r="P50" s="46">
        <v>0.1</v>
      </c>
      <c r="Q50" s="46">
        <v>0</v>
      </c>
      <c r="R50" s="46">
        <v>0</v>
      </c>
      <c r="S50" s="46">
        <v>0</v>
      </c>
      <c r="T50" s="46">
        <v>0</v>
      </c>
      <c r="U50" s="46">
        <v>0.3</v>
      </c>
      <c r="V50" s="46">
        <v>0.1</v>
      </c>
      <c r="W50" s="92"/>
      <c r="X50" s="92"/>
      <c r="Y50" s="92"/>
      <c r="Z50" s="46"/>
      <c r="AA50" s="46"/>
    </row>
    <row r="51" spans="1:27" ht="15.95" customHeight="1">
      <c r="A51" s="5" t="s">
        <v>165</v>
      </c>
      <c r="B51" s="93" t="s">
        <v>111</v>
      </c>
      <c r="C51" s="46">
        <v>0.7</v>
      </c>
      <c r="D51" s="46">
        <v>0.6</v>
      </c>
      <c r="E51" s="46">
        <v>0.8</v>
      </c>
      <c r="F51" s="46">
        <v>0.2</v>
      </c>
      <c r="G51" s="46">
        <v>0.2</v>
      </c>
      <c r="H51" s="46">
        <v>0.9</v>
      </c>
      <c r="I51" s="46">
        <v>0.3</v>
      </c>
      <c r="J51" s="46">
        <v>0.6</v>
      </c>
      <c r="K51" s="46">
        <v>0.9</v>
      </c>
      <c r="L51" s="46">
        <v>0.4</v>
      </c>
      <c r="M51" s="46">
        <v>0.5</v>
      </c>
      <c r="N51" s="46">
        <v>0.2</v>
      </c>
      <c r="O51" s="46">
        <v>0.1</v>
      </c>
      <c r="P51" s="46">
        <v>0.5</v>
      </c>
      <c r="Q51" s="46">
        <v>0.5</v>
      </c>
      <c r="R51" s="46">
        <v>0</v>
      </c>
      <c r="S51" s="46">
        <v>0.1</v>
      </c>
      <c r="T51" s="46">
        <v>0.3</v>
      </c>
      <c r="U51" s="46">
        <v>0.5</v>
      </c>
      <c r="V51" s="46">
        <v>0</v>
      </c>
      <c r="W51" s="92"/>
      <c r="X51" s="92"/>
      <c r="Y51" s="92"/>
      <c r="Z51" s="113"/>
      <c r="AA51" s="113"/>
    </row>
    <row r="52" spans="1:27" ht="15.95" customHeight="1">
      <c r="A52" s="5"/>
      <c r="B52" s="93" t="s">
        <v>269</v>
      </c>
      <c r="C52" s="46">
        <v>13</v>
      </c>
      <c r="D52" s="46">
        <v>11.7</v>
      </c>
      <c r="E52" s="46">
        <v>12.8</v>
      </c>
      <c r="F52" s="46">
        <v>12.5</v>
      </c>
      <c r="G52" s="46">
        <v>11.7</v>
      </c>
      <c r="H52" s="46">
        <v>13.5</v>
      </c>
      <c r="I52" s="46">
        <v>15.4</v>
      </c>
      <c r="J52" s="46">
        <v>11.5</v>
      </c>
      <c r="K52" s="46">
        <v>11.3</v>
      </c>
      <c r="L52" s="46">
        <v>12.2</v>
      </c>
      <c r="M52" s="46">
        <v>11.5</v>
      </c>
      <c r="N52" s="46">
        <v>12.8</v>
      </c>
      <c r="O52" s="46">
        <v>9.6999999999999993</v>
      </c>
      <c r="P52" s="46">
        <v>10.9</v>
      </c>
      <c r="Q52" s="46">
        <v>13.3</v>
      </c>
      <c r="R52" s="46">
        <v>13.9</v>
      </c>
      <c r="S52" s="46">
        <v>13.5</v>
      </c>
      <c r="T52" s="46">
        <v>11.6</v>
      </c>
      <c r="U52" s="46">
        <v>8.1</v>
      </c>
      <c r="V52" s="46">
        <v>6</v>
      </c>
      <c r="W52" s="92"/>
      <c r="X52" s="92"/>
      <c r="Y52" s="92"/>
      <c r="Z52" s="92"/>
    </row>
    <row r="53" spans="1:27" ht="15.95" customHeight="1">
      <c r="A53" s="5"/>
      <c r="B53" s="93" t="s">
        <v>112</v>
      </c>
      <c r="C53" s="46">
        <v>15.7</v>
      </c>
      <c r="D53" s="46">
        <v>14.7</v>
      </c>
      <c r="E53" s="46">
        <v>14.9</v>
      </c>
      <c r="F53" s="46">
        <v>13.9</v>
      </c>
      <c r="G53" s="46">
        <v>16.2</v>
      </c>
      <c r="H53" s="46">
        <v>12</v>
      </c>
      <c r="I53" s="46">
        <v>14.3</v>
      </c>
      <c r="J53" s="46">
        <v>13.8</v>
      </c>
      <c r="K53" s="46">
        <v>13.9</v>
      </c>
      <c r="L53" s="46">
        <v>10.9</v>
      </c>
      <c r="M53" s="46">
        <v>14.1</v>
      </c>
      <c r="N53" s="46">
        <v>14.4</v>
      </c>
      <c r="O53" s="46">
        <v>14.2</v>
      </c>
      <c r="P53" s="46">
        <v>13.4</v>
      </c>
      <c r="Q53" s="46">
        <v>13.7</v>
      </c>
      <c r="R53" s="46">
        <v>12.4</v>
      </c>
      <c r="S53" s="46">
        <v>12.8</v>
      </c>
      <c r="T53" s="46">
        <v>13.7</v>
      </c>
      <c r="U53" s="46">
        <v>12.7</v>
      </c>
      <c r="V53" s="46">
        <v>6.8</v>
      </c>
      <c r="W53" s="92"/>
      <c r="X53" s="92"/>
      <c r="Y53" s="92"/>
      <c r="Z53" s="121"/>
    </row>
    <row r="54" spans="1:27" ht="15.95" customHeight="1">
      <c r="A54" s="5"/>
      <c r="B54" s="93" t="s">
        <v>113</v>
      </c>
      <c r="C54" s="46">
        <v>11</v>
      </c>
      <c r="D54" s="46">
        <v>10.199999999999999</v>
      </c>
      <c r="E54" s="46">
        <v>10.6</v>
      </c>
      <c r="F54" s="46">
        <v>9.5</v>
      </c>
      <c r="G54" s="46">
        <v>14.3</v>
      </c>
      <c r="H54" s="46">
        <v>11</v>
      </c>
      <c r="I54" s="46">
        <v>10.9</v>
      </c>
      <c r="J54" s="46">
        <v>12.7</v>
      </c>
      <c r="K54" s="46">
        <v>11.5</v>
      </c>
      <c r="L54" s="46">
        <v>8.1</v>
      </c>
      <c r="M54" s="46">
        <v>11.6</v>
      </c>
      <c r="N54" s="46">
        <v>10</v>
      </c>
      <c r="O54" s="46">
        <v>11</v>
      </c>
      <c r="P54" s="46">
        <v>8.4</v>
      </c>
      <c r="Q54" s="46">
        <v>9.3000000000000007</v>
      </c>
      <c r="R54" s="46">
        <v>9.1</v>
      </c>
      <c r="S54" s="46">
        <v>9.6</v>
      </c>
      <c r="T54" s="46">
        <v>10.5</v>
      </c>
      <c r="U54" s="46">
        <v>10.6</v>
      </c>
      <c r="V54" s="46">
        <v>8.9</v>
      </c>
      <c r="W54" s="92"/>
      <c r="X54" s="92"/>
      <c r="Y54" s="92"/>
      <c r="Z54" s="92"/>
      <c r="AA54" s="122"/>
    </row>
    <row r="55" spans="1:27" ht="15.95" customHeight="1">
      <c r="A55" s="5"/>
      <c r="B55" s="93" t="s">
        <v>120</v>
      </c>
      <c r="C55" s="46">
        <v>8.9</v>
      </c>
      <c r="D55" s="46">
        <v>7.7</v>
      </c>
      <c r="E55" s="46">
        <v>7.6</v>
      </c>
      <c r="F55" s="46">
        <v>8.9</v>
      </c>
      <c r="G55" s="46">
        <v>7.3</v>
      </c>
      <c r="H55" s="46">
        <v>7.8</v>
      </c>
      <c r="I55" s="46">
        <v>10.1</v>
      </c>
      <c r="J55" s="46">
        <v>8</v>
      </c>
      <c r="K55" s="46">
        <v>8</v>
      </c>
      <c r="L55" s="46">
        <v>7.5</v>
      </c>
      <c r="M55" s="46">
        <v>7.7</v>
      </c>
      <c r="N55" s="46">
        <v>7.9</v>
      </c>
      <c r="O55" s="46">
        <v>8.6</v>
      </c>
      <c r="P55" s="46">
        <v>7</v>
      </c>
      <c r="Q55" s="46">
        <v>5.4</v>
      </c>
      <c r="R55" s="46">
        <v>4.9000000000000004</v>
      </c>
      <c r="S55" s="46">
        <v>7.2</v>
      </c>
      <c r="T55" s="46">
        <v>8.1999999999999993</v>
      </c>
      <c r="U55" s="46">
        <v>8.1</v>
      </c>
      <c r="V55" s="46">
        <v>5.8</v>
      </c>
      <c r="W55" s="92"/>
      <c r="X55" s="92"/>
      <c r="Y55" s="92"/>
      <c r="Z55" s="92"/>
    </row>
    <row r="56" spans="1:27" ht="15.95" customHeight="1">
      <c r="A56" s="5"/>
      <c r="B56" s="93" t="s">
        <v>119</v>
      </c>
      <c r="C56" s="46">
        <v>21.2</v>
      </c>
      <c r="D56" s="46">
        <v>22.1</v>
      </c>
      <c r="E56" s="46">
        <v>20</v>
      </c>
      <c r="F56" s="46">
        <v>20.3</v>
      </c>
      <c r="G56" s="46">
        <v>19.100000000000001</v>
      </c>
      <c r="H56" s="46">
        <v>22.4</v>
      </c>
      <c r="I56" s="46">
        <v>18.2</v>
      </c>
      <c r="J56" s="46">
        <v>18.100000000000001</v>
      </c>
      <c r="K56" s="46">
        <v>22</v>
      </c>
      <c r="L56" s="46">
        <v>24.9</v>
      </c>
      <c r="M56" s="46">
        <v>21.2</v>
      </c>
      <c r="N56" s="46">
        <v>20.8</v>
      </c>
      <c r="O56" s="46">
        <v>19.399999999999999</v>
      </c>
      <c r="P56" s="46">
        <v>24</v>
      </c>
      <c r="Q56" s="46">
        <v>20.9</v>
      </c>
      <c r="R56" s="46">
        <v>20.5</v>
      </c>
      <c r="S56" s="46">
        <v>21.5</v>
      </c>
      <c r="T56" s="46">
        <v>19</v>
      </c>
      <c r="U56" s="46">
        <v>21.9</v>
      </c>
      <c r="V56" s="46">
        <v>19.5</v>
      </c>
      <c r="W56" s="92"/>
      <c r="X56" s="92"/>
      <c r="Y56" s="92"/>
      <c r="Z56" s="92"/>
    </row>
    <row r="57" spans="1:27" ht="15.95" customHeight="1">
      <c r="A57" s="5"/>
      <c r="B57" s="93" t="s">
        <v>118</v>
      </c>
      <c r="C57" s="46">
        <v>16.5</v>
      </c>
      <c r="D57" s="46">
        <v>17.5</v>
      </c>
      <c r="E57" s="46">
        <v>18.5</v>
      </c>
      <c r="F57" s="46">
        <v>17.5</v>
      </c>
      <c r="G57" s="46">
        <v>17.899999999999999</v>
      </c>
      <c r="H57" s="46">
        <v>16.2</v>
      </c>
      <c r="I57" s="46">
        <v>16.2</v>
      </c>
      <c r="J57" s="46">
        <v>21.5</v>
      </c>
      <c r="K57" s="46">
        <v>17.100000000000001</v>
      </c>
      <c r="L57" s="46">
        <v>19.5</v>
      </c>
      <c r="M57" s="46">
        <v>18.8</v>
      </c>
      <c r="N57" s="46">
        <v>19.3</v>
      </c>
      <c r="O57" s="46">
        <v>20.8</v>
      </c>
      <c r="P57" s="46">
        <v>19.100000000000001</v>
      </c>
      <c r="Q57" s="46">
        <v>18.3</v>
      </c>
      <c r="R57" s="46">
        <v>19</v>
      </c>
      <c r="S57" s="46">
        <v>16.8</v>
      </c>
      <c r="T57" s="46">
        <v>18.3</v>
      </c>
      <c r="U57" s="46">
        <v>18.7</v>
      </c>
      <c r="V57" s="46">
        <v>27.3</v>
      </c>
      <c r="W57" s="92"/>
      <c r="X57" s="92"/>
      <c r="Y57" s="92"/>
      <c r="Z57" s="92"/>
    </row>
    <row r="58" spans="1:27" ht="15.95" customHeight="1">
      <c r="A58" s="5"/>
      <c r="B58" s="93" t="s">
        <v>117</v>
      </c>
      <c r="C58" s="46">
        <v>7.2</v>
      </c>
      <c r="D58" s="46">
        <v>9.1</v>
      </c>
      <c r="E58" s="46">
        <v>8.5</v>
      </c>
      <c r="F58" s="46">
        <v>10.1</v>
      </c>
      <c r="G58" s="46">
        <v>7.2</v>
      </c>
      <c r="H58" s="46">
        <v>9</v>
      </c>
      <c r="I58" s="46">
        <v>9</v>
      </c>
      <c r="J58" s="46">
        <v>8</v>
      </c>
      <c r="K58" s="46">
        <v>8</v>
      </c>
      <c r="L58" s="46">
        <v>8.9</v>
      </c>
      <c r="M58" s="46">
        <v>7.7</v>
      </c>
      <c r="N58" s="46">
        <v>8.3000000000000007</v>
      </c>
      <c r="O58" s="46">
        <v>9.3000000000000007</v>
      </c>
      <c r="P58" s="46">
        <v>9.1999999999999993</v>
      </c>
      <c r="Q58" s="46">
        <v>10.1</v>
      </c>
      <c r="R58" s="46">
        <v>9.6999999999999993</v>
      </c>
      <c r="S58" s="46">
        <v>9.1</v>
      </c>
      <c r="T58" s="46">
        <v>11.1</v>
      </c>
      <c r="U58" s="46">
        <v>9.5</v>
      </c>
      <c r="V58" s="46">
        <v>12.4</v>
      </c>
      <c r="W58" s="92"/>
      <c r="X58" s="92"/>
      <c r="Y58" s="92"/>
      <c r="Z58" s="92"/>
    </row>
    <row r="59" spans="1:27" ht="15.95" customHeight="1">
      <c r="A59" s="5"/>
      <c r="B59" s="93" t="s">
        <v>116</v>
      </c>
      <c r="C59" s="46">
        <v>3.1</v>
      </c>
      <c r="D59" s="46">
        <v>3.3</v>
      </c>
      <c r="E59" s="46">
        <v>2.9</v>
      </c>
      <c r="F59" s="46">
        <v>4.3</v>
      </c>
      <c r="G59" s="46">
        <v>3</v>
      </c>
      <c r="H59" s="46">
        <v>4.5999999999999996</v>
      </c>
      <c r="I59" s="46">
        <v>2.7</v>
      </c>
      <c r="J59" s="46">
        <v>3.6</v>
      </c>
      <c r="K59" s="46">
        <v>4.5</v>
      </c>
      <c r="L59" s="46">
        <v>3.8</v>
      </c>
      <c r="M59" s="46">
        <v>3.4</v>
      </c>
      <c r="N59" s="46">
        <v>3.4</v>
      </c>
      <c r="O59" s="46">
        <v>3.9</v>
      </c>
      <c r="P59" s="46">
        <v>4.5999999999999996</v>
      </c>
      <c r="Q59" s="46">
        <v>6.1</v>
      </c>
      <c r="R59" s="46">
        <v>6</v>
      </c>
      <c r="S59" s="46">
        <v>6.5</v>
      </c>
      <c r="T59" s="46">
        <v>4.5</v>
      </c>
      <c r="U59" s="46">
        <v>5.2</v>
      </c>
      <c r="V59" s="46">
        <v>7.3</v>
      </c>
      <c r="W59" s="92"/>
      <c r="X59" s="92"/>
      <c r="Y59" s="92"/>
      <c r="Z59" s="92"/>
    </row>
    <row r="60" spans="1:27" ht="15.95" customHeight="1">
      <c r="A60" s="5"/>
      <c r="B60" s="93" t="s">
        <v>115</v>
      </c>
      <c r="C60" s="46">
        <v>2.1</v>
      </c>
      <c r="D60" s="46">
        <v>1.9</v>
      </c>
      <c r="E60" s="46">
        <v>2.4</v>
      </c>
      <c r="F60" s="46">
        <v>1.4</v>
      </c>
      <c r="G60" s="46">
        <v>2.2999999999999998</v>
      </c>
      <c r="H60" s="46">
        <v>1.8</v>
      </c>
      <c r="I60" s="46">
        <v>2.2000000000000002</v>
      </c>
      <c r="J60" s="46">
        <v>1.6</v>
      </c>
      <c r="K60" s="46">
        <v>1.7</v>
      </c>
      <c r="L60" s="46">
        <v>3.1</v>
      </c>
      <c r="M60" s="46">
        <v>2.1</v>
      </c>
      <c r="N60" s="46">
        <v>2.1</v>
      </c>
      <c r="O60" s="46">
        <v>2.2000000000000002</v>
      </c>
      <c r="P60" s="46">
        <v>1.6</v>
      </c>
      <c r="Q60" s="46">
        <v>1.8</v>
      </c>
      <c r="R60" s="46">
        <v>3.4</v>
      </c>
      <c r="S60" s="46">
        <v>1.6</v>
      </c>
      <c r="T60" s="46">
        <v>2.1</v>
      </c>
      <c r="U60" s="46">
        <v>3.4</v>
      </c>
      <c r="V60" s="46">
        <v>5.4</v>
      </c>
      <c r="W60" s="92"/>
      <c r="X60" s="92"/>
      <c r="Y60" s="92"/>
      <c r="Z60" s="92"/>
    </row>
    <row r="61" spans="1:27" ht="15.95" customHeight="1">
      <c r="A61" s="5"/>
      <c r="B61" s="93" t="s">
        <v>114</v>
      </c>
      <c r="C61" s="46">
        <v>0.4</v>
      </c>
      <c r="D61" s="46">
        <v>0.3</v>
      </c>
      <c r="E61" s="46">
        <v>0.6</v>
      </c>
      <c r="F61" s="46">
        <v>0.7</v>
      </c>
      <c r="G61" s="46">
        <v>0.5</v>
      </c>
      <c r="H61" s="46">
        <v>0.2</v>
      </c>
      <c r="I61" s="46">
        <v>0.4</v>
      </c>
      <c r="J61" s="46">
        <v>0.5</v>
      </c>
      <c r="K61" s="46">
        <v>0.8</v>
      </c>
      <c r="L61" s="46">
        <v>0.6</v>
      </c>
      <c r="M61" s="46">
        <v>0.5</v>
      </c>
      <c r="N61" s="46">
        <v>0.6</v>
      </c>
      <c r="O61" s="46">
        <v>0.2</v>
      </c>
      <c r="P61" s="46">
        <v>0.7</v>
      </c>
      <c r="Q61" s="46">
        <v>0.3</v>
      </c>
      <c r="R61" s="46">
        <v>0.6</v>
      </c>
      <c r="S61" s="46">
        <v>0.7</v>
      </c>
      <c r="T61" s="46">
        <v>0.7</v>
      </c>
      <c r="U61" s="46">
        <v>0.6</v>
      </c>
      <c r="V61" s="46">
        <v>0.5</v>
      </c>
      <c r="W61" s="92"/>
      <c r="X61" s="92"/>
      <c r="Y61" s="92"/>
      <c r="Z61" s="92"/>
    </row>
    <row r="62" spans="1:27" ht="15.95" customHeight="1">
      <c r="A62" s="5"/>
      <c r="B62" s="93" t="s">
        <v>127</v>
      </c>
      <c r="C62" s="46">
        <v>0.4</v>
      </c>
      <c r="D62" s="46">
        <v>0.8</v>
      </c>
      <c r="E62" s="46">
        <v>0.5</v>
      </c>
      <c r="F62" s="46">
        <v>0.7</v>
      </c>
      <c r="G62" s="46">
        <v>0.3</v>
      </c>
      <c r="H62" s="46">
        <v>0.6</v>
      </c>
      <c r="I62" s="46">
        <v>0.2</v>
      </c>
      <c r="J62" s="46">
        <v>0.2</v>
      </c>
      <c r="K62" s="46">
        <v>0.3</v>
      </c>
      <c r="L62" s="46">
        <v>0</v>
      </c>
      <c r="M62" s="46">
        <v>1.1000000000000001</v>
      </c>
      <c r="N62" s="46">
        <v>0.1</v>
      </c>
      <c r="O62" s="46">
        <v>0.6</v>
      </c>
      <c r="P62" s="46">
        <v>0.5</v>
      </c>
      <c r="Q62" s="46">
        <v>0.3</v>
      </c>
      <c r="R62" s="46">
        <v>0.5</v>
      </c>
      <c r="S62" s="46">
        <v>0.5</v>
      </c>
      <c r="T62" s="46">
        <v>0</v>
      </c>
      <c r="U62" s="46">
        <v>0.7</v>
      </c>
      <c r="V62" s="46">
        <v>0.1</v>
      </c>
      <c r="W62" s="92"/>
      <c r="X62" s="92"/>
      <c r="Y62" s="92"/>
      <c r="Z62" s="92"/>
    </row>
    <row r="63" spans="1:27" s="92" customFormat="1" ht="15.95" customHeight="1">
      <c r="A63" s="5"/>
      <c r="B63" s="93"/>
      <c r="C63" s="32"/>
      <c r="D63" s="32"/>
      <c r="E63" s="32"/>
      <c r="F63" s="32"/>
      <c r="G63" s="32"/>
      <c r="H63" s="32"/>
      <c r="I63" s="32"/>
      <c r="J63" s="32"/>
      <c r="K63" s="32"/>
      <c r="L63" s="32"/>
      <c r="M63" s="32"/>
      <c r="N63" s="32"/>
      <c r="O63" s="32"/>
      <c r="P63" s="32"/>
      <c r="Q63" s="32"/>
      <c r="R63" s="32"/>
      <c r="S63" s="32"/>
      <c r="T63" s="32"/>
      <c r="U63" s="32"/>
      <c r="V63" s="32"/>
    </row>
    <row r="64" spans="1:27" s="92" customFormat="1" ht="15.95" customHeight="1">
      <c r="C64" s="33"/>
      <c r="D64" s="33"/>
      <c r="E64" s="33"/>
      <c r="F64" s="33"/>
      <c r="G64" s="33"/>
      <c r="H64" s="33"/>
      <c r="I64" s="33"/>
      <c r="J64" s="33"/>
      <c r="K64" s="33"/>
      <c r="L64" s="33"/>
      <c r="M64" s="33"/>
      <c r="N64" s="33"/>
      <c r="O64" s="33"/>
      <c r="P64" s="33"/>
      <c r="Q64" s="33"/>
      <c r="R64" s="33"/>
      <c r="S64" s="33"/>
      <c r="T64" s="33"/>
      <c r="U64" s="33"/>
      <c r="V64" s="33"/>
    </row>
    <row r="65" spans="1:26" s="92" customFormat="1" ht="15.95" customHeight="1">
      <c r="A65" s="103" t="s">
        <v>291</v>
      </c>
      <c r="B65" s="37"/>
      <c r="C65" s="37"/>
      <c r="D65" s="37"/>
      <c r="E65" s="37"/>
      <c r="F65" s="37"/>
      <c r="G65" s="37"/>
      <c r="H65" s="37"/>
      <c r="I65" s="37"/>
      <c r="J65" s="37"/>
      <c r="K65" s="37"/>
      <c r="L65" s="37"/>
      <c r="M65" s="37"/>
      <c r="N65" s="37"/>
      <c r="O65" s="37"/>
      <c r="P65" s="37"/>
      <c r="Q65" s="37"/>
      <c r="R65" s="37"/>
      <c r="S65" s="37"/>
      <c r="T65" s="37"/>
      <c r="U65" s="37"/>
      <c r="V65" s="37"/>
    </row>
    <row r="66" spans="1:26" s="92" customFormat="1" ht="15.95" customHeight="1">
      <c r="A66" s="1"/>
      <c r="B66" s="37"/>
      <c r="C66" s="37"/>
      <c r="D66" s="37"/>
      <c r="E66" s="37"/>
      <c r="F66" s="37"/>
      <c r="G66" s="37"/>
      <c r="H66" s="37"/>
      <c r="I66" s="37"/>
      <c r="J66" s="37"/>
      <c r="K66" s="37"/>
      <c r="L66" s="37"/>
      <c r="M66" s="37"/>
      <c r="N66" s="37"/>
      <c r="O66" s="37"/>
      <c r="P66" s="37"/>
      <c r="Q66" s="37"/>
      <c r="R66" s="37"/>
      <c r="S66" s="37"/>
      <c r="T66" s="37"/>
      <c r="U66" s="37"/>
      <c r="V66" s="37"/>
    </row>
    <row r="67" spans="1:26" s="92" customFormat="1" ht="15.95" customHeight="1">
      <c r="A67" s="37" t="s">
        <v>204</v>
      </c>
      <c r="B67" s="37"/>
      <c r="C67" s="37"/>
      <c r="D67" s="37"/>
      <c r="E67" s="37"/>
      <c r="F67" s="37"/>
      <c r="G67" s="37"/>
      <c r="H67" s="37"/>
      <c r="I67" s="37"/>
      <c r="J67" s="37"/>
      <c r="K67" s="37"/>
      <c r="L67" s="37"/>
      <c r="M67" s="37"/>
      <c r="N67" s="37"/>
      <c r="O67" s="37"/>
      <c r="P67" s="37"/>
      <c r="Q67" s="37"/>
      <c r="R67" s="37"/>
      <c r="S67" s="37"/>
      <c r="T67" s="37"/>
      <c r="U67" s="37"/>
      <c r="V67" s="37"/>
    </row>
    <row r="68" spans="1:26" s="92" customFormat="1" ht="15.95" customHeight="1">
      <c r="A68" s="37"/>
      <c r="B68" s="37"/>
      <c r="C68" s="140" t="s">
        <v>202</v>
      </c>
      <c r="D68" s="37"/>
      <c r="E68" s="37"/>
      <c r="F68" s="37"/>
      <c r="G68" s="37"/>
      <c r="H68" s="37"/>
      <c r="I68" s="37"/>
      <c r="J68" s="37"/>
      <c r="K68" s="37"/>
      <c r="L68" s="37"/>
      <c r="M68" s="37"/>
      <c r="N68" s="37"/>
      <c r="O68" s="37"/>
      <c r="P68" s="37"/>
      <c r="Q68" s="37"/>
      <c r="R68" s="37"/>
      <c r="S68" s="37"/>
      <c r="T68" s="37"/>
      <c r="U68" s="37"/>
      <c r="V68" s="37"/>
    </row>
    <row r="69" spans="1:26" s="92" customFormat="1" ht="15.95" customHeight="1">
      <c r="A69" s="5"/>
      <c r="B69" s="5"/>
      <c r="C69" s="140">
        <v>2002</v>
      </c>
      <c r="D69" s="140">
        <v>2003</v>
      </c>
      <c r="E69" s="140">
        <v>2004</v>
      </c>
      <c r="F69" s="140">
        <v>2005</v>
      </c>
      <c r="G69" s="140">
        <v>2006</v>
      </c>
      <c r="H69" s="140">
        <v>2007</v>
      </c>
      <c r="I69" s="140">
        <v>2008</v>
      </c>
      <c r="J69" s="140">
        <v>2009</v>
      </c>
      <c r="K69" s="140">
        <v>2010</v>
      </c>
      <c r="L69" s="140">
        <v>2011</v>
      </c>
      <c r="M69" s="140">
        <v>2012</v>
      </c>
      <c r="N69" s="140">
        <v>2013</v>
      </c>
      <c r="O69" s="140">
        <v>2014</v>
      </c>
      <c r="P69" s="140">
        <v>2015</v>
      </c>
      <c r="Q69" s="140">
        <v>2016</v>
      </c>
      <c r="R69" s="140">
        <v>2017</v>
      </c>
      <c r="S69" s="140">
        <v>2018</v>
      </c>
      <c r="T69" s="140">
        <v>2019</v>
      </c>
      <c r="U69" s="140">
        <v>2020</v>
      </c>
      <c r="V69" s="140">
        <v>2021</v>
      </c>
    </row>
    <row r="70" spans="1:26" s="92" customFormat="1" ht="15.95" customHeight="1">
      <c r="A70" s="5" t="s">
        <v>322</v>
      </c>
      <c r="B70" s="93" t="s">
        <v>111</v>
      </c>
      <c r="C70" s="46">
        <v>3.1</v>
      </c>
      <c r="D70" s="46">
        <v>2.2000000000000002</v>
      </c>
      <c r="E70" s="46">
        <v>1.8</v>
      </c>
      <c r="F70" s="46">
        <v>1.7</v>
      </c>
      <c r="G70" s="46">
        <v>1.5</v>
      </c>
      <c r="H70" s="46">
        <v>1.9</v>
      </c>
      <c r="I70" s="46">
        <v>1.6</v>
      </c>
      <c r="J70" s="46">
        <v>1.2</v>
      </c>
      <c r="K70" s="46">
        <v>1.3</v>
      </c>
      <c r="L70" s="46">
        <v>2</v>
      </c>
      <c r="M70" s="46">
        <v>1.3</v>
      </c>
      <c r="N70" s="46">
        <v>1</v>
      </c>
      <c r="O70" s="46">
        <v>0.7</v>
      </c>
      <c r="P70" s="46">
        <v>0.7</v>
      </c>
      <c r="Q70" s="46">
        <v>0.5</v>
      </c>
      <c r="R70" s="46">
        <v>0.5</v>
      </c>
      <c r="S70" s="46">
        <v>0.4</v>
      </c>
      <c r="T70" s="46">
        <v>0.7</v>
      </c>
      <c r="U70" s="46">
        <v>0.6</v>
      </c>
      <c r="V70" s="46">
        <v>0.3</v>
      </c>
    </row>
    <row r="71" spans="1:26" s="92" customFormat="1" ht="15.95" customHeight="1">
      <c r="A71" s="5"/>
      <c r="B71" s="93" t="s">
        <v>269</v>
      </c>
      <c r="C71" s="46">
        <v>41.9</v>
      </c>
      <c r="D71" s="46">
        <v>40.6</v>
      </c>
      <c r="E71" s="46">
        <v>40.6</v>
      </c>
      <c r="F71" s="46">
        <v>38.299999999999997</v>
      </c>
      <c r="G71" s="46">
        <v>36.4</v>
      </c>
      <c r="H71" s="46">
        <v>35.799999999999997</v>
      </c>
      <c r="I71" s="46">
        <v>36.6</v>
      </c>
      <c r="J71" s="46">
        <v>34.799999999999997</v>
      </c>
      <c r="K71" s="46">
        <v>35.6</v>
      </c>
      <c r="L71" s="46">
        <v>36.5</v>
      </c>
      <c r="M71" s="46">
        <v>34.5</v>
      </c>
      <c r="N71" s="46">
        <v>32.4</v>
      </c>
      <c r="O71" s="46">
        <v>32.1</v>
      </c>
      <c r="P71" s="46">
        <v>31.8</v>
      </c>
      <c r="Q71" s="46">
        <v>32.1</v>
      </c>
      <c r="R71" s="46">
        <v>28.7</v>
      </c>
      <c r="S71" s="46">
        <v>23.9</v>
      </c>
      <c r="T71" s="46">
        <v>24.4</v>
      </c>
      <c r="U71" s="46">
        <v>24.2</v>
      </c>
      <c r="V71" s="46">
        <v>14.1</v>
      </c>
    </row>
    <row r="72" spans="1:26" s="92" customFormat="1" ht="15.95" customHeight="1">
      <c r="A72" s="5"/>
      <c r="B72" s="93" t="s">
        <v>112</v>
      </c>
      <c r="C72" s="46">
        <v>22.6</v>
      </c>
      <c r="D72" s="46">
        <v>22.3</v>
      </c>
      <c r="E72" s="46">
        <v>22.9</v>
      </c>
      <c r="F72" s="46">
        <v>24</v>
      </c>
      <c r="G72" s="46">
        <v>23.7</v>
      </c>
      <c r="H72" s="46">
        <v>25.2</v>
      </c>
      <c r="I72" s="46">
        <v>22.7</v>
      </c>
      <c r="J72" s="46">
        <v>24.4</v>
      </c>
      <c r="K72" s="46">
        <v>23.7</v>
      </c>
      <c r="L72" s="46">
        <v>23.2</v>
      </c>
      <c r="M72" s="46">
        <v>23</v>
      </c>
      <c r="N72" s="46">
        <v>23.5</v>
      </c>
      <c r="O72" s="46">
        <v>22.2</v>
      </c>
      <c r="P72" s="46">
        <v>23</v>
      </c>
      <c r="Q72" s="46">
        <v>21.8</v>
      </c>
      <c r="R72" s="46">
        <v>22.1</v>
      </c>
      <c r="S72" s="46">
        <v>24.1</v>
      </c>
      <c r="T72" s="46">
        <v>21.6</v>
      </c>
      <c r="U72" s="46">
        <v>19.899999999999999</v>
      </c>
      <c r="V72" s="46">
        <v>16.5</v>
      </c>
      <c r="Y72" s="46"/>
    </row>
    <row r="73" spans="1:26" s="92" customFormat="1" ht="15.95" customHeight="1">
      <c r="A73" s="5"/>
      <c r="B73" s="93" t="s">
        <v>113</v>
      </c>
      <c r="C73" s="46">
        <v>6.5</v>
      </c>
      <c r="D73" s="46">
        <v>7.2</v>
      </c>
      <c r="E73" s="46">
        <v>7.7</v>
      </c>
      <c r="F73" s="46">
        <v>8.1999999999999993</v>
      </c>
      <c r="G73" s="46">
        <v>8.4</v>
      </c>
      <c r="H73" s="46">
        <v>8.8000000000000007</v>
      </c>
      <c r="I73" s="46">
        <v>8.4</v>
      </c>
      <c r="J73" s="46">
        <v>8.9</v>
      </c>
      <c r="K73" s="46">
        <v>8.5</v>
      </c>
      <c r="L73" s="46">
        <v>8.1999999999999993</v>
      </c>
      <c r="M73" s="46">
        <v>9.1999999999999993</v>
      </c>
      <c r="N73" s="46">
        <v>10.1</v>
      </c>
      <c r="O73" s="46">
        <v>10.1</v>
      </c>
      <c r="P73" s="46">
        <v>9.5</v>
      </c>
      <c r="Q73" s="46">
        <v>9.9</v>
      </c>
      <c r="R73" s="46">
        <v>11.3</v>
      </c>
      <c r="S73" s="46">
        <v>11.6</v>
      </c>
      <c r="T73" s="46">
        <v>12.2</v>
      </c>
      <c r="U73" s="46">
        <v>12.7</v>
      </c>
      <c r="V73" s="46">
        <v>10</v>
      </c>
      <c r="Y73" s="46"/>
    </row>
    <row r="74" spans="1:26" s="92" customFormat="1" ht="15.95" customHeight="1">
      <c r="A74" s="5"/>
      <c r="B74" s="93" t="s">
        <v>120</v>
      </c>
      <c r="C74" s="46">
        <v>3.9</v>
      </c>
      <c r="D74" s="46">
        <v>4.2</v>
      </c>
      <c r="E74" s="46">
        <v>4.3</v>
      </c>
      <c r="F74" s="46">
        <v>4</v>
      </c>
      <c r="G74" s="46">
        <v>5</v>
      </c>
      <c r="H74" s="46">
        <v>5.2</v>
      </c>
      <c r="I74" s="46">
        <v>4.7</v>
      </c>
      <c r="J74" s="46">
        <v>5.0999999999999996</v>
      </c>
      <c r="K74" s="46">
        <v>5</v>
      </c>
      <c r="L74" s="46">
        <v>4.7</v>
      </c>
      <c r="M74" s="46">
        <v>5.7</v>
      </c>
      <c r="N74" s="46">
        <v>5.8</v>
      </c>
      <c r="O74" s="46">
        <v>6.7</v>
      </c>
      <c r="P74" s="46">
        <v>6.1</v>
      </c>
      <c r="Q74" s="46">
        <v>5.2</v>
      </c>
      <c r="R74" s="46">
        <v>6.2</v>
      </c>
      <c r="S74" s="46">
        <v>7.5</v>
      </c>
      <c r="T74" s="46">
        <v>7.6</v>
      </c>
      <c r="U74" s="46">
        <v>7.2</v>
      </c>
      <c r="V74" s="46">
        <v>8</v>
      </c>
      <c r="Y74" s="46"/>
      <c r="Z74" s="46"/>
    </row>
    <row r="75" spans="1:26" s="92" customFormat="1" ht="15.95" customHeight="1">
      <c r="A75" s="5"/>
      <c r="B75" s="93" t="s">
        <v>119</v>
      </c>
      <c r="C75" s="46">
        <v>7.1</v>
      </c>
      <c r="D75" s="46">
        <v>7.8</v>
      </c>
      <c r="E75" s="46">
        <v>8.1</v>
      </c>
      <c r="F75" s="46">
        <v>8.1</v>
      </c>
      <c r="G75" s="46">
        <v>8.6</v>
      </c>
      <c r="H75" s="46">
        <v>7.8</v>
      </c>
      <c r="I75" s="46">
        <v>9.8000000000000007</v>
      </c>
      <c r="J75" s="46">
        <v>9.4</v>
      </c>
      <c r="K75" s="46">
        <v>9.3000000000000007</v>
      </c>
      <c r="L75" s="46">
        <v>9.4</v>
      </c>
      <c r="M75" s="46">
        <v>9.8000000000000007</v>
      </c>
      <c r="N75" s="46">
        <v>11.2</v>
      </c>
      <c r="O75" s="46">
        <v>10.199999999999999</v>
      </c>
      <c r="P75" s="46">
        <v>10.8</v>
      </c>
      <c r="Q75" s="46">
        <v>11.6</v>
      </c>
      <c r="R75" s="46">
        <v>12</v>
      </c>
      <c r="S75" s="46">
        <v>13.2</v>
      </c>
      <c r="T75" s="46">
        <v>13.4</v>
      </c>
      <c r="U75" s="46">
        <v>13</v>
      </c>
      <c r="V75" s="46">
        <v>22.7</v>
      </c>
      <c r="Y75" s="46"/>
      <c r="Z75" s="46"/>
    </row>
    <row r="76" spans="1:26" s="92" customFormat="1" ht="15.95" customHeight="1">
      <c r="A76" s="5"/>
      <c r="B76" s="93" t="s">
        <v>118</v>
      </c>
      <c r="C76" s="46">
        <v>7.4</v>
      </c>
      <c r="D76" s="46">
        <v>7.2</v>
      </c>
      <c r="E76" s="46">
        <v>6.9</v>
      </c>
      <c r="F76" s="46">
        <v>7.2</v>
      </c>
      <c r="G76" s="46">
        <v>7.6</v>
      </c>
      <c r="H76" s="46">
        <v>5.9</v>
      </c>
      <c r="I76" s="46">
        <v>6.6</v>
      </c>
      <c r="J76" s="46">
        <v>7.1</v>
      </c>
      <c r="K76" s="46">
        <v>6.7</v>
      </c>
      <c r="L76" s="46">
        <v>6.6</v>
      </c>
      <c r="M76" s="46">
        <v>6.2</v>
      </c>
      <c r="N76" s="46">
        <v>6.7</v>
      </c>
      <c r="O76" s="46">
        <v>7.8</v>
      </c>
      <c r="P76" s="46">
        <v>7.7</v>
      </c>
      <c r="Q76" s="46">
        <v>8.5</v>
      </c>
      <c r="R76" s="46">
        <v>8.1999999999999993</v>
      </c>
      <c r="S76" s="46">
        <v>9.1</v>
      </c>
      <c r="T76" s="46">
        <v>9.6</v>
      </c>
      <c r="U76" s="46">
        <v>10.9</v>
      </c>
      <c r="V76" s="46">
        <v>14.7</v>
      </c>
      <c r="Z76" s="46"/>
    </row>
    <row r="77" spans="1:26" s="92" customFormat="1" ht="15.95" customHeight="1">
      <c r="A77" s="5"/>
      <c r="B77" s="93" t="s">
        <v>117</v>
      </c>
      <c r="C77" s="46">
        <v>4.2</v>
      </c>
      <c r="D77" s="46">
        <v>4.3</v>
      </c>
      <c r="E77" s="46">
        <v>4</v>
      </c>
      <c r="F77" s="46">
        <v>4.0999999999999996</v>
      </c>
      <c r="G77" s="46">
        <v>4.0999999999999996</v>
      </c>
      <c r="H77" s="46">
        <v>4.7</v>
      </c>
      <c r="I77" s="46">
        <v>4.4000000000000004</v>
      </c>
      <c r="J77" s="46">
        <v>4.8</v>
      </c>
      <c r="K77" s="46">
        <v>5.4</v>
      </c>
      <c r="L77" s="46">
        <v>4.5999999999999996</v>
      </c>
      <c r="M77" s="46">
        <v>4.7</v>
      </c>
      <c r="N77" s="46">
        <v>3.5</v>
      </c>
      <c r="O77" s="46">
        <v>3.8</v>
      </c>
      <c r="P77" s="46">
        <v>4.2</v>
      </c>
      <c r="Q77" s="46">
        <v>4.2</v>
      </c>
      <c r="R77" s="46">
        <v>4.5999999999999996</v>
      </c>
      <c r="S77" s="46">
        <v>3.9</v>
      </c>
      <c r="T77" s="46">
        <v>4</v>
      </c>
      <c r="U77" s="46">
        <v>4.2</v>
      </c>
      <c r="V77" s="46">
        <v>6.5</v>
      </c>
      <c r="Z77" s="46"/>
    </row>
    <row r="78" spans="1:26" s="92" customFormat="1" ht="15.95" customHeight="1">
      <c r="A78" s="5"/>
      <c r="B78" s="93" t="s">
        <v>116</v>
      </c>
      <c r="C78" s="46">
        <v>2.5</v>
      </c>
      <c r="D78" s="46">
        <v>2.8</v>
      </c>
      <c r="E78" s="46">
        <v>2.2999999999999998</v>
      </c>
      <c r="F78" s="46">
        <v>3.2</v>
      </c>
      <c r="G78" s="46">
        <v>3.3</v>
      </c>
      <c r="H78" s="46">
        <v>3.4</v>
      </c>
      <c r="I78" s="46">
        <v>3.6</v>
      </c>
      <c r="J78" s="46">
        <v>3.1</v>
      </c>
      <c r="K78" s="46">
        <v>3.3</v>
      </c>
      <c r="L78" s="46">
        <v>3.6</v>
      </c>
      <c r="M78" s="46">
        <v>4.0999999999999996</v>
      </c>
      <c r="N78" s="46">
        <v>3.8</v>
      </c>
      <c r="O78" s="46">
        <v>4.3</v>
      </c>
      <c r="P78" s="46">
        <v>4.0999999999999996</v>
      </c>
      <c r="Q78" s="46">
        <v>4.0999999999999996</v>
      </c>
      <c r="R78" s="46">
        <v>3.9</v>
      </c>
      <c r="S78" s="46">
        <v>4.2</v>
      </c>
      <c r="T78" s="46">
        <v>4.4000000000000004</v>
      </c>
      <c r="U78" s="46">
        <v>4.0999999999999996</v>
      </c>
      <c r="V78" s="46">
        <v>3.3</v>
      </c>
      <c r="Z78" s="113"/>
    </row>
    <row r="79" spans="1:26" s="92" customFormat="1" ht="15.95" customHeight="1">
      <c r="A79" s="5"/>
      <c r="B79" s="93" t="s">
        <v>115</v>
      </c>
      <c r="C79" s="46">
        <v>0.6</v>
      </c>
      <c r="D79" s="46">
        <v>1.1000000000000001</v>
      </c>
      <c r="E79" s="46">
        <v>0.9</v>
      </c>
      <c r="F79" s="46">
        <v>1</v>
      </c>
      <c r="G79" s="46">
        <v>1</v>
      </c>
      <c r="H79" s="46">
        <v>1.1000000000000001</v>
      </c>
      <c r="I79" s="46">
        <v>1.4</v>
      </c>
      <c r="J79" s="46">
        <v>1</v>
      </c>
      <c r="K79" s="46">
        <v>0.9</v>
      </c>
      <c r="L79" s="46">
        <v>1</v>
      </c>
      <c r="M79" s="46">
        <v>1.5</v>
      </c>
      <c r="N79" s="46">
        <v>1.9</v>
      </c>
      <c r="O79" s="46">
        <v>1.9</v>
      </c>
      <c r="P79" s="46">
        <v>1.7</v>
      </c>
      <c r="Q79" s="46">
        <v>1.9</v>
      </c>
      <c r="R79" s="46">
        <v>2.2000000000000002</v>
      </c>
      <c r="S79" s="46">
        <v>1.8</v>
      </c>
      <c r="T79" s="46">
        <v>1.9</v>
      </c>
      <c r="U79" s="46">
        <v>2.8</v>
      </c>
      <c r="V79" s="46">
        <v>3.3</v>
      </c>
    </row>
    <row r="80" spans="1:26" s="92" customFormat="1" ht="15.95" customHeight="1">
      <c r="A80" s="5"/>
      <c r="B80" s="93" t="s">
        <v>114</v>
      </c>
      <c r="C80" s="46">
        <v>0.1</v>
      </c>
      <c r="D80" s="46">
        <v>0.2</v>
      </c>
      <c r="E80" s="46">
        <v>0.3</v>
      </c>
      <c r="F80" s="46">
        <v>0.1</v>
      </c>
      <c r="G80" s="46">
        <v>0.3</v>
      </c>
      <c r="H80" s="46">
        <v>0.2</v>
      </c>
      <c r="I80" s="46">
        <v>0.2</v>
      </c>
      <c r="J80" s="46">
        <v>0.2</v>
      </c>
      <c r="K80" s="46">
        <v>0.2</v>
      </c>
      <c r="L80" s="46">
        <v>0.2</v>
      </c>
      <c r="M80" s="46">
        <v>0.1</v>
      </c>
      <c r="N80" s="46">
        <v>0.1</v>
      </c>
      <c r="O80" s="46">
        <v>0.2</v>
      </c>
      <c r="P80" s="46">
        <v>0.3</v>
      </c>
      <c r="Q80" s="46">
        <v>0.2</v>
      </c>
      <c r="R80" s="46">
        <v>0.2</v>
      </c>
      <c r="S80" s="46">
        <v>0.2</v>
      </c>
      <c r="T80" s="46">
        <v>0.3</v>
      </c>
      <c r="U80" s="46">
        <v>0.3</v>
      </c>
      <c r="V80" s="46">
        <v>0.4</v>
      </c>
    </row>
    <row r="81" spans="1:22" s="92" customFormat="1" ht="15.95" customHeight="1">
      <c r="A81" s="5"/>
      <c r="B81" s="93" t="s">
        <v>127</v>
      </c>
      <c r="C81" s="46">
        <v>0.1</v>
      </c>
      <c r="D81" s="46">
        <v>0</v>
      </c>
      <c r="E81" s="46">
        <v>0.2</v>
      </c>
      <c r="F81" s="46">
        <v>0.1</v>
      </c>
      <c r="G81" s="46">
        <v>0.1</v>
      </c>
      <c r="H81" s="46">
        <v>0.1</v>
      </c>
      <c r="I81" s="46">
        <v>0.1</v>
      </c>
      <c r="J81" s="46">
        <v>0.1</v>
      </c>
      <c r="K81" s="46">
        <v>0.1</v>
      </c>
      <c r="L81" s="46">
        <v>0</v>
      </c>
      <c r="M81" s="46">
        <v>0.1</v>
      </c>
      <c r="N81" s="46">
        <v>0.1</v>
      </c>
      <c r="O81" s="46">
        <v>0.1</v>
      </c>
      <c r="P81" s="46">
        <v>0.1</v>
      </c>
      <c r="Q81" s="46">
        <v>0.1</v>
      </c>
      <c r="R81" s="46">
        <v>0</v>
      </c>
      <c r="S81" s="46">
        <v>0.1</v>
      </c>
      <c r="T81" s="46">
        <v>0</v>
      </c>
      <c r="U81" s="46">
        <v>0.1</v>
      </c>
      <c r="V81" s="46">
        <v>0.2</v>
      </c>
    </row>
    <row r="82" spans="1:22" s="92" customFormat="1" ht="15.95" customHeight="1">
      <c r="A82" s="5" t="s">
        <v>165</v>
      </c>
      <c r="B82" s="93" t="s">
        <v>111</v>
      </c>
      <c r="C82" s="46">
        <v>3.9</v>
      </c>
      <c r="D82" s="46">
        <v>3.2</v>
      </c>
      <c r="E82" s="46">
        <v>3.8</v>
      </c>
      <c r="F82" s="46">
        <v>3</v>
      </c>
      <c r="G82" s="46">
        <v>2.2000000000000002</v>
      </c>
      <c r="H82" s="46">
        <v>3</v>
      </c>
      <c r="I82" s="46">
        <v>3.4</v>
      </c>
      <c r="J82" s="46">
        <v>2.1</v>
      </c>
      <c r="K82" s="46">
        <v>2.4</v>
      </c>
      <c r="L82" s="46">
        <v>3</v>
      </c>
      <c r="M82" s="46">
        <v>2.2999999999999998</v>
      </c>
      <c r="N82" s="46">
        <v>1.5</v>
      </c>
      <c r="O82" s="46">
        <v>1.3</v>
      </c>
      <c r="P82" s="46">
        <v>1.7</v>
      </c>
      <c r="Q82" s="46">
        <v>1.3</v>
      </c>
      <c r="R82" s="46">
        <v>1.4</v>
      </c>
      <c r="S82" s="46">
        <v>1.4</v>
      </c>
      <c r="T82" s="46">
        <v>1.5</v>
      </c>
      <c r="U82" s="46">
        <v>1.4</v>
      </c>
      <c r="V82" s="46">
        <v>0.7</v>
      </c>
    </row>
    <row r="83" spans="1:22" s="92" customFormat="1" ht="15.95" customHeight="1">
      <c r="A83" s="5"/>
      <c r="B83" s="93" t="s">
        <v>269</v>
      </c>
      <c r="C83" s="46">
        <v>11</v>
      </c>
      <c r="D83" s="46">
        <v>9.6999999999999993</v>
      </c>
      <c r="E83" s="46">
        <v>11.6</v>
      </c>
      <c r="F83" s="46">
        <v>10.3</v>
      </c>
      <c r="G83" s="46">
        <v>11.9</v>
      </c>
      <c r="H83" s="46">
        <v>11.6</v>
      </c>
      <c r="I83" s="46">
        <v>11.5</v>
      </c>
      <c r="J83" s="46">
        <v>11.9</v>
      </c>
      <c r="K83" s="46">
        <v>10.6</v>
      </c>
      <c r="L83" s="46">
        <v>9.3000000000000007</v>
      </c>
      <c r="M83" s="46">
        <v>11.4</v>
      </c>
      <c r="N83" s="46">
        <v>10.5</v>
      </c>
      <c r="O83" s="46">
        <v>12.5</v>
      </c>
      <c r="P83" s="46">
        <v>9.6999999999999993</v>
      </c>
      <c r="Q83" s="46">
        <v>10.6</v>
      </c>
      <c r="R83" s="46">
        <v>9.8000000000000007</v>
      </c>
      <c r="S83" s="46">
        <v>10.1</v>
      </c>
      <c r="T83" s="46">
        <v>9.5</v>
      </c>
      <c r="U83" s="46">
        <v>9.5</v>
      </c>
      <c r="V83" s="46">
        <v>6.5</v>
      </c>
    </row>
    <row r="84" spans="1:22" s="92" customFormat="1" ht="15.95" customHeight="1">
      <c r="A84" s="5"/>
      <c r="B84" s="93" t="s">
        <v>112</v>
      </c>
      <c r="C84" s="46">
        <v>12.3</v>
      </c>
      <c r="D84" s="46">
        <v>11.3</v>
      </c>
      <c r="E84" s="46">
        <v>10.6</v>
      </c>
      <c r="F84" s="46">
        <v>12</v>
      </c>
      <c r="G84" s="46">
        <v>10.6</v>
      </c>
      <c r="H84" s="46">
        <v>12.9</v>
      </c>
      <c r="I84" s="46">
        <v>10</v>
      </c>
      <c r="J84" s="46">
        <v>10.9</v>
      </c>
      <c r="K84" s="46">
        <v>11</v>
      </c>
      <c r="L84" s="46">
        <v>10.4</v>
      </c>
      <c r="M84" s="46">
        <v>10.7</v>
      </c>
      <c r="N84" s="46">
        <v>12.1</v>
      </c>
      <c r="O84" s="46">
        <v>10.6</v>
      </c>
      <c r="P84" s="46">
        <v>12.6</v>
      </c>
      <c r="Q84" s="46">
        <v>11.7</v>
      </c>
      <c r="R84" s="46">
        <v>11.3</v>
      </c>
      <c r="S84" s="46">
        <v>10.199999999999999</v>
      </c>
      <c r="T84" s="46">
        <v>10.5</v>
      </c>
      <c r="U84" s="46">
        <v>9.5</v>
      </c>
      <c r="V84" s="46">
        <v>7.3</v>
      </c>
    </row>
    <row r="85" spans="1:22" s="92" customFormat="1" ht="15.95" customHeight="1">
      <c r="A85" s="5"/>
      <c r="B85" s="93" t="s">
        <v>113</v>
      </c>
      <c r="C85" s="46">
        <v>9.6</v>
      </c>
      <c r="D85" s="46">
        <v>8.6</v>
      </c>
      <c r="E85" s="46">
        <v>10.199999999999999</v>
      </c>
      <c r="F85" s="46">
        <v>10.3</v>
      </c>
      <c r="G85" s="46">
        <v>10</v>
      </c>
      <c r="H85" s="46">
        <v>9.4</v>
      </c>
      <c r="I85" s="46">
        <v>8</v>
      </c>
      <c r="J85" s="46">
        <v>11</v>
      </c>
      <c r="K85" s="46">
        <v>11.2</v>
      </c>
      <c r="L85" s="46">
        <v>10.4</v>
      </c>
      <c r="M85" s="46">
        <v>9.1</v>
      </c>
      <c r="N85" s="46">
        <v>9.9</v>
      </c>
      <c r="O85" s="46">
        <v>8.6</v>
      </c>
      <c r="P85" s="46">
        <v>8.1999999999999993</v>
      </c>
      <c r="Q85" s="46">
        <v>8.9</v>
      </c>
      <c r="R85" s="46">
        <v>8.4</v>
      </c>
      <c r="S85" s="46">
        <v>10.5</v>
      </c>
      <c r="T85" s="46">
        <v>10.199999999999999</v>
      </c>
      <c r="U85" s="46">
        <v>8.9</v>
      </c>
      <c r="V85" s="46">
        <v>6.9</v>
      </c>
    </row>
    <row r="86" spans="1:22" s="92" customFormat="1" ht="15.95" customHeight="1">
      <c r="A86" s="5"/>
      <c r="B86" s="93" t="s">
        <v>120</v>
      </c>
      <c r="C86" s="46">
        <v>8.8000000000000007</v>
      </c>
      <c r="D86" s="46">
        <v>6.9</v>
      </c>
      <c r="E86" s="46">
        <v>6.6</v>
      </c>
      <c r="F86" s="46">
        <v>7.9</v>
      </c>
      <c r="G86" s="46">
        <v>8.6</v>
      </c>
      <c r="H86" s="46">
        <v>8</v>
      </c>
      <c r="I86" s="46">
        <v>8.1</v>
      </c>
      <c r="J86" s="46">
        <v>7.3</v>
      </c>
      <c r="K86" s="46">
        <v>7</v>
      </c>
      <c r="L86" s="46">
        <v>7</v>
      </c>
      <c r="M86" s="46">
        <v>7.8</v>
      </c>
      <c r="N86" s="46">
        <v>7.6</v>
      </c>
      <c r="O86" s="46">
        <v>7.6</v>
      </c>
      <c r="P86" s="46">
        <v>8.4</v>
      </c>
      <c r="Q86" s="46">
        <v>8.1</v>
      </c>
      <c r="R86" s="46">
        <v>7.5</v>
      </c>
      <c r="S86" s="46">
        <v>8</v>
      </c>
      <c r="T86" s="46">
        <v>7.3</v>
      </c>
      <c r="U86" s="46">
        <v>6.2</v>
      </c>
      <c r="V86" s="46">
        <v>7.1</v>
      </c>
    </row>
    <row r="87" spans="1:22" s="92" customFormat="1" ht="15.95" customHeight="1">
      <c r="A87" s="5"/>
      <c r="B87" s="93" t="s">
        <v>119</v>
      </c>
      <c r="C87" s="46">
        <v>18.3</v>
      </c>
      <c r="D87" s="46">
        <v>20.5</v>
      </c>
      <c r="E87" s="46">
        <v>18.8</v>
      </c>
      <c r="F87" s="46">
        <v>19.3</v>
      </c>
      <c r="G87" s="46">
        <v>16.899999999999999</v>
      </c>
      <c r="H87" s="46">
        <v>18</v>
      </c>
      <c r="I87" s="46">
        <v>19.399999999999999</v>
      </c>
      <c r="J87" s="46">
        <v>19.3</v>
      </c>
      <c r="K87" s="46">
        <v>18.899999999999999</v>
      </c>
      <c r="L87" s="46">
        <v>19.7</v>
      </c>
      <c r="M87" s="46">
        <v>17.3</v>
      </c>
      <c r="N87" s="46">
        <v>18.399999999999999</v>
      </c>
      <c r="O87" s="46">
        <v>19.7</v>
      </c>
      <c r="P87" s="46">
        <v>18.5</v>
      </c>
      <c r="Q87" s="46">
        <v>19</v>
      </c>
      <c r="R87" s="46">
        <v>17.7</v>
      </c>
      <c r="S87" s="46">
        <v>17</v>
      </c>
      <c r="T87" s="46">
        <v>17</v>
      </c>
      <c r="U87" s="46">
        <v>18.600000000000001</v>
      </c>
      <c r="V87" s="46">
        <v>17.600000000000001</v>
      </c>
    </row>
    <row r="88" spans="1:22" s="92" customFormat="1" ht="15.95" customHeight="1">
      <c r="A88" s="5"/>
      <c r="B88" s="93" t="s">
        <v>118</v>
      </c>
      <c r="C88" s="46">
        <v>18.899999999999999</v>
      </c>
      <c r="D88" s="46">
        <v>20</v>
      </c>
      <c r="E88" s="46">
        <v>20.399999999999999</v>
      </c>
      <c r="F88" s="46">
        <v>18.2</v>
      </c>
      <c r="G88" s="46">
        <v>19.8</v>
      </c>
      <c r="H88" s="46">
        <v>20.6</v>
      </c>
      <c r="I88" s="46">
        <v>19.3</v>
      </c>
      <c r="J88" s="46">
        <v>19.100000000000001</v>
      </c>
      <c r="K88" s="46">
        <v>19.2</v>
      </c>
      <c r="L88" s="46">
        <v>19.600000000000001</v>
      </c>
      <c r="M88" s="46">
        <v>20.9</v>
      </c>
      <c r="N88" s="46">
        <v>20</v>
      </c>
      <c r="O88" s="46">
        <v>18.399999999999999</v>
      </c>
      <c r="P88" s="46">
        <v>18.899999999999999</v>
      </c>
      <c r="Q88" s="46">
        <v>19.3</v>
      </c>
      <c r="R88" s="46">
        <v>19.8</v>
      </c>
      <c r="S88" s="46">
        <v>19.100000000000001</v>
      </c>
      <c r="T88" s="46">
        <v>21.2</v>
      </c>
      <c r="U88" s="46">
        <v>20.5</v>
      </c>
      <c r="V88" s="46">
        <v>22.4</v>
      </c>
    </row>
    <row r="89" spans="1:22" s="92" customFormat="1" ht="15.95" customHeight="1">
      <c r="A89" s="5"/>
      <c r="B89" s="93" t="s">
        <v>117</v>
      </c>
      <c r="C89" s="46">
        <v>9.5</v>
      </c>
      <c r="D89" s="46">
        <v>11.6</v>
      </c>
      <c r="E89" s="46">
        <v>10.199999999999999</v>
      </c>
      <c r="F89" s="46">
        <v>10.9</v>
      </c>
      <c r="G89" s="46">
        <v>12.4</v>
      </c>
      <c r="H89" s="46">
        <v>9</v>
      </c>
      <c r="I89" s="46">
        <v>12.2</v>
      </c>
      <c r="J89" s="46">
        <v>9.6999999999999993</v>
      </c>
      <c r="K89" s="46">
        <v>9.6</v>
      </c>
      <c r="L89" s="46">
        <v>11.5</v>
      </c>
      <c r="M89" s="46">
        <v>10.9</v>
      </c>
      <c r="N89" s="46">
        <v>11.1</v>
      </c>
      <c r="O89" s="46">
        <v>11.9</v>
      </c>
      <c r="P89" s="46">
        <v>12.7</v>
      </c>
      <c r="Q89" s="46">
        <v>11</v>
      </c>
      <c r="R89" s="46">
        <v>12.9</v>
      </c>
      <c r="S89" s="46">
        <v>12.6</v>
      </c>
      <c r="T89" s="46">
        <v>12.1</v>
      </c>
      <c r="U89" s="46">
        <v>13.6</v>
      </c>
      <c r="V89" s="46">
        <v>15.6</v>
      </c>
    </row>
    <row r="90" spans="1:22" s="92" customFormat="1" ht="15.95" customHeight="1">
      <c r="A90" s="5"/>
      <c r="B90" s="93" t="s">
        <v>116</v>
      </c>
      <c r="C90" s="46">
        <v>4.9000000000000004</v>
      </c>
      <c r="D90" s="46">
        <v>5.0999999999999996</v>
      </c>
      <c r="E90" s="46">
        <v>4.5999999999999996</v>
      </c>
      <c r="F90" s="46">
        <v>6</v>
      </c>
      <c r="G90" s="46">
        <v>5.0999999999999996</v>
      </c>
      <c r="H90" s="46">
        <v>5.0999999999999996</v>
      </c>
      <c r="I90" s="46">
        <v>5.6</v>
      </c>
      <c r="J90" s="46">
        <v>5.6</v>
      </c>
      <c r="K90" s="46">
        <v>6.6</v>
      </c>
      <c r="L90" s="46">
        <v>6.4</v>
      </c>
      <c r="M90" s="46">
        <v>6.5</v>
      </c>
      <c r="N90" s="46">
        <v>6.4</v>
      </c>
      <c r="O90" s="46">
        <v>6.7</v>
      </c>
      <c r="P90" s="46">
        <v>6.8</v>
      </c>
      <c r="Q90" s="46">
        <v>6.7</v>
      </c>
      <c r="R90" s="46">
        <v>7.7</v>
      </c>
      <c r="S90" s="46">
        <v>7.7</v>
      </c>
      <c r="T90" s="46">
        <v>7.9</v>
      </c>
      <c r="U90" s="46">
        <v>7.9</v>
      </c>
      <c r="V90" s="46">
        <v>10.5</v>
      </c>
    </row>
    <row r="91" spans="1:22" s="92" customFormat="1" ht="15.95" customHeight="1">
      <c r="A91" s="5"/>
      <c r="B91" s="93" t="s">
        <v>115</v>
      </c>
      <c r="C91" s="46">
        <v>2.1</v>
      </c>
      <c r="D91" s="46">
        <v>2.4</v>
      </c>
      <c r="E91" s="46">
        <v>2.2999999999999998</v>
      </c>
      <c r="F91" s="46">
        <v>1.3</v>
      </c>
      <c r="G91" s="46">
        <v>2</v>
      </c>
      <c r="H91" s="46">
        <v>1.8</v>
      </c>
      <c r="I91" s="46">
        <v>2.1</v>
      </c>
      <c r="J91" s="46">
        <v>2.5</v>
      </c>
      <c r="K91" s="46">
        <v>2.8</v>
      </c>
      <c r="L91" s="46">
        <v>2.2999999999999998</v>
      </c>
      <c r="M91" s="46">
        <v>2.6</v>
      </c>
      <c r="N91" s="46">
        <v>1.9</v>
      </c>
      <c r="O91" s="46">
        <v>2.1</v>
      </c>
      <c r="P91" s="46">
        <v>2.2000000000000002</v>
      </c>
      <c r="Q91" s="46">
        <v>2.5</v>
      </c>
      <c r="R91" s="46">
        <v>2.9</v>
      </c>
      <c r="S91" s="46">
        <v>2.8</v>
      </c>
      <c r="T91" s="46">
        <v>2.2000000000000002</v>
      </c>
      <c r="U91" s="46">
        <v>3.1</v>
      </c>
      <c r="V91" s="46">
        <v>5.0999999999999996</v>
      </c>
    </row>
    <row r="92" spans="1:22" s="92" customFormat="1" ht="15.95" customHeight="1">
      <c r="A92" s="5"/>
      <c r="B92" s="93" t="s">
        <v>114</v>
      </c>
      <c r="C92" s="46">
        <v>0.4</v>
      </c>
      <c r="D92" s="46">
        <v>0.5</v>
      </c>
      <c r="E92" s="46">
        <v>0.6</v>
      </c>
      <c r="F92" s="46">
        <v>0.6</v>
      </c>
      <c r="G92" s="46">
        <v>0.2</v>
      </c>
      <c r="H92" s="46">
        <v>0.4</v>
      </c>
      <c r="I92" s="46">
        <v>0.2</v>
      </c>
      <c r="J92" s="46">
        <v>0.5</v>
      </c>
      <c r="K92" s="46">
        <v>0.2</v>
      </c>
      <c r="L92" s="46">
        <v>0.3</v>
      </c>
      <c r="M92" s="46">
        <v>0.3</v>
      </c>
      <c r="N92" s="46">
        <v>0.1</v>
      </c>
      <c r="O92" s="46">
        <v>0.3</v>
      </c>
      <c r="P92" s="46">
        <v>0.2</v>
      </c>
      <c r="Q92" s="46">
        <v>0.4</v>
      </c>
      <c r="R92" s="46">
        <v>0.3</v>
      </c>
      <c r="S92" s="46">
        <v>0.5</v>
      </c>
      <c r="T92" s="46">
        <v>0.6</v>
      </c>
      <c r="U92" s="46">
        <v>0.6</v>
      </c>
      <c r="V92" s="46">
        <v>0.2</v>
      </c>
    </row>
    <row r="93" spans="1:22" s="92" customFormat="1" ht="15.95" customHeight="1">
      <c r="A93" s="5"/>
      <c r="B93" s="93" t="s">
        <v>127</v>
      </c>
      <c r="C93" s="46">
        <v>0.4</v>
      </c>
      <c r="D93" s="46">
        <v>0.3</v>
      </c>
      <c r="E93" s="46">
        <v>0.3</v>
      </c>
      <c r="F93" s="46">
        <v>0.1</v>
      </c>
      <c r="G93" s="46">
        <v>0.3</v>
      </c>
      <c r="H93" s="46">
        <v>0.3</v>
      </c>
      <c r="I93" s="46">
        <v>0.2</v>
      </c>
      <c r="J93" s="46">
        <v>0.2</v>
      </c>
      <c r="K93" s="46">
        <v>0.6</v>
      </c>
      <c r="L93" s="46">
        <v>0.2</v>
      </c>
      <c r="M93" s="46">
        <v>0.2</v>
      </c>
      <c r="N93" s="46">
        <v>0.3</v>
      </c>
      <c r="O93" s="46">
        <v>0.4</v>
      </c>
      <c r="P93" s="46">
        <v>0.2</v>
      </c>
      <c r="Q93" s="46">
        <v>0.3</v>
      </c>
      <c r="R93" s="46">
        <v>0.3</v>
      </c>
      <c r="S93" s="46">
        <v>0</v>
      </c>
      <c r="T93" s="46">
        <v>0.1</v>
      </c>
      <c r="U93" s="46">
        <v>0.2</v>
      </c>
      <c r="V93" s="46">
        <v>0.1</v>
      </c>
    </row>
    <row r="94" spans="1:22" s="92" customFormat="1" ht="15.95" customHeight="1">
      <c r="A94" s="5"/>
      <c r="B94" s="93"/>
      <c r="C94" s="32"/>
      <c r="D94" s="32"/>
      <c r="E94" s="32"/>
      <c r="F94" s="32"/>
      <c r="G94" s="32"/>
      <c r="H94" s="32"/>
      <c r="I94" s="32"/>
      <c r="J94" s="32"/>
      <c r="K94" s="32"/>
      <c r="L94" s="32"/>
      <c r="M94" s="32"/>
      <c r="N94" s="32"/>
      <c r="O94" s="32"/>
      <c r="P94" s="32"/>
      <c r="Q94" s="32"/>
      <c r="R94" s="32"/>
      <c r="S94" s="32"/>
      <c r="T94" s="32"/>
      <c r="U94" s="32"/>
      <c r="V94" s="32"/>
    </row>
    <row r="95" spans="1:22" s="92" customFormat="1" ht="15.95" customHeight="1"/>
    <row r="96" spans="1:22" s="92" customFormat="1" ht="15.95" customHeight="1">
      <c r="A96" s="103" t="s">
        <v>248</v>
      </c>
      <c r="B96" s="37"/>
      <c r="C96" s="37"/>
      <c r="D96" s="37"/>
      <c r="E96" s="37"/>
      <c r="F96" s="37"/>
      <c r="G96" s="37"/>
      <c r="H96" s="37"/>
      <c r="I96" s="37"/>
      <c r="J96" s="37"/>
      <c r="K96" s="37"/>
      <c r="L96" s="37"/>
      <c r="M96" s="37"/>
      <c r="N96" s="37"/>
      <c r="O96" s="37"/>
    </row>
    <row r="97" spans="1:15" s="92" customFormat="1" ht="15.95" customHeight="1">
      <c r="A97" s="103"/>
      <c r="B97" s="37"/>
      <c r="C97" s="37"/>
      <c r="D97" s="37"/>
      <c r="E97" s="37"/>
      <c r="F97" s="37"/>
      <c r="G97" s="37"/>
      <c r="H97" s="37"/>
      <c r="I97" s="37"/>
      <c r="J97" s="37"/>
      <c r="K97" s="37"/>
      <c r="L97" s="37"/>
      <c r="M97" s="37"/>
      <c r="N97" s="37"/>
      <c r="O97" s="37"/>
    </row>
    <row r="98" spans="1:15" s="92" customFormat="1" ht="15.95" customHeight="1">
      <c r="A98" s="37" t="s">
        <v>338</v>
      </c>
      <c r="B98" s="37"/>
      <c r="C98" s="37"/>
      <c r="D98" s="37"/>
      <c r="E98" s="37"/>
      <c r="F98" s="37"/>
      <c r="G98" s="37"/>
      <c r="H98" s="37"/>
      <c r="I98" s="37"/>
      <c r="J98" s="37"/>
      <c r="K98" s="37"/>
      <c r="L98" s="37"/>
      <c r="M98" s="37"/>
      <c r="N98" s="37"/>
      <c r="O98" s="37"/>
    </row>
    <row r="99" spans="1:15" s="92" customFormat="1" ht="15.95" customHeight="1">
      <c r="A99" s="103"/>
      <c r="B99" s="37"/>
      <c r="C99" s="37"/>
      <c r="D99" s="37"/>
      <c r="E99" s="37"/>
      <c r="F99" s="37"/>
      <c r="G99" s="37"/>
      <c r="H99" s="37"/>
      <c r="I99" s="37"/>
      <c r="J99" s="37"/>
      <c r="K99" s="37"/>
      <c r="L99" s="37"/>
      <c r="M99" s="37"/>
      <c r="N99" s="37"/>
      <c r="O99" s="37"/>
    </row>
    <row r="100" spans="1:15" s="92" customFormat="1" ht="15.95" customHeight="1">
      <c r="A100" s="37" t="s">
        <v>259</v>
      </c>
      <c r="B100" s="37"/>
      <c r="C100" s="37"/>
      <c r="D100" s="37"/>
      <c r="E100" s="37"/>
      <c r="F100" s="37"/>
      <c r="G100" s="37"/>
      <c r="H100" s="37"/>
      <c r="I100" s="37"/>
      <c r="J100" s="37"/>
      <c r="K100" s="37"/>
      <c r="L100" s="37"/>
      <c r="M100" s="37"/>
      <c r="N100" s="37"/>
      <c r="O100" s="37"/>
    </row>
    <row r="101" spans="1:15" s="92" customFormat="1" ht="15.95" customHeight="1"/>
    <row r="102" spans="1:15" s="92" customFormat="1" ht="15.95" customHeight="1">
      <c r="A102" s="21" t="s">
        <v>299</v>
      </c>
    </row>
    <row r="103" spans="1:15" s="92" customFormat="1" ht="15.95" customHeight="1"/>
    <row r="104" spans="1:15" s="92" customFormat="1" ht="15.95" customHeight="1"/>
    <row r="105" spans="1:15" s="92" customFormat="1" ht="15.95" customHeight="1"/>
    <row r="106" spans="1:15" s="92" customFormat="1" ht="15.95" customHeight="1"/>
    <row r="107" spans="1:15" s="92" customFormat="1" ht="15.95" customHeight="1"/>
    <row r="108" spans="1:15" s="92" customFormat="1" ht="15.95" customHeight="1"/>
    <row r="109" spans="1:15" s="92" customFormat="1" ht="15.95" customHeight="1"/>
    <row r="110" spans="1:15" s="92" customFormat="1" ht="15.95" customHeight="1"/>
    <row r="111" spans="1:15" s="92" customFormat="1" ht="15.95" customHeight="1"/>
    <row r="112" spans="1:15" s="92" customFormat="1" ht="15.95" customHeight="1"/>
    <row r="113" s="92" customFormat="1" ht="15.95" customHeight="1"/>
    <row r="114" s="92" customFormat="1" ht="15.95" customHeight="1"/>
    <row r="115" s="92" customFormat="1" ht="15.95" customHeight="1"/>
    <row r="116" s="92" customFormat="1" ht="15.95" customHeight="1"/>
    <row r="117" s="92" customFormat="1" ht="15.95" customHeight="1"/>
    <row r="118" s="92" customFormat="1" ht="15.95" customHeight="1"/>
    <row r="119" s="92" customFormat="1" ht="15.95" customHeight="1"/>
    <row r="120" s="92" customFormat="1" ht="15.95" customHeight="1"/>
    <row r="121" s="92" customFormat="1" ht="15.95" customHeight="1"/>
    <row r="122" s="92" customFormat="1" ht="15.95" customHeight="1"/>
    <row r="123" s="92" customFormat="1" ht="15.95" customHeight="1"/>
    <row r="124" s="92" customFormat="1" ht="15.95" customHeight="1"/>
    <row r="125" s="92" customFormat="1" ht="15.95" customHeight="1"/>
    <row r="126" s="92" customFormat="1" ht="15.95" customHeight="1"/>
    <row r="127" s="92" customFormat="1" ht="15.95" customHeight="1"/>
    <row r="128" s="92" customFormat="1" ht="15.95" customHeight="1"/>
    <row r="129" s="92" customFormat="1" ht="15.95" customHeight="1"/>
    <row r="130" s="92" customFormat="1" ht="15.95" customHeight="1"/>
    <row r="131" s="92" customFormat="1" ht="15.95" customHeight="1"/>
    <row r="132" s="92" customFormat="1" ht="15.95" customHeight="1"/>
    <row r="133" s="92" customFormat="1" ht="15.95" customHeight="1"/>
    <row r="134" s="92" customFormat="1" ht="15.95" customHeight="1"/>
    <row r="135" s="92" customFormat="1" ht="15.95" customHeight="1"/>
    <row r="136" s="92" customFormat="1" ht="15.95" customHeight="1"/>
    <row r="137" s="92" customFormat="1" ht="15.95" customHeight="1"/>
    <row r="138" s="92" customFormat="1" ht="15.95" customHeight="1"/>
    <row r="139" s="92" customFormat="1" ht="15.95" customHeight="1"/>
    <row r="140" s="92" customFormat="1" ht="15.95" customHeight="1"/>
    <row r="141" s="92" customFormat="1" ht="15.95" customHeight="1"/>
    <row r="142" s="92" customFormat="1" ht="15.95" customHeight="1"/>
    <row r="143" s="92" customFormat="1" ht="15.95" customHeight="1"/>
    <row r="144" s="92" customFormat="1" ht="15.95" customHeight="1"/>
    <row r="145" s="92" customFormat="1" ht="15.95" customHeight="1"/>
    <row r="146" s="92" customFormat="1" ht="15.95" customHeight="1"/>
    <row r="147" s="92" customFormat="1" ht="15.95" customHeight="1"/>
    <row r="148" s="92" customFormat="1" ht="15.95" customHeight="1"/>
    <row r="149" s="92" customFormat="1" ht="15.95" customHeight="1"/>
    <row r="150" s="92" customFormat="1" ht="15.95" customHeight="1"/>
    <row r="151" s="92" customFormat="1" ht="15.95" customHeight="1"/>
    <row r="152" s="92" customFormat="1" ht="15.95" customHeight="1"/>
    <row r="153" s="92" customFormat="1" ht="15.95" customHeight="1"/>
    <row r="154" s="92" customFormat="1" ht="15.95" customHeight="1"/>
    <row r="155" s="92" customFormat="1" ht="15.95" customHeight="1"/>
    <row r="156" s="92" customFormat="1" ht="15.95" customHeight="1"/>
    <row r="157" s="92" customFormat="1" ht="15.95" customHeight="1"/>
    <row r="158" s="92" customFormat="1" ht="15.95" customHeight="1"/>
    <row r="159" s="92" customFormat="1" ht="15.95" customHeight="1"/>
    <row r="160" s="92" customFormat="1" ht="15.95" customHeight="1"/>
    <row r="161" s="92" customFormat="1" ht="15.95" customHeight="1"/>
    <row r="162" s="92" customFormat="1" ht="15.95" customHeight="1"/>
    <row r="163" s="92" customFormat="1" ht="15.95" customHeight="1"/>
    <row r="164" s="92" customFormat="1" ht="15.95" customHeight="1"/>
    <row r="165" s="92" customFormat="1" ht="15.95" customHeight="1"/>
    <row r="166" s="92" customFormat="1" ht="15.95" customHeight="1"/>
    <row r="167" s="92" customFormat="1" ht="15.95" customHeight="1"/>
    <row r="168" s="92" customFormat="1" ht="15.95" customHeight="1"/>
    <row r="169" s="92" customFormat="1" ht="15.95" customHeight="1"/>
    <row r="170" s="92" customFormat="1" ht="15.95" customHeight="1"/>
    <row r="171" s="92" customFormat="1" ht="15.95" customHeight="1"/>
    <row r="172" s="92" customFormat="1" ht="15.95" customHeight="1"/>
    <row r="173" s="92" customFormat="1" ht="15.95" customHeight="1"/>
    <row r="174" s="92" customFormat="1" ht="15.95" customHeight="1"/>
    <row r="175" s="92" customFormat="1" ht="15.95" customHeight="1"/>
    <row r="176" s="92" customFormat="1" ht="15.95" customHeight="1"/>
    <row r="177" s="92" customFormat="1" ht="15.95" customHeight="1"/>
    <row r="178" s="92" customFormat="1" ht="15.95" customHeight="1"/>
    <row r="179" s="92" customFormat="1" ht="15.95" customHeight="1"/>
    <row r="180" s="92" customFormat="1" ht="15.95" customHeight="1"/>
    <row r="181" s="92" customFormat="1" ht="15.95" customHeight="1"/>
    <row r="182" s="92" customFormat="1" ht="15.95" customHeight="1"/>
    <row r="183" s="92" customFormat="1" ht="15.95" customHeight="1"/>
    <row r="184" s="92" customFormat="1" ht="15.95" customHeight="1"/>
    <row r="185" s="92" customFormat="1" ht="15.95" customHeight="1"/>
    <row r="186" s="92" customFormat="1" ht="15.95" customHeight="1"/>
    <row r="187" s="92" customFormat="1" ht="15.95" customHeight="1"/>
    <row r="188" s="92" customFormat="1" ht="15.95" customHeight="1"/>
    <row r="189" s="92" customFormat="1" ht="15.95" customHeight="1"/>
    <row r="190" s="92" customFormat="1" ht="15.95" customHeight="1"/>
    <row r="191" s="92" customFormat="1" ht="15.95" customHeight="1"/>
    <row r="192" s="92" customFormat="1" ht="15.95" customHeight="1"/>
    <row r="193" s="92" customFormat="1" ht="15.95" customHeight="1"/>
  </sheetData>
  <hyperlinks>
    <hyperlink ref="A3" location="Inhalt!A1" display="&lt;&lt;&lt; Inhalt" xr:uid="{1B6029AD-498C-499A-BCE2-4B5D1985941F}"/>
    <hyperlink ref="A102" location="Metadaten!A1" display="&lt;&lt;&lt; Metadaten" xr:uid="{08B89BB3-6995-40F8-8357-53C9C1BABFCC}"/>
  </hyperlinks>
  <pageMargins left="0.7" right="0.7" top="0.78740157499999996" bottom="0.78740157499999996" header="0.3" footer="0.3"/>
  <pageSetup paperSize="9" scale="88" fitToHeight="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P76"/>
  <sheetViews>
    <sheetView zoomScaleNormal="100" workbookViewId="0">
      <selection activeCell="A89" sqref="A89"/>
    </sheetView>
  </sheetViews>
  <sheetFormatPr baseColWidth="10" defaultColWidth="10.88671875" defaultRowHeight="15.95" customHeight="1"/>
  <cols>
    <col min="1" max="1" width="6.5546875" style="87" customWidth="1"/>
    <col min="2" max="2" width="29.5546875" style="87" bestFit="1" customWidth="1"/>
    <col min="3" max="16" width="11.109375" style="87" customWidth="1"/>
    <col min="17" max="16384" width="10.88671875" style="87"/>
  </cols>
  <sheetData>
    <row r="1" spans="1:16" ht="18" customHeight="1">
      <c r="A1" s="20" t="s">
        <v>292</v>
      </c>
      <c r="B1" s="81"/>
    </row>
    <row r="3" spans="1:16" ht="15.95" customHeight="1">
      <c r="A3" s="21" t="s">
        <v>298</v>
      </c>
    </row>
    <row r="4" spans="1:16" ht="15.95" customHeight="1">
      <c r="A4" s="89"/>
      <c r="B4" s="83"/>
      <c r="C4" s="83"/>
      <c r="D4" s="83"/>
      <c r="E4" s="83"/>
      <c r="F4" s="83"/>
      <c r="G4" s="83"/>
      <c r="H4" s="83"/>
      <c r="I4" s="83"/>
      <c r="J4" s="83"/>
      <c r="K4" s="83"/>
      <c r="L4" s="83"/>
      <c r="M4" s="83"/>
      <c r="N4" s="83"/>
      <c r="O4" s="83"/>
      <c r="P4" s="83"/>
    </row>
    <row r="5" spans="1:16" ht="15.95" customHeight="1">
      <c r="A5" s="5" t="s">
        <v>216</v>
      </c>
      <c r="B5" s="83"/>
      <c r="C5" s="83"/>
      <c r="D5" s="83"/>
      <c r="E5" s="83"/>
      <c r="F5" s="83"/>
      <c r="G5" s="83"/>
      <c r="H5" s="83"/>
      <c r="I5" s="83"/>
      <c r="J5" s="83"/>
      <c r="K5" s="83"/>
      <c r="L5" s="83"/>
      <c r="M5" s="83"/>
      <c r="N5" s="83"/>
      <c r="O5" s="83"/>
      <c r="P5" s="83"/>
    </row>
    <row r="6" spans="1:16" ht="15.95" customHeight="1">
      <c r="A6" s="5"/>
      <c r="B6" s="83"/>
      <c r="C6" s="139" t="s">
        <v>96</v>
      </c>
      <c r="D6" s="83"/>
      <c r="E6" s="83"/>
      <c r="F6" s="83"/>
      <c r="G6" s="83"/>
      <c r="H6" s="83"/>
      <c r="I6" s="83"/>
      <c r="J6" s="83"/>
      <c r="K6" s="83"/>
      <c r="L6" s="83"/>
      <c r="M6" s="83"/>
      <c r="N6" s="83"/>
      <c r="O6" s="83"/>
      <c r="P6" s="83"/>
    </row>
    <row r="7" spans="1:16" ht="15.95" customHeight="1">
      <c r="A7" s="91" t="s">
        <v>265</v>
      </c>
      <c r="B7" s="148"/>
      <c r="C7" s="140">
        <v>2008</v>
      </c>
      <c r="D7" s="140">
        <v>2009</v>
      </c>
      <c r="E7" s="140">
        <v>2010</v>
      </c>
      <c r="F7" s="140">
        <v>2011</v>
      </c>
      <c r="G7" s="140">
        <v>2012</v>
      </c>
      <c r="H7" s="140">
        <v>2013</v>
      </c>
      <c r="I7" s="140">
        <v>2014</v>
      </c>
      <c r="J7" s="140">
        <v>2015</v>
      </c>
      <c r="K7" s="140">
        <v>2016</v>
      </c>
      <c r="L7" s="140">
        <v>2017</v>
      </c>
      <c r="M7" s="140">
        <v>2018</v>
      </c>
      <c r="N7" s="140">
        <v>2019</v>
      </c>
      <c r="O7" s="140">
        <v>2020</v>
      </c>
      <c r="P7" s="140">
        <v>2021</v>
      </c>
    </row>
    <row r="8" spans="1:16" s="84" customFormat="1" ht="15.95" customHeight="1">
      <c r="A8" s="84" t="s">
        <v>107</v>
      </c>
      <c r="B8" s="85" t="s">
        <v>126</v>
      </c>
      <c r="C8" s="88">
        <v>2222281673</v>
      </c>
      <c r="D8" s="88">
        <v>2265694983</v>
      </c>
      <c r="E8" s="88">
        <v>2264944067</v>
      </c>
      <c r="F8" s="88">
        <v>2348875468</v>
      </c>
      <c r="G8" s="88">
        <v>2377595838</v>
      </c>
      <c r="H8" s="88">
        <v>2412712614</v>
      </c>
      <c r="I8" s="88">
        <v>2462703276</v>
      </c>
      <c r="J8" s="88">
        <v>2479818259</v>
      </c>
      <c r="K8" s="88">
        <v>2501693687</v>
      </c>
      <c r="L8" s="88">
        <v>2650001099</v>
      </c>
      <c r="M8" s="88">
        <v>2753007017</v>
      </c>
      <c r="N8" s="88">
        <v>2825450794</v>
      </c>
      <c r="O8" s="88">
        <v>2859359280</v>
      </c>
      <c r="P8" s="88">
        <v>2910774374</v>
      </c>
    </row>
    <row r="9" spans="1:16" s="84" customFormat="1" ht="15.95" customHeight="1">
      <c r="A9" s="84" t="s">
        <v>102</v>
      </c>
      <c r="B9" s="84" t="s">
        <v>169</v>
      </c>
      <c r="C9" s="88">
        <v>4358091</v>
      </c>
      <c r="D9" s="88">
        <v>4282906</v>
      </c>
      <c r="E9" s="88">
        <v>4191624</v>
      </c>
      <c r="F9" s="88">
        <v>4090318</v>
      </c>
      <c r="G9" s="88">
        <v>3920967</v>
      </c>
      <c r="H9" s="88">
        <v>3907562</v>
      </c>
      <c r="I9" s="88">
        <v>3585046</v>
      </c>
      <c r="J9" s="88">
        <v>3939742</v>
      </c>
      <c r="K9" s="88">
        <v>4214479</v>
      </c>
      <c r="L9" s="88">
        <v>4247155</v>
      </c>
      <c r="M9" s="88">
        <v>4503396</v>
      </c>
      <c r="N9" s="88">
        <v>5093981</v>
      </c>
      <c r="O9" s="88">
        <v>4741456</v>
      </c>
      <c r="P9" s="88">
        <v>5267688</v>
      </c>
    </row>
    <row r="10" spans="1:16" ht="15.95" customHeight="1">
      <c r="B10" s="27" t="s">
        <v>128</v>
      </c>
      <c r="C10" s="15">
        <v>4358091</v>
      </c>
      <c r="D10" s="15">
        <v>4282906</v>
      </c>
      <c r="E10" s="15">
        <v>4191624</v>
      </c>
      <c r="F10" s="15">
        <v>4090318</v>
      </c>
      <c r="G10" s="15">
        <v>3920967</v>
      </c>
      <c r="H10" s="15">
        <v>3907562</v>
      </c>
      <c r="I10" s="15">
        <v>3585046</v>
      </c>
      <c r="J10" s="15">
        <v>3939742</v>
      </c>
      <c r="K10" s="15">
        <v>4214479</v>
      </c>
      <c r="L10" s="15">
        <v>4247155</v>
      </c>
      <c r="M10" s="15">
        <v>4503396</v>
      </c>
      <c r="N10" s="15">
        <v>5093981</v>
      </c>
      <c r="O10" s="15">
        <v>4741456</v>
      </c>
      <c r="P10" s="15">
        <v>5267688</v>
      </c>
    </row>
    <row r="11" spans="1:16" s="84" customFormat="1" ht="15.95" customHeight="1">
      <c r="A11" s="84" t="s">
        <v>105</v>
      </c>
      <c r="B11" s="84" t="s">
        <v>170</v>
      </c>
      <c r="C11" s="88">
        <v>910770104</v>
      </c>
      <c r="D11" s="88">
        <v>813365401</v>
      </c>
      <c r="E11" s="88">
        <v>803660909</v>
      </c>
      <c r="F11" s="88">
        <v>845332582</v>
      </c>
      <c r="G11" s="88">
        <v>845357311</v>
      </c>
      <c r="H11" s="88">
        <v>855060755</v>
      </c>
      <c r="I11" s="88">
        <v>863978587</v>
      </c>
      <c r="J11" s="88">
        <v>855658795</v>
      </c>
      <c r="K11" s="88">
        <v>833169426</v>
      </c>
      <c r="L11" s="88">
        <v>857564076</v>
      </c>
      <c r="M11" s="88">
        <v>884912128</v>
      </c>
      <c r="N11" s="88">
        <v>887143309</v>
      </c>
      <c r="O11" s="88">
        <v>843180866</v>
      </c>
      <c r="P11" s="88">
        <v>843076031</v>
      </c>
    </row>
    <row r="12" spans="1:16" ht="15.95" customHeight="1">
      <c r="A12" s="87" t="s">
        <v>129</v>
      </c>
      <c r="B12" s="27" t="s">
        <v>156</v>
      </c>
      <c r="C12" s="15">
        <v>235828333</v>
      </c>
      <c r="D12" s="15">
        <v>126557906</v>
      </c>
      <c r="E12" s="15">
        <v>122776272</v>
      </c>
      <c r="F12" s="15">
        <v>122023074</v>
      </c>
      <c r="G12" s="15">
        <v>118515127</v>
      </c>
      <c r="H12" s="15">
        <v>123488952</v>
      </c>
      <c r="I12" s="15">
        <v>125181841</v>
      </c>
      <c r="J12" s="15">
        <v>125748191</v>
      </c>
      <c r="K12" s="15">
        <v>121323756</v>
      </c>
      <c r="L12" s="15">
        <v>122599297</v>
      </c>
      <c r="M12" s="15">
        <v>125945991</v>
      </c>
      <c r="N12" s="15">
        <v>123589254</v>
      </c>
      <c r="O12" s="15">
        <v>121269977</v>
      </c>
      <c r="P12" s="15">
        <v>122513948</v>
      </c>
    </row>
    <row r="13" spans="1:16" ht="15.95" customHeight="1">
      <c r="A13" s="87" t="s">
        <v>130</v>
      </c>
      <c r="B13" s="27" t="s">
        <v>157</v>
      </c>
      <c r="C13" s="15">
        <v>14762321</v>
      </c>
      <c r="D13" s="15">
        <v>16191792</v>
      </c>
      <c r="E13" s="15">
        <v>16062716</v>
      </c>
      <c r="F13" s="15">
        <v>16258366</v>
      </c>
      <c r="G13" s="15">
        <v>16177454</v>
      </c>
      <c r="H13" s="15">
        <v>14275976</v>
      </c>
      <c r="I13" s="15">
        <v>15138125</v>
      </c>
      <c r="J13" s="15">
        <v>15147227</v>
      </c>
      <c r="K13" s="15">
        <v>14368041</v>
      </c>
      <c r="L13" s="15">
        <v>14691264</v>
      </c>
      <c r="M13" s="15">
        <v>14333832</v>
      </c>
      <c r="N13" s="15">
        <v>13819204</v>
      </c>
      <c r="O13" s="15">
        <v>13523181</v>
      </c>
      <c r="P13" s="15">
        <v>13547890</v>
      </c>
    </row>
    <row r="14" spans="1:16" ht="15.95" customHeight="1">
      <c r="A14" s="87" t="s">
        <v>131</v>
      </c>
      <c r="B14" s="27" t="s">
        <v>134</v>
      </c>
      <c r="C14" s="15">
        <v>25307838</v>
      </c>
      <c r="D14" s="15">
        <v>24509750</v>
      </c>
      <c r="E14" s="15">
        <v>26160602</v>
      </c>
      <c r="F14" s="15">
        <v>25685137</v>
      </c>
      <c r="G14" s="15">
        <v>25109138</v>
      </c>
      <c r="H14" s="15">
        <v>24771106</v>
      </c>
      <c r="I14" s="15">
        <v>23872507</v>
      </c>
      <c r="J14" s="15">
        <v>26214999</v>
      </c>
      <c r="K14" s="15">
        <v>29837078</v>
      </c>
      <c r="L14" s="15">
        <v>25489444</v>
      </c>
      <c r="M14" s="15">
        <v>23571776</v>
      </c>
      <c r="N14" s="15">
        <v>22670592</v>
      </c>
      <c r="O14" s="15">
        <v>23879534</v>
      </c>
      <c r="P14" s="15">
        <v>26228783</v>
      </c>
    </row>
    <row r="15" spans="1:16" ht="15.95" customHeight="1">
      <c r="A15" s="87" t="s">
        <v>30</v>
      </c>
      <c r="B15" s="27" t="s">
        <v>161</v>
      </c>
      <c r="C15" s="15">
        <v>62135031</v>
      </c>
      <c r="D15" s="15">
        <v>54429262</v>
      </c>
      <c r="E15" s="15">
        <v>59669875</v>
      </c>
      <c r="F15" s="15">
        <v>63387432</v>
      </c>
      <c r="G15" s="15">
        <v>66013861</v>
      </c>
      <c r="H15" s="15">
        <v>64317802</v>
      </c>
      <c r="I15" s="15">
        <v>61646682</v>
      </c>
      <c r="J15" s="15">
        <v>53578990</v>
      </c>
      <c r="K15" s="15">
        <v>55997858</v>
      </c>
      <c r="L15" s="15">
        <v>106822313</v>
      </c>
      <c r="M15" s="15">
        <v>105035019</v>
      </c>
      <c r="N15" s="15">
        <v>105965012</v>
      </c>
      <c r="O15" s="15">
        <v>67410113</v>
      </c>
      <c r="P15" s="15">
        <v>77384921</v>
      </c>
    </row>
    <row r="16" spans="1:16" ht="27.95" customHeight="1">
      <c r="A16" s="87" t="s">
        <v>132</v>
      </c>
      <c r="B16" s="27" t="s">
        <v>458</v>
      </c>
      <c r="C16" s="15">
        <v>342194438</v>
      </c>
      <c r="D16" s="15">
        <v>370868947</v>
      </c>
      <c r="E16" s="15">
        <v>355315930</v>
      </c>
      <c r="F16" s="15">
        <v>382923195</v>
      </c>
      <c r="G16" s="15">
        <v>381703955</v>
      </c>
      <c r="H16" s="15">
        <v>380283690</v>
      </c>
      <c r="I16" s="15">
        <v>390982896</v>
      </c>
      <c r="J16" s="15">
        <v>387198109</v>
      </c>
      <c r="K16" s="15">
        <v>366168958</v>
      </c>
      <c r="L16" s="15">
        <v>349005627</v>
      </c>
      <c r="M16" s="15">
        <v>371676812</v>
      </c>
      <c r="N16" s="15">
        <v>381695803</v>
      </c>
      <c r="O16" s="15">
        <v>385080775</v>
      </c>
      <c r="P16" s="15">
        <v>381873929</v>
      </c>
    </row>
    <row r="17" spans="1:16" ht="15.95" customHeight="1">
      <c r="A17" s="87" t="s">
        <v>133</v>
      </c>
      <c r="B17" s="27" t="s">
        <v>136</v>
      </c>
      <c r="C17" s="15">
        <v>73929323</v>
      </c>
      <c r="D17" s="15">
        <v>76244945</v>
      </c>
      <c r="E17" s="15">
        <v>79207461</v>
      </c>
      <c r="F17" s="15">
        <v>82326646</v>
      </c>
      <c r="G17" s="15">
        <v>83544682</v>
      </c>
      <c r="H17" s="15">
        <v>84359524</v>
      </c>
      <c r="I17" s="15">
        <v>84765061</v>
      </c>
      <c r="J17" s="15">
        <v>85090869</v>
      </c>
      <c r="K17" s="15">
        <v>84561467</v>
      </c>
      <c r="L17" s="15">
        <v>80401137</v>
      </c>
      <c r="M17" s="15">
        <v>78656367</v>
      </c>
      <c r="N17" s="15">
        <v>77984749</v>
      </c>
      <c r="O17" s="15">
        <v>74519707</v>
      </c>
      <c r="P17" s="15">
        <v>65121271</v>
      </c>
    </row>
    <row r="18" spans="1:16" ht="15.95" customHeight="1">
      <c r="A18" s="87" t="s">
        <v>43</v>
      </c>
      <c r="B18" s="27" t="s">
        <v>75</v>
      </c>
      <c r="C18" s="15">
        <v>156612820</v>
      </c>
      <c r="D18" s="15">
        <v>144304629</v>
      </c>
      <c r="E18" s="15">
        <v>144468053</v>
      </c>
      <c r="F18" s="15">
        <v>152728732</v>
      </c>
      <c r="G18" s="15">
        <v>154293094</v>
      </c>
      <c r="H18" s="15">
        <v>163563705</v>
      </c>
      <c r="I18" s="15">
        <v>162391475</v>
      </c>
      <c r="J18" s="15">
        <v>162680410</v>
      </c>
      <c r="K18" s="15">
        <v>160912268</v>
      </c>
      <c r="L18" s="15">
        <v>158554994</v>
      </c>
      <c r="M18" s="15">
        <v>165692331</v>
      </c>
      <c r="N18" s="15">
        <v>161418695</v>
      </c>
      <c r="O18" s="15">
        <v>157497579</v>
      </c>
      <c r="P18" s="15">
        <v>156405289</v>
      </c>
    </row>
    <row r="19" spans="1:16" s="84" customFormat="1" ht="15.95" customHeight="1">
      <c r="A19" s="84" t="s">
        <v>106</v>
      </c>
      <c r="B19" s="84" t="s">
        <v>171</v>
      </c>
      <c r="C19" s="88">
        <v>1307153478</v>
      </c>
      <c r="D19" s="88">
        <v>1448046676</v>
      </c>
      <c r="E19" s="88">
        <v>1457091534</v>
      </c>
      <c r="F19" s="88">
        <v>1499452568</v>
      </c>
      <c r="G19" s="88">
        <v>1528317560</v>
      </c>
      <c r="H19" s="88">
        <v>1553744297</v>
      </c>
      <c r="I19" s="88">
        <v>1595139643</v>
      </c>
      <c r="J19" s="88">
        <v>1620219722</v>
      </c>
      <c r="K19" s="88">
        <v>1664309782</v>
      </c>
      <c r="L19" s="88">
        <v>1788189868</v>
      </c>
      <c r="M19" s="88">
        <v>1863591493</v>
      </c>
      <c r="N19" s="88">
        <v>1933213504</v>
      </c>
      <c r="O19" s="88">
        <v>2011436958</v>
      </c>
      <c r="P19" s="88">
        <v>2062430655</v>
      </c>
    </row>
    <row r="20" spans="1:16" ht="15.95" customHeight="1">
      <c r="A20" s="87" t="s">
        <v>44</v>
      </c>
      <c r="B20" s="27" t="s">
        <v>147</v>
      </c>
      <c r="C20" s="15">
        <v>150789716</v>
      </c>
      <c r="D20" s="15">
        <v>204724585</v>
      </c>
      <c r="E20" s="15">
        <v>209307410</v>
      </c>
      <c r="F20" s="15">
        <v>224433098</v>
      </c>
      <c r="G20" s="15">
        <v>239147707</v>
      </c>
      <c r="H20" s="15">
        <v>249677129</v>
      </c>
      <c r="I20" s="15">
        <v>255044446</v>
      </c>
      <c r="J20" s="15">
        <v>265709939</v>
      </c>
      <c r="K20" s="15">
        <v>281956468</v>
      </c>
      <c r="L20" s="15">
        <v>308644123</v>
      </c>
      <c r="M20" s="15">
        <v>327811422</v>
      </c>
      <c r="N20" s="15">
        <v>334693149</v>
      </c>
      <c r="O20" s="15">
        <v>149408170</v>
      </c>
      <c r="P20" s="15">
        <v>148770710</v>
      </c>
    </row>
    <row r="21" spans="1:16" ht="15.95" customHeight="1">
      <c r="A21" s="87" t="s">
        <v>45</v>
      </c>
      <c r="B21" s="27" t="s">
        <v>9</v>
      </c>
      <c r="C21" s="15">
        <v>41549083</v>
      </c>
      <c r="D21" s="15">
        <v>39713001</v>
      </c>
      <c r="E21" s="15">
        <v>38919429</v>
      </c>
      <c r="F21" s="15">
        <v>39898986</v>
      </c>
      <c r="G21" s="15">
        <v>40168401</v>
      </c>
      <c r="H21" s="15">
        <v>43116591</v>
      </c>
      <c r="I21" s="15">
        <v>44562655</v>
      </c>
      <c r="J21" s="15">
        <v>43904996</v>
      </c>
      <c r="K21" s="15">
        <v>43621192</v>
      </c>
      <c r="L21" s="15">
        <v>44821050</v>
      </c>
      <c r="M21" s="15">
        <v>46766730</v>
      </c>
      <c r="N21" s="15">
        <v>46806790</v>
      </c>
      <c r="O21" s="15">
        <v>46916418</v>
      </c>
      <c r="P21" s="15">
        <v>45586291</v>
      </c>
    </row>
    <row r="22" spans="1:16" ht="15.95" customHeight="1">
      <c r="A22" s="87" t="s">
        <v>46</v>
      </c>
      <c r="B22" s="27" t="s">
        <v>59</v>
      </c>
      <c r="C22" s="15">
        <v>38358874</v>
      </c>
      <c r="D22" s="15">
        <v>38301050</v>
      </c>
      <c r="E22" s="15">
        <v>38868316</v>
      </c>
      <c r="F22" s="15">
        <v>37698817</v>
      </c>
      <c r="G22" s="15">
        <v>38136998</v>
      </c>
      <c r="H22" s="15">
        <v>38288377</v>
      </c>
      <c r="I22" s="15">
        <v>38778494</v>
      </c>
      <c r="J22" s="15">
        <v>37858616</v>
      </c>
      <c r="K22" s="15">
        <v>38495371</v>
      </c>
      <c r="L22" s="15">
        <v>41861568</v>
      </c>
      <c r="M22" s="15">
        <v>47961743</v>
      </c>
      <c r="N22" s="15">
        <v>54510016</v>
      </c>
      <c r="O22" s="15">
        <v>63687974</v>
      </c>
      <c r="P22" s="15">
        <v>68231581</v>
      </c>
    </row>
    <row r="23" spans="1:16" ht="15.95" customHeight="1">
      <c r="A23" s="87" t="s">
        <v>47</v>
      </c>
      <c r="B23" s="27" t="s">
        <v>137</v>
      </c>
      <c r="C23" s="15">
        <v>19769833</v>
      </c>
      <c r="D23" s="15">
        <v>20566169</v>
      </c>
      <c r="E23" s="15">
        <v>20084730</v>
      </c>
      <c r="F23" s="15">
        <v>20290908</v>
      </c>
      <c r="G23" s="15">
        <v>21372328</v>
      </c>
      <c r="H23" s="15">
        <v>22526382</v>
      </c>
      <c r="I23" s="15">
        <v>21473039</v>
      </c>
      <c r="J23" s="15">
        <v>22052647</v>
      </c>
      <c r="K23" s="15">
        <v>21615258</v>
      </c>
      <c r="L23" s="15">
        <v>19101575</v>
      </c>
      <c r="M23" s="15">
        <v>22052915</v>
      </c>
      <c r="N23" s="15">
        <v>23201654</v>
      </c>
      <c r="O23" s="15">
        <v>24826780</v>
      </c>
      <c r="P23" s="15">
        <v>25891958</v>
      </c>
    </row>
    <row r="24" spans="1:16" ht="15.95" customHeight="1">
      <c r="A24" s="87" t="s">
        <v>48</v>
      </c>
      <c r="B24" s="27" t="s">
        <v>138</v>
      </c>
      <c r="C24" s="15">
        <v>254814536</v>
      </c>
      <c r="D24" s="15">
        <v>295313363</v>
      </c>
      <c r="E24" s="15">
        <v>296901186</v>
      </c>
      <c r="F24" s="15">
        <v>296688522</v>
      </c>
      <c r="G24" s="15">
        <v>314345368</v>
      </c>
      <c r="H24" s="15">
        <v>320575535</v>
      </c>
      <c r="I24" s="15">
        <v>331726666</v>
      </c>
      <c r="J24" s="15">
        <v>339905151</v>
      </c>
      <c r="K24" s="15">
        <v>352147388</v>
      </c>
      <c r="L24" s="15">
        <v>399456244</v>
      </c>
      <c r="M24" s="15">
        <v>428370211</v>
      </c>
      <c r="N24" s="15">
        <v>456727133</v>
      </c>
      <c r="O24" s="15">
        <v>672947593</v>
      </c>
      <c r="P24" s="15">
        <v>698016837</v>
      </c>
    </row>
    <row r="25" spans="1:16" ht="15.95" customHeight="1">
      <c r="A25" s="87" t="s">
        <v>148</v>
      </c>
      <c r="B25" s="27" t="s">
        <v>139</v>
      </c>
      <c r="C25" s="15">
        <v>63537557</v>
      </c>
      <c r="D25" s="15">
        <v>72841309</v>
      </c>
      <c r="E25" s="15">
        <v>71171724</v>
      </c>
      <c r="F25" s="15">
        <v>71981824</v>
      </c>
      <c r="G25" s="15">
        <v>72138542</v>
      </c>
      <c r="H25" s="15">
        <v>69948310</v>
      </c>
      <c r="I25" s="15">
        <v>72805992</v>
      </c>
      <c r="J25" s="15">
        <v>77638847</v>
      </c>
      <c r="K25" s="15">
        <v>80805110</v>
      </c>
      <c r="L25" s="15">
        <v>88754899</v>
      </c>
      <c r="M25" s="15">
        <v>94359777</v>
      </c>
      <c r="N25" s="15">
        <v>101514213</v>
      </c>
      <c r="O25" s="15">
        <v>108828488</v>
      </c>
      <c r="P25" s="15">
        <v>111325962</v>
      </c>
    </row>
    <row r="26" spans="1:16" ht="15.95" customHeight="1">
      <c r="A26" s="87" t="s">
        <v>149</v>
      </c>
      <c r="B26" s="27" t="s">
        <v>140</v>
      </c>
      <c r="C26" s="15">
        <v>217699003</v>
      </c>
      <c r="D26" s="15">
        <v>220367407</v>
      </c>
      <c r="E26" s="15">
        <v>213229205</v>
      </c>
      <c r="F26" s="15">
        <v>210613949</v>
      </c>
      <c r="G26" s="15">
        <v>193689561</v>
      </c>
      <c r="H26" s="15">
        <v>195865535</v>
      </c>
      <c r="I26" s="15">
        <v>201322984</v>
      </c>
      <c r="J26" s="15">
        <v>205322290</v>
      </c>
      <c r="K26" s="15">
        <v>209239437</v>
      </c>
      <c r="L26" s="15">
        <v>218917331</v>
      </c>
      <c r="M26" s="15">
        <v>221883119</v>
      </c>
      <c r="N26" s="15">
        <v>222800659</v>
      </c>
      <c r="O26" s="15">
        <v>225132593</v>
      </c>
      <c r="P26" s="15">
        <v>230072122</v>
      </c>
    </row>
    <row r="27" spans="1:16" ht="15.95" customHeight="1">
      <c r="A27" s="87" t="s">
        <v>150</v>
      </c>
      <c r="B27" s="27" t="s">
        <v>141</v>
      </c>
      <c r="C27" s="15">
        <v>5659082</v>
      </c>
      <c r="D27" s="15">
        <v>7419865</v>
      </c>
      <c r="E27" s="15">
        <v>7407205</v>
      </c>
      <c r="F27" s="15">
        <v>7285191</v>
      </c>
      <c r="G27" s="15">
        <v>8048916</v>
      </c>
      <c r="H27" s="15">
        <v>8684027</v>
      </c>
      <c r="I27" s="15">
        <v>10056467</v>
      </c>
      <c r="J27" s="15">
        <v>6619404</v>
      </c>
      <c r="K27" s="15">
        <v>5832769</v>
      </c>
      <c r="L27" s="15">
        <v>6885997</v>
      </c>
      <c r="M27" s="15">
        <v>6974083</v>
      </c>
      <c r="N27" s="15">
        <v>7335284</v>
      </c>
      <c r="O27" s="15">
        <v>7942876</v>
      </c>
      <c r="P27" s="15">
        <v>8077361</v>
      </c>
    </row>
    <row r="28" spans="1:16" ht="15.95" customHeight="1">
      <c r="A28" s="87" t="s">
        <v>151</v>
      </c>
      <c r="B28" s="27" t="s">
        <v>142</v>
      </c>
      <c r="C28" s="15">
        <v>111521047</v>
      </c>
      <c r="D28" s="15">
        <v>114285808</v>
      </c>
      <c r="E28" s="15">
        <v>115079231</v>
      </c>
      <c r="F28" s="15">
        <v>120066866</v>
      </c>
      <c r="G28" s="15">
        <v>119823772</v>
      </c>
      <c r="H28" s="15">
        <v>123389943</v>
      </c>
      <c r="I28" s="15">
        <v>129608075</v>
      </c>
      <c r="J28" s="15">
        <v>129344296</v>
      </c>
      <c r="K28" s="15">
        <v>131620584</v>
      </c>
      <c r="L28" s="15">
        <v>134977104</v>
      </c>
      <c r="M28" s="15">
        <v>133677345</v>
      </c>
      <c r="N28" s="15">
        <v>138586855</v>
      </c>
      <c r="O28" s="15">
        <v>150765989</v>
      </c>
      <c r="P28" s="15">
        <v>154447601</v>
      </c>
    </row>
    <row r="29" spans="1:16" ht="15.95" customHeight="1">
      <c r="A29" s="87" t="s">
        <v>152</v>
      </c>
      <c r="B29" s="27" t="s">
        <v>143</v>
      </c>
      <c r="C29" s="15">
        <v>227665440</v>
      </c>
      <c r="D29" s="15">
        <v>250671686</v>
      </c>
      <c r="E29" s="15">
        <v>253928435</v>
      </c>
      <c r="F29" s="15">
        <v>259874083</v>
      </c>
      <c r="G29" s="15">
        <v>260450681</v>
      </c>
      <c r="H29" s="15">
        <v>251097163</v>
      </c>
      <c r="I29" s="15">
        <v>240466092</v>
      </c>
      <c r="J29" s="15">
        <v>236411782</v>
      </c>
      <c r="K29" s="15">
        <v>237673866</v>
      </c>
      <c r="L29" s="15">
        <v>244199210</v>
      </c>
      <c r="M29" s="15">
        <v>247774532</v>
      </c>
      <c r="N29" s="15">
        <v>253783998</v>
      </c>
      <c r="O29" s="15">
        <v>260926693</v>
      </c>
      <c r="P29" s="15">
        <v>270714744</v>
      </c>
    </row>
    <row r="30" spans="1:16" ht="15.95" customHeight="1">
      <c r="A30" s="87" t="s">
        <v>100</v>
      </c>
      <c r="B30" s="27" t="s">
        <v>144</v>
      </c>
      <c r="C30" s="15">
        <v>13048684</v>
      </c>
      <c r="D30" s="15">
        <v>13278661</v>
      </c>
      <c r="E30" s="15">
        <v>13779213</v>
      </c>
      <c r="F30" s="15">
        <v>16701819</v>
      </c>
      <c r="G30" s="15">
        <v>18102333</v>
      </c>
      <c r="H30" s="15">
        <v>19083058</v>
      </c>
      <c r="I30" s="15">
        <v>31936259</v>
      </c>
      <c r="J30" s="15">
        <v>32212408</v>
      </c>
      <c r="K30" s="15">
        <v>32389930</v>
      </c>
      <c r="L30" s="15">
        <v>34444294</v>
      </c>
      <c r="M30" s="15">
        <v>36061013</v>
      </c>
      <c r="N30" s="15">
        <v>36155420</v>
      </c>
      <c r="O30" s="15">
        <v>38698536</v>
      </c>
      <c r="P30" s="15">
        <v>38811911</v>
      </c>
    </row>
    <row r="31" spans="1:16" ht="15.95" customHeight="1">
      <c r="A31" s="87" t="s">
        <v>153</v>
      </c>
      <c r="B31" s="27" t="s">
        <v>145</v>
      </c>
      <c r="C31" s="15">
        <v>102131340</v>
      </c>
      <c r="D31" s="15">
        <v>105222776</v>
      </c>
      <c r="E31" s="15">
        <v>114775758</v>
      </c>
      <c r="F31" s="15">
        <v>126679114</v>
      </c>
      <c r="G31" s="15">
        <v>134702730</v>
      </c>
      <c r="H31" s="15">
        <v>142752185</v>
      </c>
      <c r="I31" s="15">
        <v>147930146</v>
      </c>
      <c r="J31" s="15">
        <v>151614027</v>
      </c>
      <c r="K31" s="15">
        <v>134009465</v>
      </c>
      <c r="L31" s="15">
        <v>146463322</v>
      </c>
      <c r="M31" s="15">
        <v>147835475</v>
      </c>
      <c r="N31" s="15">
        <v>151000010</v>
      </c>
      <c r="O31" s="15">
        <v>176731688</v>
      </c>
      <c r="P31" s="15">
        <v>175138148</v>
      </c>
    </row>
    <row r="32" spans="1:16" ht="15.95" customHeight="1">
      <c r="A32" s="87" t="s">
        <v>154</v>
      </c>
      <c r="B32" s="27" t="s">
        <v>146</v>
      </c>
      <c r="C32" s="15">
        <v>13788873</v>
      </c>
      <c r="D32" s="15">
        <v>15149070</v>
      </c>
      <c r="E32" s="15">
        <v>12993441</v>
      </c>
      <c r="F32" s="15">
        <v>13697192</v>
      </c>
      <c r="G32" s="15">
        <v>14371201</v>
      </c>
      <c r="H32" s="15">
        <v>14168204</v>
      </c>
      <c r="I32" s="15">
        <v>14140698</v>
      </c>
      <c r="J32" s="15">
        <v>15235524</v>
      </c>
      <c r="K32" s="15">
        <v>37674782</v>
      </c>
      <c r="L32" s="15">
        <v>37844321</v>
      </c>
      <c r="M32" s="15">
        <v>40141467</v>
      </c>
      <c r="N32" s="15">
        <v>41291230</v>
      </c>
      <c r="O32" s="15">
        <v>19357839</v>
      </c>
      <c r="P32" s="15">
        <v>20786167</v>
      </c>
    </row>
    <row r="33" spans="1:16" ht="15.95" customHeight="1">
      <c r="A33" s="87" t="s">
        <v>155</v>
      </c>
      <c r="B33" s="27" t="s">
        <v>158</v>
      </c>
      <c r="C33" s="15">
        <v>35594817</v>
      </c>
      <c r="D33" s="15">
        <v>38409271</v>
      </c>
      <c r="E33" s="15">
        <v>38469441</v>
      </c>
      <c r="F33" s="15">
        <v>40991887</v>
      </c>
      <c r="G33" s="15">
        <v>41283847</v>
      </c>
      <c r="H33" s="15">
        <v>41885744</v>
      </c>
      <c r="I33" s="15">
        <v>42335514</v>
      </c>
      <c r="J33" s="15">
        <v>43679477</v>
      </c>
      <c r="K33" s="15">
        <v>44498819</v>
      </c>
      <c r="L33" s="15">
        <v>46845447</v>
      </c>
      <c r="M33" s="15">
        <v>47144258</v>
      </c>
      <c r="N33" s="15">
        <v>50192413</v>
      </c>
      <c r="O33" s="15">
        <v>50270523</v>
      </c>
      <c r="P33" s="15">
        <v>51323126</v>
      </c>
    </row>
    <row r="34" spans="1:16" ht="15.95" customHeight="1">
      <c r="A34" s="87" t="s">
        <v>101</v>
      </c>
      <c r="B34" s="27" t="s">
        <v>76</v>
      </c>
      <c r="C34" s="15">
        <v>11225593</v>
      </c>
      <c r="D34" s="15">
        <v>11782655</v>
      </c>
      <c r="E34" s="15">
        <v>12176810</v>
      </c>
      <c r="F34" s="15">
        <v>12550312</v>
      </c>
      <c r="G34" s="15">
        <v>12535175</v>
      </c>
      <c r="H34" s="15">
        <v>12686114</v>
      </c>
      <c r="I34" s="15">
        <v>12952116</v>
      </c>
      <c r="J34" s="15">
        <v>12710318</v>
      </c>
      <c r="K34" s="15">
        <v>12729343</v>
      </c>
      <c r="L34" s="15">
        <v>14973383</v>
      </c>
      <c r="M34" s="15">
        <v>14777403</v>
      </c>
      <c r="N34" s="15">
        <v>14614680</v>
      </c>
      <c r="O34" s="15">
        <v>14994798</v>
      </c>
      <c r="P34" s="15">
        <v>15236136</v>
      </c>
    </row>
    <row r="36" spans="1:16" ht="15.95" customHeight="1">
      <c r="A36" s="4" t="s">
        <v>0</v>
      </c>
      <c r="B36" s="83"/>
      <c r="C36" s="83"/>
      <c r="D36" s="83"/>
      <c r="E36" s="83"/>
      <c r="F36" s="83"/>
      <c r="G36" s="83"/>
      <c r="H36" s="83"/>
      <c r="I36" s="83"/>
    </row>
    <row r="37" spans="1:16" ht="15.95" customHeight="1">
      <c r="A37" s="5" t="s">
        <v>283</v>
      </c>
      <c r="B37" s="83"/>
      <c r="C37" s="83"/>
      <c r="D37" s="83"/>
      <c r="E37" s="83"/>
      <c r="F37" s="83"/>
      <c r="G37" s="83"/>
      <c r="H37" s="83"/>
      <c r="I37" s="83"/>
      <c r="J37" s="83"/>
      <c r="K37" s="83"/>
      <c r="L37" s="83"/>
      <c r="M37" s="83"/>
      <c r="N37" s="83"/>
      <c r="O37" s="83"/>
      <c r="P37" s="83"/>
    </row>
    <row r="38" spans="1:16" ht="15.95" customHeight="1">
      <c r="A38" s="5"/>
      <c r="B38" s="83"/>
      <c r="C38" s="83"/>
      <c r="D38" s="83"/>
      <c r="E38" s="83"/>
      <c r="F38" s="83"/>
      <c r="G38" s="83"/>
      <c r="H38" s="83"/>
      <c r="I38" s="83"/>
      <c r="J38" s="83"/>
      <c r="K38" s="83"/>
      <c r="L38" s="83"/>
      <c r="M38" s="83"/>
      <c r="N38" s="83"/>
      <c r="O38" s="83"/>
      <c r="P38" s="83"/>
    </row>
    <row r="39" spans="1:16" ht="15.95" customHeight="1">
      <c r="A39" s="83"/>
      <c r="B39" s="83"/>
      <c r="C39" s="83"/>
      <c r="D39" s="83"/>
      <c r="E39" s="83"/>
      <c r="F39" s="83"/>
      <c r="G39" s="83"/>
      <c r="H39" s="83"/>
      <c r="I39" s="83"/>
    </row>
    <row r="40" spans="1:16" ht="15.95" customHeight="1">
      <c r="A40" s="20" t="s">
        <v>457</v>
      </c>
    </row>
    <row r="41" spans="1:16" ht="15.95" customHeight="1">
      <c r="A41" s="90"/>
      <c r="B41" s="83"/>
      <c r="C41" s="83"/>
      <c r="D41" s="83"/>
      <c r="E41" s="83"/>
      <c r="F41" s="83"/>
      <c r="G41" s="83"/>
      <c r="H41" s="83"/>
      <c r="I41" s="83"/>
      <c r="J41" s="83"/>
      <c r="K41" s="83"/>
      <c r="L41" s="83"/>
      <c r="M41" s="83"/>
      <c r="N41" s="83"/>
      <c r="O41" s="83"/>
      <c r="P41" s="83"/>
    </row>
    <row r="42" spans="1:16" ht="15.95" customHeight="1">
      <c r="A42" s="5" t="s">
        <v>217</v>
      </c>
      <c r="C42" s="83"/>
      <c r="D42" s="83"/>
      <c r="E42" s="83"/>
      <c r="F42" s="83"/>
      <c r="G42" s="83"/>
      <c r="H42" s="83"/>
      <c r="I42" s="83"/>
      <c r="J42" s="83"/>
      <c r="K42" s="83"/>
      <c r="L42" s="83"/>
      <c r="M42" s="83"/>
      <c r="N42" s="83"/>
      <c r="O42" s="83"/>
      <c r="P42" s="83"/>
    </row>
    <row r="43" spans="1:16" ht="15.95" customHeight="1">
      <c r="A43" s="83"/>
      <c r="B43" s="83"/>
      <c r="C43" s="139" t="s">
        <v>96</v>
      </c>
      <c r="D43" s="83"/>
      <c r="E43" s="83"/>
      <c r="F43" s="83"/>
      <c r="G43" s="83"/>
      <c r="H43" s="83"/>
      <c r="I43" s="83"/>
      <c r="J43" s="83"/>
      <c r="K43" s="83"/>
      <c r="L43" s="83"/>
      <c r="M43" s="83"/>
      <c r="N43" s="83"/>
      <c r="O43" s="83"/>
      <c r="P43" s="83"/>
    </row>
    <row r="44" spans="1:16" ht="15.95" customHeight="1">
      <c r="A44" s="91" t="s">
        <v>265</v>
      </c>
      <c r="B44" s="148"/>
      <c r="C44" s="140">
        <v>2008</v>
      </c>
      <c r="D44" s="140">
        <v>2009</v>
      </c>
      <c r="E44" s="140">
        <v>2010</v>
      </c>
      <c r="F44" s="140">
        <v>2011</v>
      </c>
      <c r="G44" s="140">
        <v>2012</v>
      </c>
      <c r="H44" s="140">
        <v>2013</v>
      </c>
      <c r="I44" s="140">
        <v>2014</v>
      </c>
      <c r="J44" s="140">
        <v>2015</v>
      </c>
      <c r="K44" s="140">
        <v>2016</v>
      </c>
      <c r="L44" s="140">
        <v>2017</v>
      </c>
      <c r="M44" s="140">
        <v>2018</v>
      </c>
      <c r="N44" s="140">
        <v>2019</v>
      </c>
      <c r="O44" s="140">
        <v>2020</v>
      </c>
      <c r="P44" s="140">
        <v>2021</v>
      </c>
    </row>
    <row r="45" spans="1:16" ht="15.95" customHeight="1">
      <c r="A45" s="84" t="s">
        <v>107</v>
      </c>
      <c r="B45" s="85" t="s">
        <v>126</v>
      </c>
      <c r="C45" s="88">
        <v>2173572803</v>
      </c>
      <c r="D45" s="88">
        <v>2219789877</v>
      </c>
      <c r="E45" s="88">
        <v>2237504929</v>
      </c>
      <c r="F45" s="88">
        <v>2319931694</v>
      </c>
      <c r="G45" s="88">
        <v>2350053206</v>
      </c>
      <c r="H45" s="88">
        <v>2386293953</v>
      </c>
      <c r="I45" s="88">
        <v>2436417593</v>
      </c>
      <c r="J45" s="88">
        <v>2454221975</v>
      </c>
      <c r="K45" s="88">
        <v>2475676963</v>
      </c>
      <c r="L45" s="88">
        <v>2624926373</v>
      </c>
      <c r="M45" s="88">
        <v>2727202019</v>
      </c>
      <c r="N45" s="88">
        <v>2797390048</v>
      </c>
      <c r="O45" s="88">
        <v>2834531558</v>
      </c>
      <c r="P45" s="88">
        <v>2885893268</v>
      </c>
    </row>
    <row r="46" spans="1:16" ht="15.95" customHeight="1">
      <c r="A46" s="84" t="s">
        <v>102</v>
      </c>
      <c r="B46" s="84" t="s">
        <v>169</v>
      </c>
      <c r="C46" s="88">
        <v>4247311</v>
      </c>
      <c r="D46" s="88">
        <v>4234671</v>
      </c>
      <c r="E46" s="88">
        <v>4107894</v>
      </c>
      <c r="F46" s="88">
        <v>4000276</v>
      </c>
      <c r="G46" s="88">
        <v>3875157</v>
      </c>
      <c r="H46" s="88">
        <v>3783139</v>
      </c>
      <c r="I46" s="88">
        <v>3527666</v>
      </c>
      <c r="J46" s="88">
        <v>3876492</v>
      </c>
      <c r="K46" s="88">
        <v>4145803</v>
      </c>
      <c r="L46" s="88">
        <v>4129038</v>
      </c>
      <c r="M46" s="88">
        <v>4338955</v>
      </c>
      <c r="N46" s="88">
        <v>5003635</v>
      </c>
      <c r="O46" s="88">
        <v>4605771</v>
      </c>
      <c r="P46" s="88">
        <v>5174673</v>
      </c>
    </row>
    <row r="47" spans="1:16" ht="15.95" customHeight="1">
      <c r="B47" s="27" t="s">
        <v>128</v>
      </c>
      <c r="C47" s="15">
        <v>4247311</v>
      </c>
      <c r="D47" s="15">
        <v>4234671</v>
      </c>
      <c r="E47" s="15">
        <v>4107894</v>
      </c>
      <c r="F47" s="15">
        <v>4000276</v>
      </c>
      <c r="G47" s="15">
        <v>3875157</v>
      </c>
      <c r="H47" s="15">
        <v>3783139</v>
      </c>
      <c r="I47" s="15">
        <v>3527666</v>
      </c>
      <c r="J47" s="15">
        <v>3876492</v>
      </c>
      <c r="K47" s="15">
        <v>4145803</v>
      </c>
      <c r="L47" s="15">
        <v>4129038</v>
      </c>
      <c r="M47" s="15">
        <v>4338955</v>
      </c>
      <c r="N47" s="15">
        <v>5003635</v>
      </c>
      <c r="O47" s="15">
        <v>4605771</v>
      </c>
      <c r="P47" s="15">
        <v>5174673</v>
      </c>
    </row>
    <row r="48" spans="1:16" ht="15.95" customHeight="1">
      <c r="A48" s="84" t="s">
        <v>105</v>
      </c>
      <c r="B48" s="84" t="s">
        <v>170</v>
      </c>
      <c r="C48" s="88">
        <v>895183291</v>
      </c>
      <c r="D48" s="88">
        <v>806495613</v>
      </c>
      <c r="E48" s="88">
        <v>801986176</v>
      </c>
      <c r="F48" s="88">
        <v>843467212</v>
      </c>
      <c r="G48" s="88">
        <v>843656901</v>
      </c>
      <c r="H48" s="88">
        <v>853817484</v>
      </c>
      <c r="I48" s="88">
        <v>862585493</v>
      </c>
      <c r="J48" s="88">
        <v>853984450</v>
      </c>
      <c r="K48" s="88">
        <v>832051607</v>
      </c>
      <c r="L48" s="88">
        <v>856523953</v>
      </c>
      <c r="M48" s="88">
        <v>883363290</v>
      </c>
      <c r="N48" s="88">
        <v>885628819</v>
      </c>
      <c r="O48" s="88">
        <v>841970095</v>
      </c>
      <c r="P48" s="88">
        <v>841546763</v>
      </c>
    </row>
    <row r="49" spans="1:16" ht="15.95" customHeight="1">
      <c r="A49" s="87" t="s">
        <v>129</v>
      </c>
      <c r="B49" s="27" t="s">
        <v>156</v>
      </c>
      <c r="C49" s="15">
        <v>234975158</v>
      </c>
      <c r="D49" s="15">
        <v>123966541</v>
      </c>
      <c r="E49" s="15">
        <v>122661683</v>
      </c>
      <c r="F49" s="15">
        <v>121920005</v>
      </c>
      <c r="G49" s="15">
        <v>118383277</v>
      </c>
      <c r="H49" s="15">
        <v>123341589</v>
      </c>
      <c r="I49" s="15">
        <v>125082426</v>
      </c>
      <c r="J49" s="15">
        <v>125646064</v>
      </c>
      <c r="K49" s="15">
        <v>121246739</v>
      </c>
      <c r="L49" s="15">
        <v>122507090</v>
      </c>
      <c r="M49" s="15">
        <v>125855055</v>
      </c>
      <c r="N49" s="15">
        <v>123451456</v>
      </c>
      <c r="O49" s="15">
        <v>121173847</v>
      </c>
      <c r="P49" s="15">
        <v>122389086</v>
      </c>
    </row>
    <row r="50" spans="1:16" ht="15.95" customHeight="1">
      <c r="A50" s="87" t="s">
        <v>130</v>
      </c>
      <c r="B50" s="27" t="s">
        <v>157</v>
      </c>
      <c r="C50" s="15">
        <v>14543931</v>
      </c>
      <c r="D50" s="15">
        <v>16120248</v>
      </c>
      <c r="E50" s="15">
        <v>15954226</v>
      </c>
      <c r="F50" s="15">
        <v>16192729</v>
      </c>
      <c r="G50" s="15">
        <v>16079994</v>
      </c>
      <c r="H50" s="15">
        <v>14208203</v>
      </c>
      <c r="I50" s="15">
        <v>15064848</v>
      </c>
      <c r="J50" s="15">
        <v>15065781</v>
      </c>
      <c r="K50" s="15">
        <v>14278467</v>
      </c>
      <c r="L50" s="15">
        <v>14608987</v>
      </c>
      <c r="M50" s="15">
        <v>14257942</v>
      </c>
      <c r="N50" s="15">
        <v>13728741</v>
      </c>
      <c r="O50" s="15">
        <v>13491641</v>
      </c>
      <c r="P50" s="15">
        <v>13524055</v>
      </c>
    </row>
    <row r="51" spans="1:16" ht="15.95" customHeight="1">
      <c r="A51" s="87" t="s">
        <v>131</v>
      </c>
      <c r="B51" s="27" t="s">
        <v>134</v>
      </c>
      <c r="C51" s="15">
        <v>25029329</v>
      </c>
      <c r="D51" s="15">
        <v>24405350</v>
      </c>
      <c r="E51" s="15">
        <v>26107726</v>
      </c>
      <c r="F51" s="15">
        <v>25628404</v>
      </c>
      <c r="G51" s="15">
        <v>25050574</v>
      </c>
      <c r="H51" s="15">
        <v>24731432</v>
      </c>
      <c r="I51" s="15">
        <v>23808471</v>
      </c>
      <c r="J51" s="15">
        <v>26123244</v>
      </c>
      <c r="K51" s="15">
        <v>29784036</v>
      </c>
      <c r="L51" s="15">
        <v>25464732</v>
      </c>
      <c r="M51" s="15">
        <v>23531314</v>
      </c>
      <c r="N51" s="15">
        <v>22613191</v>
      </c>
      <c r="O51" s="15">
        <v>23837190</v>
      </c>
      <c r="P51" s="15">
        <v>26154688</v>
      </c>
    </row>
    <row r="52" spans="1:16" ht="15.95" customHeight="1">
      <c r="A52" s="87" t="s">
        <v>30</v>
      </c>
      <c r="B52" s="27" t="s">
        <v>161</v>
      </c>
      <c r="C52" s="15">
        <v>61623386</v>
      </c>
      <c r="D52" s="15">
        <v>53079050</v>
      </c>
      <c r="E52" s="15">
        <v>59469399</v>
      </c>
      <c r="F52" s="15">
        <v>63165500</v>
      </c>
      <c r="G52" s="15">
        <v>65858652</v>
      </c>
      <c r="H52" s="15">
        <v>64184523</v>
      </c>
      <c r="I52" s="15">
        <v>61528340</v>
      </c>
      <c r="J52" s="15">
        <v>53416281</v>
      </c>
      <c r="K52" s="15">
        <v>55877820</v>
      </c>
      <c r="L52" s="15">
        <v>106644920</v>
      </c>
      <c r="M52" s="15">
        <v>104879504</v>
      </c>
      <c r="N52" s="15">
        <v>105787148</v>
      </c>
      <c r="O52" s="15">
        <v>67244268</v>
      </c>
      <c r="P52" s="15">
        <v>77173552</v>
      </c>
    </row>
    <row r="53" spans="1:16" ht="27.95" customHeight="1">
      <c r="A53" s="87" t="s">
        <v>132</v>
      </c>
      <c r="B53" s="27" t="s">
        <v>458</v>
      </c>
      <c r="C53" s="15">
        <v>341889906</v>
      </c>
      <c r="D53" s="15">
        <v>369025096</v>
      </c>
      <c r="E53" s="15">
        <v>354781648</v>
      </c>
      <c r="F53" s="15">
        <v>382695792</v>
      </c>
      <c r="G53" s="15">
        <v>381277981</v>
      </c>
      <c r="H53" s="15">
        <v>379926117</v>
      </c>
      <c r="I53" s="15">
        <v>390585552</v>
      </c>
      <c r="J53" s="15">
        <v>386383088</v>
      </c>
      <c r="K53" s="15">
        <v>365792879</v>
      </c>
      <c r="L53" s="15">
        <v>348719059</v>
      </c>
      <c r="M53" s="15">
        <v>371034522</v>
      </c>
      <c r="N53" s="15">
        <v>381327138</v>
      </c>
      <c r="O53" s="15">
        <v>384641547</v>
      </c>
      <c r="P53" s="15">
        <v>381324957</v>
      </c>
    </row>
    <row r="54" spans="1:16" ht="15.95" customHeight="1">
      <c r="A54" s="87" t="s">
        <v>133</v>
      </c>
      <c r="B54" s="27" t="s">
        <v>136</v>
      </c>
      <c r="C54" s="15">
        <v>73811082</v>
      </c>
      <c r="D54" s="15">
        <v>76151937</v>
      </c>
      <c r="E54" s="15">
        <v>79106854</v>
      </c>
      <c r="F54" s="15">
        <v>82245247</v>
      </c>
      <c r="G54" s="15">
        <v>83441565</v>
      </c>
      <c r="H54" s="15">
        <v>84248065</v>
      </c>
      <c r="I54" s="15">
        <v>84676811</v>
      </c>
      <c r="J54" s="15">
        <v>84979355</v>
      </c>
      <c r="K54" s="15">
        <v>84436846</v>
      </c>
      <c r="L54" s="15">
        <v>80286918</v>
      </c>
      <c r="M54" s="15">
        <v>78479409</v>
      </c>
      <c r="N54" s="15">
        <v>77807443</v>
      </c>
      <c r="O54" s="15">
        <v>74366680</v>
      </c>
      <c r="P54" s="15">
        <v>64940158</v>
      </c>
    </row>
    <row r="55" spans="1:16" ht="15.95" customHeight="1">
      <c r="A55" s="87" t="s">
        <v>43</v>
      </c>
      <c r="B55" s="27" t="s">
        <v>75</v>
      </c>
      <c r="C55" s="15">
        <v>143310499</v>
      </c>
      <c r="D55" s="15">
        <v>143489221</v>
      </c>
      <c r="E55" s="15">
        <v>143904640</v>
      </c>
      <c r="F55" s="15">
        <v>151619535</v>
      </c>
      <c r="G55" s="15">
        <v>153564858</v>
      </c>
      <c r="H55" s="15">
        <v>163177555</v>
      </c>
      <c r="I55" s="15">
        <v>161839045</v>
      </c>
      <c r="J55" s="15">
        <v>162370637</v>
      </c>
      <c r="K55" s="15">
        <v>160634820</v>
      </c>
      <c r="L55" s="15">
        <v>158292247</v>
      </c>
      <c r="M55" s="15">
        <v>165325544</v>
      </c>
      <c r="N55" s="15">
        <v>160913702</v>
      </c>
      <c r="O55" s="15">
        <v>157214922</v>
      </c>
      <c r="P55" s="15">
        <v>156040267</v>
      </c>
    </row>
    <row r="56" spans="1:16" ht="15.95" customHeight="1">
      <c r="A56" s="84" t="s">
        <v>106</v>
      </c>
      <c r="B56" s="84" t="s">
        <v>171</v>
      </c>
      <c r="C56" s="88">
        <v>1274142201</v>
      </c>
      <c r="D56" s="88">
        <v>1409059593</v>
      </c>
      <c r="E56" s="88">
        <v>1431410859</v>
      </c>
      <c r="F56" s="88">
        <v>1472464206</v>
      </c>
      <c r="G56" s="88">
        <v>1502521148</v>
      </c>
      <c r="H56" s="88">
        <v>1528693330</v>
      </c>
      <c r="I56" s="88">
        <v>1570304434</v>
      </c>
      <c r="J56" s="88">
        <v>1596361033</v>
      </c>
      <c r="K56" s="88">
        <v>1639479553</v>
      </c>
      <c r="L56" s="88">
        <v>1764273382</v>
      </c>
      <c r="M56" s="88">
        <v>1839499774</v>
      </c>
      <c r="N56" s="88">
        <v>1906757594</v>
      </c>
      <c r="O56" s="88">
        <v>1987955692</v>
      </c>
      <c r="P56" s="88">
        <v>2039171832</v>
      </c>
    </row>
    <row r="57" spans="1:16" ht="15.95" customHeight="1">
      <c r="A57" s="87" t="s">
        <v>44</v>
      </c>
      <c r="B57" s="27" t="s">
        <v>147</v>
      </c>
      <c r="C57" s="15">
        <v>146557932</v>
      </c>
      <c r="D57" s="15">
        <v>201364399</v>
      </c>
      <c r="E57" s="15">
        <v>208017117</v>
      </c>
      <c r="F57" s="15">
        <v>223199060</v>
      </c>
      <c r="G57" s="15">
        <v>237773924</v>
      </c>
      <c r="H57" s="15">
        <v>248089965</v>
      </c>
      <c r="I57" s="15">
        <v>253632227</v>
      </c>
      <c r="J57" s="15">
        <v>263823912</v>
      </c>
      <c r="K57" s="15">
        <v>280403009</v>
      </c>
      <c r="L57" s="15">
        <v>307611327</v>
      </c>
      <c r="M57" s="15">
        <v>326568510</v>
      </c>
      <c r="N57" s="15">
        <v>331008759</v>
      </c>
      <c r="O57" s="15">
        <v>148216075</v>
      </c>
      <c r="P57" s="15">
        <v>147380730</v>
      </c>
    </row>
    <row r="58" spans="1:16" ht="15.95" customHeight="1">
      <c r="A58" s="87" t="s">
        <v>45</v>
      </c>
      <c r="B58" s="27" t="s">
        <v>9</v>
      </c>
      <c r="C58" s="15">
        <v>41100470</v>
      </c>
      <c r="D58" s="15">
        <v>39233324</v>
      </c>
      <c r="E58" s="15">
        <v>38626192</v>
      </c>
      <c r="F58" s="15">
        <v>39640381</v>
      </c>
      <c r="G58" s="15">
        <v>39777646</v>
      </c>
      <c r="H58" s="15">
        <v>42728169</v>
      </c>
      <c r="I58" s="15">
        <v>44241504</v>
      </c>
      <c r="J58" s="15">
        <v>43444063</v>
      </c>
      <c r="K58" s="15">
        <v>42870784</v>
      </c>
      <c r="L58" s="15">
        <v>44378353</v>
      </c>
      <c r="M58" s="15">
        <v>46403889</v>
      </c>
      <c r="N58" s="15">
        <v>46342703</v>
      </c>
      <c r="O58" s="15">
        <v>46563956</v>
      </c>
      <c r="P58" s="15">
        <v>45363457</v>
      </c>
    </row>
    <row r="59" spans="1:16" ht="15.95" customHeight="1">
      <c r="A59" s="87" t="s">
        <v>46</v>
      </c>
      <c r="B59" s="27" t="s">
        <v>59</v>
      </c>
      <c r="C59" s="15">
        <v>37447448</v>
      </c>
      <c r="D59" s="15">
        <v>36661335</v>
      </c>
      <c r="E59" s="15">
        <v>38099895</v>
      </c>
      <c r="F59" s="15">
        <v>36946550</v>
      </c>
      <c r="G59" s="15">
        <v>37525925</v>
      </c>
      <c r="H59" s="15">
        <v>37624680</v>
      </c>
      <c r="I59" s="15">
        <v>38125050</v>
      </c>
      <c r="J59" s="15">
        <v>37227955</v>
      </c>
      <c r="K59" s="15">
        <v>37786492</v>
      </c>
      <c r="L59" s="15">
        <v>40962197</v>
      </c>
      <c r="M59" s="15">
        <v>47223741</v>
      </c>
      <c r="N59" s="15">
        <v>53711539</v>
      </c>
      <c r="O59" s="15">
        <v>62796351</v>
      </c>
      <c r="P59" s="15">
        <v>67823618</v>
      </c>
    </row>
    <row r="60" spans="1:16" ht="15.95" customHeight="1">
      <c r="A60" s="87" t="s">
        <v>47</v>
      </c>
      <c r="B60" s="27" t="s">
        <v>137</v>
      </c>
      <c r="C60" s="15">
        <v>19670915</v>
      </c>
      <c r="D60" s="15">
        <v>20438761</v>
      </c>
      <c r="E60" s="15">
        <v>20013777</v>
      </c>
      <c r="F60" s="15">
        <v>20159721</v>
      </c>
      <c r="G60" s="15">
        <v>21107752</v>
      </c>
      <c r="H60" s="15">
        <v>22044872</v>
      </c>
      <c r="I60" s="15">
        <v>21131146</v>
      </c>
      <c r="J60" s="15">
        <v>21568645</v>
      </c>
      <c r="K60" s="15">
        <v>20992028</v>
      </c>
      <c r="L60" s="15">
        <v>18454717</v>
      </c>
      <c r="M60" s="15">
        <v>21629923</v>
      </c>
      <c r="N60" s="15">
        <v>22814126</v>
      </c>
      <c r="O60" s="15">
        <v>24135037</v>
      </c>
      <c r="P60" s="15">
        <v>25610459</v>
      </c>
    </row>
    <row r="61" spans="1:16" ht="15.95" customHeight="1">
      <c r="A61" s="87" t="s">
        <v>48</v>
      </c>
      <c r="B61" s="27" t="s">
        <v>138</v>
      </c>
      <c r="C61" s="15">
        <v>251775683</v>
      </c>
      <c r="D61" s="15">
        <v>291800793</v>
      </c>
      <c r="E61" s="15">
        <v>296139836</v>
      </c>
      <c r="F61" s="15">
        <v>295904891</v>
      </c>
      <c r="G61" s="15">
        <v>313723082</v>
      </c>
      <c r="H61" s="15">
        <v>320020383</v>
      </c>
      <c r="I61" s="15">
        <v>331229160</v>
      </c>
      <c r="J61" s="15">
        <v>339332535</v>
      </c>
      <c r="K61" s="15">
        <v>350304919</v>
      </c>
      <c r="L61" s="15">
        <v>399180398</v>
      </c>
      <c r="M61" s="15">
        <v>427865388</v>
      </c>
      <c r="N61" s="15">
        <v>456189783</v>
      </c>
      <c r="O61" s="15">
        <v>672474594</v>
      </c>
      <c r="P61" s="15">
        <v>697453569</v>
      </c>
    </row>
    <row r="62" spans="1:16" ht="15.95" customHeight="1">
      <c r="A62" s="87" t="s">
        <v>148</v>
      </c>
      <c r="B62" s="27" t="s">
        <v>139</v>
      </c>
      <c r="C62" s="15">
        <v>61676608</v>
      </c>
      <c r="D62" s="15">
        <v>65931061</v>
      </c>
      <c r="E62" s="15">
        <v>69804886</v>
      </c>
      <c r="F62" s="15">
        <v>70636334</v>
      </c>
      <c r="G62" s="15">
        <v>70769770</v>
      </c>
      <c r="H62" s="15">
        <v>68589492</v>
      </c>
      <c r="I62" s="15">
        <v>71297335</v>
      </c>
      <c r="J62" s="15">
        <v>76395394</v>
      </c>
      <c r="K62" s="15">
        <v>79288988</v>
      </c>
      <c r="L62" s="15">
        <v>87211754</v>
      </c>
      <c r="M62" s="15">
        <v>92810497</v>
      </c>
      <c r="N62" s="15">
        <v>99919068</v>
      </c>
      <c r="O62" s="15">
        <v>107180973</v>
      </c>
      <c r="P62" s="15">
        <v>109247874</v>
      </c>
    </row>
    <row r="63" spans="1:16" ht="15.95" customHeight="1">
      <c r="A63" s="87" t="s">
        <v>149</v>
      </c>
      <c r="B63" s="27" t="s">
        <v>140</v>
      </c>
      <c r="C63" s="15">
        <v>213517068</v>
      </c>
      <c r="D63" s="15">
        <v>218152372</v>
      </c>
      <c r="E63" s="15">
        <v>211227597</v>
      </c>
      <c r="F63" s="15">
        <v>208868114</v>
      </c>
      <c r="G63" s="15">
        <v>191894897</v>
      </c>
      <c r="H63" s="15">
        <v>194231456</v>
      </c>
      <c r="I63" s="15">
        <v>199636831</v>
      </c>
      <c r="J63" s="15">
        <v>203439065</v>
      </c>
      <c r="K63" s="15">
        <v>207267550</v>
      </c>
      <c r="L63" s="15">
        <v>216853799</v>
      </c>
      <c r="M63" s="15">
        <v>219891493</v>
      </c>
      <c r="N63" s="15">
        <v>221134766</v>
      </c>
      <c r="O63" s="15">
        <v>223621574</v>
      </c>
      <c r="P63" s="15">
        <v>228668685</v>
      </c>
    </row>
    <row r="64" spans="1:16" ht="15.95" customHeight="1">
      <c r="A64" s="87" t="s">
        <v>150</v>
      </c>
      <c r="B64" s="27" t="s">
        <v>141</v>
      </c>
      <c r="C64" s="15">
        <v>5655177</v>
      </c>
      <c r="D64" s="15">
        <v>6946861</v>
      </c>
      <c r="E64" s="15">
        <v>7173390</v>
      </c>
      <c r="F64" s="15">
        <v>7001686</v>
      </c>
      <c r="G64" s="15">
        <v>7793988</v>
      </c>
      <c r="H64" s="15">
        <v>9083293</v>
      </c>
      <c r="I64" s="15">
        <v>9713845</v>
      </c>
      <c r="J64" s="15">
        <v>6318934</v>
      </c>
      <c r="K64" s="15">
        <v>6585217</v>
      </c>
      <c r="L64" s="15">
        <v>6711218</v>
      </c>
      <c r="M64" s="15">
        <v>6768570</v>
      </c>
      <c r="N64" s="15">
        <v>7174458</v>
      </c>
      <c r="O64" s="15">
        <v>7766519</v>
      </c>
      <c r="P64" s="15">
        <v>7970615</v>
      </c>
    </row>
    <row r="65" spans="1:16" ht="15.95" customHeight="1">
      <c r="A65" s="87" t="s">
        <v>151</v>
      </c>
      <c r="B65" s="27" t="s">
        <v>142</v>
      </c>
      <c r="C65" s="15">
        <v>109675400</v>
      </c>
      <c r="D65" s="15">
        <v>112031941</v>
      </c>
      <c r="E65" s="15">
        <v>114044865</v>
      </c>
      <c r="F65" s="15">
        <v>118761802</v>
      </c>
      <c r="G65" s="15">
        <v>118520451</v>
      </c>
      <c r="H65" s="15">
        <v>122052775</v>
      </c>
      <c r="I65" s="15">
        <v>128338075</v>
      </c>
      <c r="J65" s="15">
        <v>128159784</v>
      </c>
      <c r="K65" s="15">
        <v>130445627</v>
      </c>
      <c r="L65" s="15">
        <v>133902582</v>
      </c>
      <c r="M65" s="15">
        <v>132503288</v>
      </c>
      <c r="N65" s="15">
        <v>137190377</v>
      </c>
      <c r="O65" s="15">
        <v>149379773</v>
      </c>
      <c r="P65" s="15">
        <v>153426683</v>
      </c>
    </row>
    <row r="66" spans="1:16" ht="15.95" customHeight="1">
      <c r="A66" s="87" t="s">
        <v>168</v>
      </c>
      <c r="B66" s="27" t="s">
        <v>143</v>
      </c>
      <c r="C66" s="15">
        <v>216313887</v>
      </c>
      <c r="D66" s="15">
        <v>238898386</v>
      </c>
      <c r="E66" s="15">
        <v>242361477</v>
      </c>
      <c r="F66" s="15">
        <v>247758433</v>
      </c>
      <c r="G66" s="15">
        <v>249800778</v>
      </c>
      <c r="H66" s="15">
        <v>241169166</v>
      </c>
      <c r="I66" s="15">
        <v>232052766</v>
      </c>
      <c r="J66" s="15">
        <v>229440677</v>
      </c>
      <c r="K66" s="15">
        <v>230603487</v>
      </c>
      <c r="L66" s="15">
        <v>237164769</v>
      </c>
      <c r="M66" s="15">
        <v>240478864</v>
      </c>
      <c r="N66" s="15">
        <v>246554369</v>
      </c>
      <c r="O66" s="15">
        <v>254153169</v>
      </c>
      <c r="P66" s="15">
        <v>263782431</v>
      </c>
    </row>
    <row r="67" spans="1:16" ht="15.95" customHeight="1">
      <c r="A67" s="87" t="s">
        <v>100</v>
      </c>
      <c r="B67" s="27" t="s">
        <v>144</v>
      </c>
      <c r="C67" s="15">
        <v>12759361</v>
      </c>
      <c r="D67" s="15">
        <v>12837825</v>
      </c>
      <c r="E67" s="15">
        <v>13439657</v>
      </c>
      <c r="F67" s="15">
        <v>16225500</v>
      </c>
      <c r="G67" s="15">
        <v>17610669</v>
      </c>
      <c r="H67" s="15">
        <v>18579213</v>
      </c>
      <c r="I67" s="15">
        <v>30465665</v>
      </c>
      <c r="J67" s="15">
        <v>30641942</v>
      </c>
      <c r="K67" s="15">
        <v>30812667</v>
      </c>
      <c r="L67" s="15">
        <v>32565152</v>
      </c>
      <c r="M67" s="15">
        <v>34626360</v>
      </c>
      <c r="N67" s="15">
        <v>34753451</v>
      </c>
      <c r="O67" s="15">
        <v>37311416</v>
      </c>
      <c r="P67" s="15">
        <v>37258321</v>
      </c>
    </row>
    <row r="68" spans="1:16" ht="15.95" customHeight="1">
      <c r="A68" s="87" t="s">
        <v>153</v>
      </c>
      <c r="B68" s="27" t="s">
        <v>145</v>
      </c>
      <c r="C68" s="15">
        <v>101124466</v>
      </c>
      <c r="D68" s="15">
        <v>104273468</v>
      </c>
      <c r="E68" s="15">
        <v>113572812</v>
      </c>
      <c r="F68" s="15">
        <v>125183338</v>
      </c>
      <c r="G68" s="15">
        <v>133126214</v>
      </c>
      <c r="H68" s="15">
        <v>141324444</v>
      </c>
      <c r="I68" s="15">
        <v>146582613</v>
      </c>
      <c r="J68" s="15">
        <v>150224805</v>
      </c>
      <c r="K68" s="15">
        <v>132606927</v>
      </c>
      <c r="L68" s="15">
        <v>145253455</v>
      </c>
      <c r="M68" s="15">
        <v>146357633</v>
      </c>
      <c r="N68" s="15">
        <v>149749618</v>
      </c>
      <c r="O68" s="15">
        <v>175269654</v>
      </c>
      <c r="P68" s="15">
        <v>173448223</v>
      </c>
    </row>
    <row r="69" spans="1:16" ht="15.95" customHeight="1">
      <c r="A69" s="87" t="s">
        <v>154</v>
      </c>
      <c r="B69" s="27" t="s">
        <v>146</v>
      </c>
      <c r="C69" s="15">
        <v>13673010</v>
      </c>
      <c r="D69" s="15">
        <v>14999935</v>
      </c>
      <c r="E69" s="15">
        <v>12819834</v>
      </c>
      <c r="F69" s="15">
        <v>13434051</v>
      </c>
      <c r="G69" s="15">
        <v>14096358</v>
      </c>
      <c r="H69" s="15">
        <v>13924342</v>
      </c>
      <c r="I69" s="15">
        <v>13962434</v>
      </c>
      <c r="J69" s="15">
        <v>15030899</v>
      </c>
      <c r="K69" s="15">
        <v>37402965</v>
      </c>
      <c r="L69" s="15">
        <v>37548855</v>
      </c>
      <c r="M69" s="15">
        <v>39827352</v>
      </c>
      <c r="N69" s="15">
        <v>40975548</v>
      </c>
      <c r="O69" s="15">
        <v>19079419</v>
      </c>
      <c r="P69" s="15">
        <v>20525383</v>
      </c>
    </row>
    <row r="70" spans="1:16" ht="15.95" customHeight="1">
      <c r="A70" s="87" t="s">
        <v>155</v>
      </c>
      <c r="B70" s="27" t="s">
        <v>158</v>
      </c>
      <c r="C70" s="15">
        <v>34365867</v>
      </c>
      <c r="D70" s="15">
        <v>36558051</v>
      </c>
      <c r="E70" s="15">
        <v>37062398</v>
      </c>
      <c r="F70" s="15">
        <v>39439563</v>
      </c>
      <c r="G70" s="15">
        <v>39769666</v>
      </c>
      <c r="H70" s="15">
        <v>39995157</v>
      </c>
      <c r="I70" s="15">
        <v>40563438</v>
      </c>
      <c r="J70" s="15">
        <v>42255159</v>
      </c>
      <c r="K70" s="15">
        <v>43087967</v>
      </c>
      <c r="L70" s="15">
        <v>45247223</v>
      </c>
      <c r="M70" s="15">
        <v>45516506</v>
      </c>
      <c r="N70" s="15">
        <v>48494956</v>
      </c>
      <c r="O70" s="15">
        <v>48852292</v>
      </c>
      <c r="P70" s="15">
        <v>49704202</v>
      </c>
    </row>
    <row r="71" spans="1:16" ht="15.95" customHeight="1">
      <c r="A71" s="87" t="s">
        <v>101</v>
      </c>
      <c r="B71" s="27" t="s">
        <v>76</v>
      </c>
      <c r="C71" s="15">
        <v>8828909</v>
      </c>
      <c r="D71" s="15">
        <v>8931081</v>
      </c>
      <c r="E71" s="15">
        <v>9007126</v>
      </c>
      <c r="F71" s="15">
        <v>9304782</v>
      </c>
      <c r="G71" s="15">
        <v>9230028</v>
      </c>
      <c r="H71" s="15">
        <v>9235923</v>
      </c>
      <c r="I71" s="15">
        <v>9332345</v>
      </c>
      <c r="J71" s="15">
        <v>9057264</v>
      </c>
      <c r="K71" s="15">
        <v>9020926</v>
      </c>
      <c r="L71" s="15">
        <v>11227583</v>
      </c>
      <c r="M71" s="15">
        <v>11027760</v>
      </c>
      <c r="N71" s="15">
        <v>10744073</v>
      </c>
      <c r="O71" s="15">
        <v>11154890</v>
      </c>
      <c r="P71" s="15">
        <v>11507582</v>
      </c>
    </row>
    <row r="72" spans="1:16" ht="15.95" customHeight="1">
      <c r="B72" s="27"/>
      <c r="C72" s="86"/>
      <c r="D72" s="86"/>
      <c r="E72" s="86"/>
      <c r="F72" s="86"/>
      <c r="G72" s="86"/>
      <c r="H72" s="86"/>
      <c r="I72" s="86"/>
      <c r="J72" s="86"/>
      <c r="K72" s="86"/>
      <c r="L72" s="86"/>
      <c r="M72" s="86"/>
      <c r="N72" s="86"/>
      <c r="O72" s="86"/>
      <c r="P72" s="86"/>
    </row>
    <row r="73" spans="1:16" ht="15.95" customHeight="1">
      <c r="A73" s="21" t="s">
        <v>299</v>
      </c>
      <c r="C73" s="86"/>
      <c r="D73" s="86"/>
      <c r="E73" s="86"/>
      <c r="F73" s="86"/>
      <c r="G73" s="86"/>
      <c r="H73" s="86"/>
      <c r="I73" s="86"/>
      <c r="J73" s="86"/>
      <c r="K73" s="86"/>
      <c r="L73" s="86"/>
      <c r="M73" s="86"/>
      <c r="N73" s="86"/>
      <c r="O73" s="86"/>
      <c r="P73" s="86"/>
    </row>
    <row r="74" spans="1:16" ht="15.95" customHeight="1">
      <c r="B74" s="27"/>
      <c r="C74" s="86"/>
      <c r="D74" s="86"/>
      <c r="E74" s="86"/>
      <c r="F74" s="86"/>
      <c r="G74" s="86"/>
      <c r="H74" s="86"/>
      <c r="I74" s="86"/>
      <c r="J74" s="86"/>
      <c r="K74" s="86"/>
      <c r="L74" s="86"/>
      <c r="M74" s="86"/>
      <c r="N74" s="86"/>
      <c r="O74" s="86"/>
      <c r="P74" s="86"/>
    </row>
    <row r="75" spans="1:16" ht="15.95" customHeight="1">
      <c r="A75" s="4" t="s">
        <v>0</v>
      </c>
      <c r="B75" s="83"/>
      <c r="C75" s="83"/>
      <c r="D75" s="83"/>
      <c r="E75" s="83"/>
      <c r="F75" s="83"/>
      <c r="G75" s="83"/>
      <c r="H75" s="83"/>
      <c r="I75" s="83"/>
    </row>
    <row r="76" spans="1:16" ht="15.95" customHeight="1">
      <c r="A76" s="5" t="s">
        <v>284</v>
      </c>
      <c r="B76" s="83"/>
      <c r="C76" s="83"/>
      <c r="D76" s="83"/>
      <c r="E76" s="83"/>
      <c r="F76" s="83"/>
      <c r="G76" s="83"/>
      <c r="H76" s="83"/>
      <c r="I76" s="83"/>
      <c r="J76" s="83"/>
      <c r="K76" s="83"/>
      <c r="L76" s="83"/>
      <c r="M76" s="83"/>
      <c r="N76" s="83"/>
      <c r="O76" s="83"/>
      <c r="P76" s="83"/>
    </row>
  </sheetData>
  <hyperlinks>
    <hyperlink ref="A3" location="Inhalt!A1" display="&lt;&lt;&lt; Inhalt" xr:uid="{C1187D2F-DB12-4096-98F1-712FC001DA36}"/>
    <hyperlink ref="A73" location="Metadaten!A1" display="&lt;&lt;&lt; Metadaten" xr:uid="{29D97276-2C3D-4F10-BEC9-F741CD9C7CD5}"/>
  </hyperlinks>
  <pageMargins left="0.7" right="0.7" top="0.78740157499999996" bottom="0.78740157499999996" header="0.3" footer="0.3"/>
  <pageSetup paperSize="9" scale="38"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E31B-6670-4FDC-92F8-562F456FBEC8}">
  <sheetPr>
    <tabColor theme="3" tint="0.79998168889431442"/>
  </sheetPr>
  <dimension ref="A1:A4"/>
  <sheetViews>
    <sheetView workbookViewId="0"/>
  </sheetViews>
  <sheetFormatPr baseColWidth="10" defaultRowHeight="15.95" customHeight="1"/>
  <sheetData>
    <row r="1" spans="1:1" ht="15.95" customHeight="1">
      <c r="A1" s="112" t="s">
        <v>327</v>
      </c>
    </row>
    <row r="2" spans="1:1" ht="15.95" customHeight="1">
      <c r="A2" s="111"/>
    </row>
    <row r="3" spans="1:1" ht="15.95" customHeight="1">
      <c r="A3" s="111" t="s">
        <v>447</v>
      </c>
    </row>
    <row r="4" spans="1:1" ht="15.95" customHeight="1">
      <c r="A4" s="111"/>
    </row>
  </sheetData>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A799B-D060-4D28-B9EE-8159E123B1C6}">
  <dimension ref="A1:K22"/>
  <sheetViews>
    <sheetView workbookViewId="0"/>
  </sheetViews>
  <sheetFormatPr baseColWidth="10" defaultRowHeight="15.95" customHeight="1"/>
  <cols>
    <col min="1" max="1" width="21.88671875" customWidth="1"/>
    <col min="2" max="2" width="10.44140625" customWidth="1"/>
    <col min="3" max="3" width="6.88671875" customWidth="1"/>
    <col min="4" max="5" width="7" customWidth="1"/>
    <col min="6" max="6" width="6.33203125" customWidth="1"/>
    <col min="7" max="8" width="7" customWidth="1"/>
  </cols>
  <sheetData>
    <row r="1" spans="1:11" ht="18" customHeight="1">
      <c r="A1" s="20" t="s">
        <v>451</v>
      </c>
      <c r="B1" s="93"/>
      <c r="C1" s="93"/>
      <c r="D1" s="93"/>
      <c r="E1" s="93"/>
      <c r="F1" s="93"/>
      <c r="G1" s="93"/>
      <c r="H1" s="93"/>
      <c r="I1" s="93"/>
      <c r="J1" s="93"/>
      <c r="K1" s="93"/>
    </row>
    <row r="2" spans="1:11" ht="15.95" customHeight="1">
      <c r="A2" s="93"/>
      <c r="B2" s="93"/>
      <c r="C2" s="93"/>
      <c r="D2" s="93"/>
      <c r="E2" s="93"/>
      <c r="F2" s="93"/>
      <c r="G2" s="93"/>
      <c r="H2" s="93"/>
      <c r="I2" s="93"/>
      <c r="J2" s="93"/>
      <c r="K2" s="93"/>
    </row>
    <row r="3" spans="1:11" ht="15.95" customHeight="1">
      <c r="A3" s="21" t="s">
        <v>298</v>
      </c>
      <c r="B3" s="93"/>
      <c r="C3" s="93"/>
      <c r="D3" s="93"/>
      <c r="E3" s="93"/>
      <c r="F3" s="93"/>
      <c r="G3" s="93"/>
      <c r="H3" s="93"/>
      <c r="I3" s="93"/>
      <c r="J3" s="93"/>
      <c r="K3" s="93"/>
    </row>
    <row r="4" spans="1:11" ht="15.95" customHeight="1">
      <c r="A4" s="48"/>
      <c r="B4" s="5"/>
      <c r="C4" s="5"/>
      <c r="D4" s="5"/>
      <c r="E4" s="5"/>
      <c r="F4" s="5"/>
      <c r="G4" s="5"/>
      <c r="H4" s="5"/>
      <c r="I4" s="5"/>
      <c r="J4" s="5"/>
      <c r="K4" s="5"/>
    </row>
    <row r="5" spans="1:11" ht="15.95" customHeight="1">
      <c r="A5" s="128" t="s">
        <v>405</v>
      </c>
      <c r="B5" s="128"/>
      <c r="C5" s="5"/>
      <c r="D5" s="5"/>
      <c r="E5" s="5"/>
      <c r="F5" s="5"/>
      <c r="G5" s="5"/>
      <c r="H5" s="5"/>
      <c r="I5" s="5"/>
      <c r="J5" s="5"/>
      <c r="K5" s="5"/>
    </row>
    <row r="6" spans="1:11" ht="15.95" customHeight="1">
      <c r="A6" s="129"/>
      <c r="B6" s="129"/>
      <c r="C6" s="88"/>
      <c r="D6" s="88"/>
      <c r="E6" s="88"/>
      <c r="F6" s="88"/>
      <c r="G6" s="88"/>
      <c r="H6" s="88"/>
      <c r="I6" s="88"/>
      <c r="J6" s="88"/>
      <c r="K6" s="88"/>
    </row>
    <row r="7" spans="1:11" ht="15.95" customHeight="1">
      <c r="A7" s="131"/>
      <c r="B7" s="140" t="s">
        <v>406</v>
      </c>
      <c r="C7" s="140"/>
      <c r="D7" s="140"/>
      <c r="E7" s="140" t="s">
        <v>407</v>
      </c>
      <c r="F7" s="140"/>
      <c r="G7" s="140"/>
      <c r="I7" s="132"/>
      <c r="J7" s="15"/>
      <c r="K7" s="15"/>
    </row>
    <row r="8" spans="1:11" ht="15.95" customHeight="1">
      <c r="A8" s="133"/>
      <c r="B8" s="140" t="s">
        <v>14</v>
      </c>
      <c r="C8" s="140" t="s">
        <v>408</v>
      </c>
      <c r="D8" s="140" t="s">
        <v>409</v>
      </c>
      <c r="E8" s="140" t="s">
        <v>14</v>
      </c>
      <c r="F8" s="140" t="s">
        <v>408</v>
      </c>
      <c r="G8" s="140" t="s">
        <v>409</v>
      </c>
      <c r="I8" s="132"/>
      <c r="J8" s="15"/>
      <c r="K8" s="15"/>
    </row>
    <row r="9" spans="1:11" ht="15.95" customHeight="1">
      <c r="A9" s="130" t="s">
        <v>410</v>
      </c>
      <c r="B9" s="15">
        <v>1154.4266571110049</v>
      </c>
      <c r="C9" s="15">
        <v>886.09810187667563</v>
      </c>
      <c r="D9" s="15">
        <v>1267.8006388763026</v>
      </c>
      <c r="E9" s="15">
        <v>2302.3168292964897</v>
      </c>
      <c r="F9" s="15">
        <v>1816.6321157443858</v>
      </c>
      <c r="G9" s="15">
        <v>2553.1137170650195</v>
      </c>
      <c r="I9" s="15"/>
      <c r="J9" s="88"/>
      <c r="K9" s="88"/>
    </row>
    <row r="10" spans="1:11" ht="15.95" customHeight="1">
      <c r="A10" s="131" t="s">
        <v>411</v>
      </c>
      <c r="B10" s="15">
        <v>1132.2930402930403</v>
      </c>
      <c r="C10" s="15">
        <v>1249.9077747989277</v>
      </c>
      <c r="D10" s="15">
        <v>1082.5985500679656</v>
      </c>
      <c r="E10" s="15">
        <v>2461.7079944016314</v>
      </c>
      <c r="F10" s="15">
        <v>2808.0148508772563</v>
      </c>
      <c r="G10" s="15">
        <v>2282.8827619132876</v>
      </c>
      <c r="I10" s="15"/>
      <c r="J10" s="15"/>
      <c r="K10" s="15"/>
    </row>
    <row r="11" spans="1:11" ht="15.95" customHeight="1">
      <c r="A11" s="131" t="s">
        <v>412</v>
      </c>
      <c r="B11" s="15">
        <v>211.38005890586723</v>
      </c>
      <c r="C11" s="15"/>
      <c r="D11" s="15"/>
      <c r="E11" s="15">
        <v>450.43310875842155</v>
      </c>
      <c r="F11" s="15"/>
      <c r="G11" s="15"/>
      <c r="I11" s="15"/>
      <c r="J11" s="15"/>
      <c r="K11" s="15"/>
    </row>
    <row r="12" spans="1:11" ht="15.95" customHeight="1">
      <c r="A12" s="131" t="s">
        <v>413</v>
      </c>
      <c r="B12" s="15">
        <v>207.32730666044557</v>
      </c>
      <c r="C12" s="15"/>
      <c r="D12" s="15"/>
      <c r="E12" s="15">
        <v>481.61693936477383</v>
      </c>
      <c r="F12" s="15"/>
      <c r="G12" s="15"/>
      <c r="I12" s="15"/>
      <c r="J12" s="15"/>
      <c r="K12" s="15"/>
    </row>
    <row r="13" spans="1:11" ht="15.95" customHeight="1">
      <c r="A13" s="131" t="s">
        <v>414</v>
      </c>
      <c r="B13" s="15">
        <v>183.10393094599323</v>
      </c>
      <c r="C13" s="15"/>
      <c r="D13" s="15"/>
      <c r="E13" s="15">
        <v>195.64340712223293</v>
      </c>
      <c r="F13" s="15"/>
      <c r="G13" s="15"/>
      <c r="I13" s="15"/>
      <c r="J13" s="15"/>
      <c r="K13" s="15"/>
    </row>
    <row r="14" spans="1:11" ht="15.95" customHeight="1">
      <c r="A14" s="130"/>
      <c r="B14" s="131"/>
      <c r="C14" s="15"/>
      <c r="D14" s="15"/>
      <c r="E14" s="15"/>
      <c r="F14" s="15"/>
      <c r="G14" s="15"/>
      <c r="H14" s="15"/>
      <c r="I14" s="15"/>
      <c r="J14" s="15"/>
      <c r="K14" s="15"/>
    </row>
    <row r="15" spans="1:11" ht="15.95" customHeight="1">
      <c r="A15" s="21" t="s">
        <v>299</v>
      </c>
      <c r="B15" s="131"/>
      <c r="C15" s="15"/>
      <c r="D15" s="15"/>
      <c r="E15" s="15"/>
      <c r="F15" s="15"/>
      <c r="G15" s="15"/>
      <c r="H15" s="15"/>
      <c r="I15" s="15"/>
      <c r="J15" s="15"/>
      <c r="K15" s="15"/>
    </row>
    <row r="16" spans="1:11" ht="15.95" customHeight="1">
      <c r="A16" s="130"/>
      <c r="B16" s="131"/>
      <c r="C16" s="15"/>
      <c r="D16" s="15"/>
      <c r="E16" s="15"/>
      <c r="F16" s="15"/>
      <c r="G16" s="15"/>
      <c r="H16" s="15"/>
      <c r="I16" s="15"/>
      <c r="J16" s="15"/>
      <c r="K16" s="15"/>
    </row>
    <row r="17" spans="1:11" ht="15.95" customHeight="1">
      <c r="A17" s="134" t="s">
        <v>0</v>
      </c>
      <c r="B17" s="5"/>
      <c r="C17" s="5"/>
      <c r="D17" s="5"/>
      <c r="E17" s="5"/>
      <c r="F17" s="5"/>
      <c r="G17" s="5"/>
      <c r="H17" s="5"/>
      <c r="I17" s="15"/>
      <c r="J17" s="15"/>
      <c r="K17" s="15"/>
    </row>
    <row r="18" spans="1:11" ht="15.95" customHeight="1">
      <c r="A18" s="131" t="s">
        <v>415</v>
      </c>
      <c r="B18" s="5"/>
      <c r="C18" s="5"/>
      <c r="D18" s="5"/>
      <c r="E18" s="5"/>
      <c r="F18" s="5"/>
      <c r="G18" s="5"/>
      <c r="H18" s="5"/>
      <c r="I18" s="15"/>
      <c r="J18" s="15"/>
      <c r="K18" s="15"/>
    </row>
    <row r="19" spans="1:11" ht="15.95" customHeight="1">
      <c r="A19" s="93"/>
      <c r="B19" s="47"/>
      <c r="C19" s="15"/>
      <c r="D19" s="15"/>
      <c r="E19" s="15"/>
      <c r="F19" s="15"/>
      <c r="G19" s="15"/>
      <c r="H19" s="15"/>
      <c r="I19" s="15"/>
      <c r="J19" s="15"/>
      <c r="K19" s="15"/>
    </row>
    <row r="20" spans="1:11" ht="15.95" customHeight="1">
      <c r="A20" s="93"/>
      <c r="B20" s="47"/>
      <c r="C20" s="15"/>
      <c r="D20" s="15"/>
      <c r="E20" s="15"/>
      <c r="F20" s="15"/>
      <c r="G20" s="15"/>
      <c r="H20" s="15"/>
      <c r="I20" s="15"/>
      <c r="J20" s="15"/>
      <c r="K20" s="15"/>
    </row>
    <row r="21" spans="1:11" ht="15.95" customHeight="1">
      <c r="A21" s="93"/>
      <c r="B21" s="47"/>
      <c r="C21" s="15"/>
      <c r="D21" s="15"/>
      <c r="E21" s="15"/>
      <c r="F21" s="15"/>
      <c r="G21" s="15"/>
      <c r="H21" s="15"/>
      <c r="I21" s="15"/>
      <c r="J21" s="15"/>
      <c r="K21" s="15"/>
    </row>
    <row r="22" spans="1:11" ht="15.95" customHeight="1">
      <c r="A22" s="93"/>
      <c r="B22" s="47"/>
      <c r="C22" s="15"/>
      <c r="D22" s="15"/>
      <c r="E22" s="15"/>
      <c r="F22" s="15"/>
      <c r="G22" s="15"/>
      <c r="H22" s="15"/>
      <c r="I22" s="15"/>
      <c r="J22" s="15"/>
      <c r="K22" s="15"/>
    </row>
  </sheetData>
  <hyperlinks>
    <hyperlink ref="A15" location="Metadaten!A1" display="&lt;&lt;&lt; Metadaten" xr:uid="{0202BEE4-D585-463D-BF41-C7A64617A96C}"/>
    <hyperlink ref="A3" location="Inhalt!A1" display="&lt;&lt;&lt; Inhalt" xr:uid="{BF1F1D0B-E992-4D60-A520-D664FCCCBF14}"/>
  </hyperlinks>
  <pageMargins left="0.7" right="0.7" top="0.78740157499999996" bottom="0.78740157499999996" header="0.3" footer="0.3"/>
  <pageSetup paperSize="9" orientation="portrait" horizontalDpi="300" verticalDpi="0" copies="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018C4-B1F5-46B9-8865-E833C0EFECFD}">
  <dimension ref="A1:J26"/>
  <sheetViews>
    <sheetView workbookViewId="0"/>
  </sheetViews>
  <sheetFormatPr baseColWidth="10" defaultRowHeight="15.95" customHeight="1"/>
  <cols>
    <col min="1" max="1" width="4.44140625" customWidth="1"/>
    <col min="2" max="2" width="5.6640625" customWidth="1"/>
  </cols>
  <sheetData>
    <row r="1" spans="1:10" ht="18" customHeight="1">
      <c r="A1" s="2" t="s">
        <v>448</v>
      </c>
      <c r="B1" s="5"/>
      <c r="C1" s="5"/>
      <c r="D1" s="5"/>
      <c r="E1" s="5"/>
      <c r="F1" s="5"/>
      <c r="G1" s="5"/>
      <c r="H1" s="5"/>
      <c r="I1" s="5"/>
      <c r="J1" s="5"/>
    </row>
    <row r="2" spans="1:10" ht="15.95" customHeight="1">
      <c r="A2" s="5"/>
      <c r="B2" s="5"/>
      <c r="C2" s="5"/>
      <c r="D2" s="5"/>
      <c r="E2" s="5"/>
      <c r="F2" s="5"/>
      <c r="G2" s="5"/>
      <c r="H2" s="5"/>
      <c r="I2" s="5"/>
      <c r="J2" s="5"/>
    </row>
    <row r="3" spans="1:10" ht="15.95" customHeight="1">
      <c r="A3" s="21" t="s">
        <v>298</v>
      </c>
      <c r="B3" s="93"/>
      <c r="C3" s="5"/>
      <c r="D3" s="5"/>
      <c r="E3" s="5"/>
      <c r="F3" s="5"/>
      <c r="G3" s="5"/>
      <c r="H3" s="5"/>
      <c r="I3" s="5"/>
      <c r="J3" s="5"/>
    </row>
    <row r="4" spans="1:10" ht="15.95" customHeight="1">
      <c r="A4" s="5"/>
      <c r="B4" s="5"/>
      <c r="C4" s="5"/>
      <c r="D4" s="5"/>
      <c r="E4" s="5"/>
      <c r="F4" s="5"/>
      <c r="G4" s="5"/>
      <c r="H4" s="5"/>
      <c r="I4" s="5"/>
      <c r="J4" s="5"/>
    </row>
    <row r="5" spans="1:10" ht="15.95" customHeight="1">
      <c r="A5" s="5" t="s">
        <v>416</v>
      </c>
      <c r="B5" s="5"/>
      <c r="C5" s="5"/>
      <c r="D5" s="5"/>
      <c r="E5" s="5"/>
      <c r="F5" s="5"/>
      <c r="G5" s="5"/>
      <c r="H5" s="5"/>
      <c r="I5" s="5"/>
      <c r="J5" s="5"/>
    </row>
    <row r="6" spans="1:10" ht="15.95" customHeight="1">
      <c r="A6" s="5"/>
      <c r="B6" s="4"/>
      <c r="C6" s="139" t="s">
        <v>96</v>
      </c>
      <c r="D6" s="4"/>
      <c r="E6" s="4"/>
      <c r="F6" s="4"/>
      <c r="G6" s="4"/>
      <c r="H6" s="5"/>
      <c r="I6" s="5"/>
      <c r="J6" s="5"/>
    </row>
    <row r="7" spans="1:10" ht="15.95" customHeight="1">
      <c r="A7" s="19">
        <v>2020</v>
      </c>
      <c r="B7" s="93"/>
      <c r="C7" s="140" t="s">
        <v>322</v>
      </c>
      <c r="D7" s="140" t="s">
        <v>417</v>
      </c>
      <c r="E7" s="140" t="s">
        <v>418</v>
      </c>
      <c r="F7" s="140" t="s">
        <v>419</v>
      </c>
      <c r="G7" s="140" t="s">
        <v>420</v>
      </c>
      <c r="H7" s="5"/>
      <c r="I7" s="5"/>
      <c r="J7" s="5"/>
    </row>
    <row r="8" spans="1:10" ht="15.95" customHeight="1">
      <c r="A8" s="146" t="s">
        <v>30</v>
      </c>
      <c r="B8" s="146" t="s">
        <v>408</v>
      </c>
      <c r="C8" s="145">
        <v>503000000</v>
      </c>
      <c r="D8" s="15">
        <v>777500000</v>
      </c>
      <c r="E8" s="15">
        <v>1280500000</v>
      </c>
      <c r="F8" s="15">
        <v>276886</v>
      </c>
      <c r="G8" s="15"/>
      <c r="H8" s="5"/>
      <c r="I8" s="5"/>
      <c r="J8" s="5"/>
    </row>
    <row r="9" spans="1:10" ht="15.95" customHeight="1">
      <c r="A9" s="5"/>
      <c r="B9" s="5" t="s">
        <v>409</v>
      </c>
      <c r="C9" s="15">
        <v>1369000000</v>
      </c>
      <c r="D9" s="15">
        <v>1224100000</v>
      </c>
      <c r="E9" s="15">
        <v>2593100000</v>
      </c>
      <c r="F9" s="15">
        <v>536208</v>
      </c>
      <c r="G9" s="15"/>
      <c r="H9" s="5"/>
      <c r="I9" s="5"/>
      <c r="J9" s="5"/>
    </row>
    <row r="10" spans="1:10" ht="15.95" customHeight="1">
      <c r="A10" s="5"/>
      <c r="B10" s="5" t="s">
        <v>14</v>
      </c>
      <c r="C10" s="15">
        <v>1872000000</v>
      </c>
      <c r="D10" s="15">
        <v>2001600000</v>
      </c>
      <c r="E10" s="15">
        <v>3873600000</v>
      </c>
      <c r="F10" s="15">
        <v>813094</v>
      </c>
      <c r="G10" s="15">
        <v>4156000</v>
      </c>
      <c r="H10" s="5"/>
      <c r="I10" s="5"/>
      <c r="J10" s="5"/>
    </row>
    <row r="11" spans="1:10" ht="15.95" customHeight="1">
      <c r="A11" s="135" t="s">
        <v>421</v>
      </c>
      <c r="B11" s="135" t="s">
        <v>408</v>
      </c>
      <c r="C11" s="15">
        <v>1652572.96</v>
      </c>
      <c r="D11" s="15">
        <v>2331078</v>
      </c>
      <c r="E11" s="15">
        <v>3983650.96</v>
      </c>
      <c r="F11" s="15">
        <v>1865</v>
      </c>
      <c r="G11" s="15"/>
      <c r="H11" s="5"/>
      <c r="I11" s="5"/>
      <c r="J11" s="5"/>
    </row>
    <row r="12" spans="1:10" ht="15.95" customHeight="1">
      <c r="A12" s="136"/>
      <c r="B12" s="135" t="s">
        <v>409</v>
      </c>
      <c r="C12" s="15">
        <v>5596072.0199999996</v>
      </c>
      <c r="D12" s="15">
        <v>4778590</v>
      </c>
      <c r="E12" s="15">
        <v>10374662.02</v>
      </c>
      <c r="F12" s="15">
        <v>4414</v>
      </c>
      <c r="G12" s="15"/>
      <c r="H12" s="5"/>
      <c r="I12" s="5"/>
      <c r="J12" s="5"/>
    </row>
    <row r="13" spans="1:10" ht="15.95" customHeight="1">
      <c r="A13" s="136"/>
      <c r="B13" s="135" t="s">
        <v>14</v>
      </c>
      <c r="C13" s="15">
        <v>7248644.9799999995</v>
      </c>
      <c r="D13" s="15">
        <v>7109668</v>
      </c>
      <c r="E13" s="15">
        <v>14358312.98</v>
      </c>
      <c r="F13" s="15">
        <v>6279</v>
      </c>
      <c r="G13" s="15">
        <v>34292</v>
      </c>
      <c r="H13" s="5"/>
      <c r="I13" s="5"/>
      <c r="J13" s="5"/>
    </row>
    <row r="14" spans="1:10" ht="15.95" customHeight="1">
      <c r="A14" s="136"/>
      <c r="B14" s="135"/>
      <c r="C14" s="15"/>
      <c r="D14" s="15"/>
      <c r="E14" s="15"/>
      <c r="F14" s="15"/>
      <c r="G14" s="15"/>
      <c r="H14" s="5"/>
      <c r="I14" s="5"/>
      <c r="J14" s="5"/>
    </row>
    <row r="15" spans="1:10" ht="15.95" customHeight="1">
      <c r="A15" s="21" t="s">
        <v>299</v>
      </c>
      <c r="B15" s="135"/>
      <c r="C15" s="15"/>
      <c r="D15" s="15"/>
      <c r="E15" s="15"/>
      <c r="F15" s="15"/>
      <c r="G15" s="15"/>
      <c r="H15" s="5"/>
      <c r="I15" s="5"/>
      <c r="J15" s="5"/>
    </row>
    <row r="16" spans="1:10" ht="15.95" customHeight="1">
      <c r="A16" s="5"/>
      <c r="B16" s="5"/>
      <c r="C16" s="15"/>
      <c r="D16" s="15"/>
      <c r="E16" s="15"/>
      <c r="F16" s="15"/>
      <c r="G16" s="15"/>
      <c r="H16" s="5"/>
      <c r="I16" s="5"/>
      <c r="J16" s="5"/>
    </row>
    <row r="17" spans="1:10" ht="15.95" customHeight="1">
      <c r="A17" s="134" t="s">
        <v>0</v>
      </c>
      <c r="B17" s="5"/>
      <c r="C17" s="5"/>
      <c r="D17" s="5"/>
      <c r="E17" s="5"/>
      <c r="F17" s="5"/>
      <c r="G17" s="5"/>
      <c r="H17" s="5"/>
      <c r="I17" s="5"/>
      <c r="J17" s="5"/>
    </row>
    <row r="18" spans="1:10" ht="15.95" customHeight="1">
      <c r="A18" s="131" t="s">
        <v>415</v>
      </c>
      <c r="B18" s="5"/>
      <c r="C18" s="5"/>
      <c r="D18" s="5"/>
      <c r="E18" s="5"/>
      <c r="F18" s="5"/>
      <c r="G18" s="5"/>
      <c r="H18" s="5"/>
      <c r="I18" s="5"/>
      <c r="J18" s="5"/>
    </row>
    <row r="19" spans="1:10" ht="15.95" customHeight="1">
      <c r="A19" s="5"/>
      <c r="B19" s="5"/>
      <c r="C19" s="5"/>
      <c r="D19" s="5"/>
      <c r="E19" s="5"/>
      <c r="F19" s="5"/>
      <c r="G19" s="5"/>
      <c r="H19" s="5"/>
      <c r="I19" s="5"/>
      <c r="J19" s="5"/>
    </row>
    <row r="20" spans="1:10" ht="15.95" customHeight="1">
      <c r="A20" s="5"/>
      <c r="B20" s="5"/>
      <c r="C20" s="5"/>
      <c r="D20" s="5"/>
      <c r="E20" s="5"/>
      <c r="F20" s="5"/>
      <c r="G20" s="5"/>
      <c r="H20" s="5"/>
      <c r="I20" s="5"/>
      <c r="J20" s="5"/>
    </row>
    <row r="21" spans="1:10" ht="15.95" customHeight="1">
      <c r="A21" s="5"/>
      <c r="B21" s="5"/>
      <c r="C21" s="5"/>
      <c r="D21" s="5"/>
      <c r="E21" s="5"/>
      <c r="F21" s="5"/>
      <c r="G21" s="5"/>
      <c r="H21" s="5"/>
      <c r="I21" s="5"/>
      <c r="J21" s="5"/>
    </row>
    <row r="22" spans="1:10" ht="15.95" customHeight="1">
      <c r="A22" s="5"/>
      <c r="B22" s="5"/>
      <c r="C22" s="5"/>
      <c r="D22" s="5"/>
      <c r="E22" s="5"/>
      <c r="F22" s="5"/>
      <c r="G22" s="5"/>
      <c r="H22" s="5"/>
      <c r="I22" s="5"/>
      <c r="J22" s="5"/>
    </row>
    <row r="23" spans="1:10" ht="15.95" customHeight="1">
      <c r="A23" s="5"/>
      <c r="B23" s="5"/>
      <c r="C23" s="5"/>
      <c r="D23" s="5"/>
      <c r="E23" s="5"/>
      <c r="F23" s="5"/>
      <c r="G23" s="5"/>
      <c r="H23" s="5"/>
      <c r="I23" s="5"/>
      <c r="J23" s="5"/>
    </row>
    <row r="24" spans="1:10" ht="15.95" customHeight="1">
      <c r="A24" s="5"/>
      <c r="B24" s="5"/>
      <c r="C24" s="5"/>
      <c r="D24" s="5"/>
      <c r="E24" s="5"/>
      <c r="F24" s="5"/>
      <c r="G24" s="5"/>
      <c r="H24" s="5"/>
      <c r="I24" s="5"/>
      <c r="J24" s="5"/>
    </row>
    <row r="25" spans="1:10" ht="15.95" customHeight="1">
      <c r="A25" s="5"/>
      <c r="B25" s="5"/>
      <c r="C25" s="5"/>
      <c r="D25" s="5"/>
      <c r="E25" s="5"/>
      <c r="F25" s="5"/>
      <c r="G25" s="5"/>
      <c r="H25" s="5"/>
      <c r="I25" s="5"/>
      <c r="J25" s="5"/>
    </row>
    <row r="26" spans="1:10" ht="15.95" customHeight="1">
      <c r="A26" s="5"/>
      <c r="B26" s="5"/>
      <c r="C26" s="5"/>
      <c r="D26" s="5"/>
      <c r="E26" s="5"/>
      <c r="F26" s="5"/>
      <c r="G26" s="5"/>
      <c r="H26" s="5"/>
      <c r="I26" s="5"/>
      <c r="J26" s="5"/>
    </row>
  </sheetData>
  <hyperlinks>
    <hyperlink ref="A3" location="Inhalt!A1" display="&lt;&lt;&lt; Inhalt" xr:uid="{7E006DA4-A9D2-44A3-95C2-F6CE1ADE44FF}"/>
    <hyperlink ref="A15" location="Metadaten!A1" display="&lt;&lt;&lt; Metadaten" xr:uid="{87ADE968-B4B4-48DD-B00F-C303D91F9C66}"/>
  </hyperlinks>
  <pageMargins left="0.7" right="0.7" top="0.78740157499999996" bottom="0.78740157499999996"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D47F1-EFC1-45D0-8DE3-CFE05A5E9025}">
  <dimension ref="A1:L34"/>
  <sheetViews>
    <sheetView workbookViewId="0"/>
  </sheetViews>
  <sheetFormatPr baseColWidth="10" defaultRowHeight="15.95" customHeight="1"/>
  <cols>
    <col min="1" max="2" width="4.44140625" customWidth="1"/>
    <col min="3" max="3" width="34" bestFit="1" customWidth="1"/>
  </cols>
  <sheetData>
    <row r="1" spans="1:12" ht="18" customHeight="1">
      <c r="A1" s="109" t="s">
        <v>422</v>
      </c>
      <c r="B1" s="109"/>
      <c r="C1" s="109"/>
      <c r="D1" s="109"/>
      <c r="E1" s="109"/>
      <c r="F1" s="109"/>
      <c r="G1" s="109"/>
      <c r="H1" s="109"/>
      <c r="I1" s="109"/>
      <c r="J1" s="109"/>
      <c r="K1" s="109"/>
      <c r="L1" s="109"/>
    </row>
    <row r="2" spans="1:12" ht="15.95" customHeight="1">
      <c r="A2" s="25"/>
      <c r="B2" s="25"/>
      <c r="C2" s="25"/>
      <c r="D2" s="25"/>
      <c r="E2" s="25"/>
      <c r="F2" s="25"/>
      <c r="G2" s="25"/>
      <c r="H2" s="25"/>
      <c r="I2" s="25"/>
      <c r="J2" s="25"/>
      <c r="K2" s="25"/>
      <c r="L2" s="25"/>
    </row>
    <row r="3" spans="1:12" ht="15.95" customHeight="1">
      <c r="A3" s="21" t="s">
        <v>298</v>
      </c>
      <c r="B3" s="93"/>
      <c r="C3" s="25"/>
      <c r="D3" s="25"/>
      <c r="E3" s="25"/>
      <c r="F3" s="25"/>
      <c r="G3" s="25"/>
      <c r="H3" s="25"/>
      <c r="I3" s="25"/>
      <c r="J3" s="25"/>
      <c r="K3" s="25"/>
      <c r="L3" s="25"/>
    </row>
    <row r="4" spans="1:12" ht="15.95" customHeight="1">
      <c r="A4" s="25"/>
      <c r="B4" s="25"/>
      <c r="C4" s="25"/>
      <c r="D4" s="25"/>
      <c r="E4" s="25"/>
      <c r="F4" s="25"/>
      <c r="G4" s="25"/>
      <c r="H4" s="25"/>
      <c r="I4" s="25"/>
      <c r="J4" s="25"/>
      <c r="K4" s="25"/>
      <c r="L4" s="25"/>
    </row>
    <row r="5" spans="1:12" ht="15.95" customHeight="1">
      <c r="A5" s="25" t="s">
        <v>423</v>
      </c>
      <c r="B5" s="25"/>
      <c r="C5" s="25"/>
      <c r="D5" s="25"/>
      <c r="E5" s="25"/>
      <c r="F5" s="25"/>
      <c r="G5" s="25"/>
      <c r="H5" s="25"/>
      <c r="I5" s="25"/>
      <c r="J5" s="25"/>
      <c r="K5" s="25"/>
      <c r="L5" s="25"/>
    </row>
    <row r="6" spans="1:12" ht="15.95" customHeight="1">
      <c r="A6" s="137"/>
      <c r="B6" s="137"/>
      <c r="C6" s="137"/>
      <c r="D6" s="137"/>
      <c r="E6" s="137"/>
      <c r="F6" s="137"/>
      <c r="G6" s="137"/>
      <c r="H6" s="137"/>
      <c r="I6" s="137"/>
      <c r="J6" s="25"/>
      <c r="K6" s="25"/>
      <c r="L6" s="25"/>
    </row>
    <row r="7" spans="1:12" ht="15.95" customHeight="1">
      <c r="A7" s="139"/>
      <c r="B7" s="139"/>
      <c r="C7" s="139"/>
      <c r="D7" s="140" t="s">
        <v>406</v>
      </c>
      <c r="E7" s="140"/>
      <c r="F7" s="140"/>
      <c r="G7" s="140" t="s">
        <v>407</v>
      </c>
      <c r="H7" s="140"/>
      <c r="I7" s="140"/>
      <c r="J7" s="25"/>
      <c r="K7" s="25"/>
      <c r="L7" s="25"/>
    </row>
    <row r="8" spans="1:12" ht="15.95" customHeight="1">
      <c r="A8" s="140" t="s">
        <v>265</v>
      </c>
      <c r="B8" s="140"/>
      <c r="C8" s="140"/>
      <c r="D8" s="140" t="s">
        <v>424</v>
      </c>
      <c r="E8" s="140" t="s">
        <v>425</v>
      </c>
      <c r="F8" s="140" t="s">
        <v>426</v>
      </c>
      <c r="G8" s="140" t="s">
        <v>424</v>
      </c>
      <c r="H8" s="140" t="s">
        <v>425</v>
      </c>
      <c r="I8" s="140" t="s">
        <v>426</v>
      </c>
      <c r="J8" s="25"/>
      <c r="K8" s="25"/>
      <c r="L8" s="25"/>
    </row>
    <row r="9" spans="1:12" ht="15.95" customHeight="1">
      <c r="A9" s="137" t="s">
        <v>427</v>
      </c>
      <c r="B9" s="25"/>
      <c r="C9" s="25"/>
      <c r="D9" s="15">
        <v>100.04374198063688</v>
      </c>
      <c r="E9" s="15">
        <v>99.97999999999999</v>
      </c>
      <c r="F9" s="15">
        <v>99.94</v>
      </c>
      <c r="G9" s="15">
        <v>100.19999999999999</v>
      </c>
      <c r="H9" s="15">
        <v>100.00000000000001</v>
      </c>
      <c r="I9" s="15">
        <v>100.00603427468019</v>
      </c>
      <c r="J9" s="25"/>
      <c r="K9" s="25"/>
      <c r="L9" s="25"/>
    </row>
    <row r="10" spans="1:12" ht="15.95" customHeight="1">
      <c r="A10" s="25"/>
      <c r="B10" s="25" t="s">
        <v>428</v>
      </c>
      <c r="C10" s="25"/>
      <c r="D10" s="46">
        <v>0.66779423772308411</v>
      </c>
      <c r="E10" s="46">
        <v>1.53</v>
      </c>
      <c r="F10" s="46">
        <v>1.04</v>
      </c>
      <c r="G10" s="46">
        <v>0.8</v>
      </c>
      <c r="H10" s="46">
        <v>1.7613368261768008</v>
      </c>
      <c r="I10" s="46">
        <v>1.6051170649287956</v>
      </c>
      <c r="J10" s="25"/>
      <c r="K10" s="25"/>
      <c r="L10" s="25"/>
    </row>
    <row r="11" spans="1:12" ht="15.95" customHeight="1">
      <c r="A11" s="25"/>
      <c r="B11" s="25"/>
      <c r="C11" s="25" t="s">
        <v>429</v>
      </c>
      <c r="D11" s="46">
        <v>0.66779423772308411</v>
      </c>
      <c r="E11" s="46">
        <v>1.53</v>
      </c>
      <c r="F11" s="46">
        <v>1.04</v>
      </c>
      <c r="G11" s="46">
        <v>0.8</v>
      </c>
      <c r="H11" s="46">
        <v>1.7613368261768008</v>
      </c>
      <c r="I11" s="46">
        <v>1.6051170649287956</v>
      </c>
      <c r="J11" s="25"/>
      <c r="K11" s="25"/>
      <c r="L11" s="25"/>
    </row>
    <row r="12" spans="1:12" ht="15.95" customHeight="1">
      <c r="A12" s="25"/>
      <c r="B12" s="25" t="s">
        <v>430</v>
      </c>
      <c r="C12" s="25"/>
      <c r="D12" s="46">
        <v>39.948092849644226</v>
      </c>
      <c r="E12" s="46">
        <v>58.459999999999994</v>
      </c>
      <c r="F12" s="46">
        <v>71</v>
      </c>
      <c r="G12" s="46">
        <v>25.3</v>
      </c>
      <c r="H12" s="46">
        <v>35.925576400527184</v>
      </c>
      <c r="I12" s="46">
        <v>49.89741733043688</v>
      </c>
      <c r="J12" s="25"/>
      <c r="K12" s="25"/>
      <c r="L12" s="25"/>
    </row>
    <row r="13" spans="1:12" ht="15.95" customHeight="1">
      <c r="A13" s="25"/>
      <c r="B13" s="25"/>
      <c r="C13" s="25" t="s">
        <v>431</v>
      </c>
      <c r="D13" s="46">
        <v>31.95497492126443</v>
      </c>
      <c r="E13" s="46">
        <v>31.81</v>
      </c>
      <c r="F13" s="46">
        <v>21.68</v>
      </c>
      <c r="G13" s="46">
        <v>15.999999999999998</v>
      </c>
      <c r="H13" s="46">
        <v>14.366081452675765</v>
      </c>
      <c r="I13" s="46">
        <v>16.950277576635287</v>
      </c>
      <c r="J13" s="25"/>
      <c r="K13" s="25"/>
      <c r="L13" s="25"/>
    </row>
    <row r="14" spans="1:12" ht="15.95" customHeight="1">
      <c r="A14" s="25"/>
      <c r="B14" s="25"/>
      <c r="C14" s="25" t="s">
        <v>432</v>
      </c>
      <c r="D14" s="46">
        <v>6.9083168085850923</v>
      </c>
      <c r="E14" s="46">
        <v>25.43</v>
      </c>
      <c r="F14" s="46">
        <v>48.86</v>
      </c>
      <c r="G14" s="46">
        <v>8</v>
      </c>
      <c r="H14" s="46">
        <v>19.97998665777185</v>
      </c>
      <c r="I14" s="46">
        <v>30.937726285300506</v>
      </c>
      <c r="J14" s="25"/>
      <c r="K14" s="25"/>
      <c r="L14" s="25"/>
    </row>
    <row r="15" spans="1:12" ht="15.95" customHeight="1">
      <c r="A15" s="25"/>
      <c r="B15" s="25"/>
      <c r="C15" s="25" t="s">
        <v>433</v>
      </c>
      <c r="D15" s="46">
        <v>1.0848011197947043</v>
      </c>
      <c r="E15" s="46">
        <v>1.22</v>
      </c>
      <c r="F15" s="46">
        <v>0.5</v>
      </c>
      <c r="G15" s="46">
        <v>1.2999999999999998</v>
      </c>
      <c r="H15" s="46">
        <v>1.5795082900795652</v>
      </c>
      <c r="I15" s="46">
        <v>2.0094134685010863</v>
      </c>
      <c r="J15" s="25"/>
      <c r="K15" s="25"/>
      <c r="L15" s="25"/>
    </row>
    <row r="16" spans="1:12" ht="15.95" customHeight="1">
      <c r="A16" s="25"/>
      <c r="B16" s="25" t="s">
        <v>434</v>
      </c>
      <c r="C16" s="25"/>
      <c r="D16" s="46">
        <v>59.427854893269568</v>
      </c>
      <c r="E16" s="46">
        <v>39.989999999999995</v>
      </c>
      <c r="F16" s="46">
        <v>27.9</v>
      </c>
      <c r="G16" s="46">
        <v>74.099999999999994</v>
      </c>
      <c r="H16" s="46">
        <v>62.313086773296028</v>
      </c>
      <c r="I16" s="46">
        <v>48.503499879314504</v>
      </c>
      <c r="J16" s="25"/>
      <c r="K16" s="25"/>
      <c r="L16" s="25"/>
    </row>
    <row r="17" spans="1:12" ht="15.95" customHeight="1">
      <c r="A17" s="25"/>
      <c r="B17" s="25"/>
      <c r="C17" s="25" t="s">
        <v>435</v>
      </c>
      <c r="D17" s="46">
        <v>6.9170652047124692</v>
      </c>
      <c r="E17" s="46">
        <v>6.21</v>
      </c>
      <c r="F17" s="46">
        <v>4.8600000000000003</v>
      </c>
      <c r="G17" s="46">
        <v>13.5</v>
      </c>
      <c r="H17" s="46">
        <v>10.949576140191022</v>
      </c>
      <c r="I17" s="46">
        <v>8.9005551532705773</v>
      </c>
      <c r="J17" s="25"/>
      <c r="K17" s="25"/>
      <c r="L17" s="25"/>
    </row>
    <row r="18" spans="1:12" ht="15.95" customHeight="1">
      <c r="A18" s="25"/>
      <c r="B18" s="25"/>
      <c r="C18" s="25" t="s">
        <v>436</v>
      </c>
      <c r="D18" s="46">
        <v>2.1258602589525255</v>
      </c>
      <c r="E18" s="46">
        <v>2.23</v>
      </c>
      <c r="F18" s="46">
        <v>1.49</v>
      </c>
      <c r="G18" s="46">
        <v>3.9</v>
      </c>
      <c r="H18" s="46">
        <v>3.8908052522820094</v>
      </c>
      <c r="I18" s="46">
        <v>2.5706010137581465</v>
      </c>
      <c r="J18" s="25"/>
      <c r="K18" s="25"/>
      <c r="L18" s="25"/>
    </row>
    <row r="19" spans="1:12" ht="15.95" customHeight="1">
      <c r="A19" s="25"/>
      <c r="B19" s="25"/>
      <c r="C19" s="25" t="s">
        <v>437</v>
      </c>
      <c r="D19" s="46">
        <v>4.9399276799253471</v>
      </c>
      <c r="E19" s="46">
        <v>5.09</v>
      </c>
      <c r="F19" s="46">
        <v>3.32</v>
      </c>
      <c r="G19" s="46">
        <v>5.5</v>
      </c>
      <c r="H19" s="46">
        <v>9.4725752127434539</v>
      </c>
      <c r="I19" s="46">
        <v>12.973690562394399</v>
      </c>
      <c r="J19" s="25"/>
      <c r="K19" s="25"/>
      <c r="L19" s="25"/>
    </row>
    <row r="20" spans="1:12" ht="15.95" customHeight="1">
      <c r="A20" s="25"/>
      <c r="B20" s="25"/>
      <c r="C20" s="25" t="s">
        <v>438</v>
      </c>
      <c r="D20" s="46">
        <v>4.852443718651581</v>
      </c>
      <c r="E20" s="46">
        <v>5.84</v>
      </c>
      <c r="F20" s="46">
        <v>3.66</v>
      </c>
      <c r="G20" s="46">
        <v>9.8000000000000007</v>
      </c>
      <c r="H20" s="46">
        <v>6.5629118599391472</v>
      </c>
      <c r="I20" s="46">
        <v>4.1817523533671253</v>
      </c>
      <c r="J20" s="25"/>
      <c r="K20" s="25"/>
      <c r="L20" s="25"/>
    </row>
    <row r="21" spans="1:12" ht="15.95" customHeight="1">
      <c r="A21" s="25"/>
      <c r="B21" s="25"/>
      <c r="C21" s="25" t="s">
        <v>439</v>
      </c>
      <c r="D21" s="46">
        <v>5.9109996500641548</v>
      </c>
      <c r="E21" s="46">
        <v>5.31</v>
      </c>
      <c r="F21" s="46">
        <v>3.3</v>
      </c>
      <c r="G21" s="46">
        <v>11.099999999999998</v>
      </c>
      <c r="H21" s="46">
        <v>16.157926422493045</v>
      </c>
      <c r="I21" s="46">
        <v>4.1153753318851072</v>
      </c>
      <c r="J21" s="25"/>
      <c r="K21" s="25"/>
      <c r="L21" s="25"/>
    </row>
    <row r="22" spans="1:12" ht="15.95" customHeight="1">
      <c r="A22" s="25"/>
      <c r="B22" s="25"/>
      <c r="C22" s="25" t="s">
        <v>440</v>
      </c>
      <c r="D22" s="46">
        <v>2.0587892219759709</v>
      </c>
      <c r="E22" s="46">
        <v>3.8</v>
      </c>
      <c r="F22" s="46">
        <v>3.07</v>
      </c>
      <c r="G22" s="46">
        <v>0.9</v>
      </c>
      <c r="H22" s="46">
        <v>1.9610634732097822</v>
      </c>
      <c r="I22" s="46">
        <v>1.6775283610909968</v>
      </c>
      <c r="J22" s="25"/>
      <c r="K22" s="25"/>
      <c r="L22" s="25"/>
    </row>
    <row r="23" spans="1:12" ht="15.95" customHeight="1">
      <c r="A23" s="25"/>
      <c r="B23" s="25"/>
      <c r="C23" s="25" t="s">
        <v>441</v>
      </c>
      <c r="D23" s="46">
        <v>32.622769158987523</v>
      </c>
      <c r="E23" s="46">
        <v>11.51</v>
      </c>
      <c r="F23" s="46">
        <v>8.2199999999999989</v>
      </c>
      <c r="G23" s="46">
        <v>29.4</v>
      </c>
      <c r="H23" s="46">
        <v>13.318228412437561</v>
      </c>
      <c r="I23" s="46">
        <v>14.083997103548151</v>
      </c>
      <c r="J23" s="25"/>
      <c r="K23" s="25"/>
      <c r="L23" s="25"/>
    </row>
    <row r="24" spans="1:12" ht="15.95" customHeight="1">
      <c r="A24" s="25"/>
      <c r="B24" s="25"/>
      <c r="C24" s="25"/>
      <c r="D24" s="25"/>
      <c r="E24" s="25"/>
      <c r="F24" s="25"/>
      <c r="G24" s="25"/>
      <c r="H24" s="25"/>
      <c r="I24" s="25"/>
      <c r="J24" s="25"/>
      <c r="K24" s="25"/>
      <c r="L24" s="25"/>
    </row>
    <row r="25" spans="1:12" ht="15.95" customHeight="1">
      <c r="A25" s="21" t="s">
        <v>299</v>
      </c>
      <c r="B25" s="25"/>
      <c r="C25" s="25"/>
      <c r="D25" s="25"/>
      <c r="E25" s="25"/>
      <c r="F25" s="25"/>
      <c r="G25" s="25"/>
      <c r="H25" s="25"/>
      <c r="I25" s="25"/>
      <c r="J25" s="25"/>
      <c r="K25" s="25"/>
      <c r="L25" s="25"/>
    </row>
    <row r="26" spans="1:12" ht="15.95" customHeight="1">
      <c r="A26" s="25"/>
      <c r="B26" s="25"/>
      <c r="C26" s="25"/>
      <c r="D26" s="25"/>
      <c r="E26" s="25"/>
      <c r="F26" s="25"/>
      <c r="G26" s="25"/>
      <c r="H26" s="25"/>
      <c r="I26" s="25"/>
      <c r="J26" s="25"/>
      <c r="K26" s="25"/>
      <c r="L26" s="25"/>
    </row>
    <row r="27" spans="1:12" ht="15.95" customHeight="1">
      <c r="A27" s="137" t="s">
        <v>159</v>
      </c>
      <c r="B27" s="25"/>
      <c r="C27" s="25"/>
      <c r="D27" s="25"/>
      <c r="E27" s="25"/>
      <c r="F27" s="25"/>
      <c r="G27" s="25"/>
      <c r="H27" s="25"/>
      <c r="I27" s="25"/>
      <c r="J27" s="25"/>
      <c r="K27" s="25"/>
      <c r="L27" s="25"/>
    </row>
    <row r="28" spans="1:12" ht="15.95" customHeight="1">
      <c r="A28" s="25" t="s">
        <v>442</v>
      </c>
      <c r="B28" s="25"/>
      <c r="C28" s="25"/>
      <c r="D28" s="25"/>
      <c r="E28" s="25"/>
      <c r="F28" s="25"/>
      <c r="G28" s="25"/>
      <c r="H28" s="25"/>
      <c r="I28" s="25"/>
      <c r="J28" s="25"/>
      <c r="K28" s="25"/>
      <c r="L28" s="25"/>
    </row>
    <row r="29" spans="1:12" ht="15.95" customHeight="1">
      <c r="A29" s="25" t="s">
        <v>443</v>
      </c>
      <c r="B29" s="25"/>
      <c r="C29" s="25"/>
      <c r="D29" s="25"/>
      <c r="E29" s="25"/>
      <c r="F29" s="25"/>
      <c r="G29" s="25"/>
      <c r="H29" s="25"/>
      <c r="I29" s="25"/>
      <c r="J29" s="25"/>
      <c r="K29" s="25"/>
      <c r="L29" s="25"/>
    </row>
    <row r="30" spans="1:12" ht="15.95" customHeight="1">
      <c r="A30" s="25" t="s">
        <v>444</v>
      </c>
      <c r="B30" s="25"/>
      <c r="C30" s="25"/>
      <c r="D30" s="25"/>
      <c r="E30" s="25"/>
      <c r="F30" s="25"/>
      <c r="G30" s="25"/>
      <c r="H30" s="25"/>
      <c r="I30" s="25"/>
      <c r="J30" s="25"/>
      <c r="K30" s="25"/>
      <c r="L30" s="25"/>
    </row>
    <row r="31" spans="1:12" ht="15.95" customHeight="1">
      <c r="A31" s="25" t="s">
        <v>445</v>
      </c>
      <c r="B31" s="25"/>
      <c r="C31" s="25"/>
      <c r="D31" s="25"/>
      <c r="E31" s="25"/>
      <c r="F31" s="25"/>
      <c r="G31" s="25"/>
      <c r="H31" s="25"/>
      <c r="I31" s="25"/>
      <c r="J31" s="25"/>
      <c r="K31" s="25"/>
      <c r="L31" s="25"/>
    </row>
    <row r="32" spans="1:12" ht="15.95" customHeight="1">
      <c r="A32" s="25" t="s">
        <v>446</v>
      </c>
      <c r="B32" s="25"/>
      <c r="C32" s="25"/>
      <c r="D32" s="25"/>
      <c r="E32" s="25"/>
      <c r="F32" s="25"/>
      <c r="G32" s="25"/>
      <c r="H32" s="25"/>
      <c r="I32" s="25"/>
      <c r="J32" s="25"/>
      <c r="K32" s="25"/>
      <c r="L32" s="25"/>
    </row>
    <row r="33" spans="1:12" ht="15.95" customHeight="1">
      <c r="A33" s="25"/>
      <c r="B33" s="25"/>
      <c r="C33" s="25"/>
      <c r="D33" s="25"/>
      <c r="E33" s="25"/>
      <c r="F33" s="25"/>
      <c r="G33" s="25"/>
      <c r="H33" s="25"/>
      <c r="I33" s="25"/>
      <c r="J33" s="25"/>
      <c r="K33" s="25"/>
      <c r="L33" s="25"/>
    </row>
    <row r="34" spans="1:12" ht="15.95" customHeight="1">
      <c r="A34" s="25"/>
      <c r="B34" s="25"/>
      <c r="C34" s="25"/>
      <c r="D34" s="25"/>
      <c r="E34" s="25"/>
      <c r="F34" s="25"/>
      <c r="G34" s="25"/>
      <c r="H34" s="25"/>
      <c r="I34" s="25"/>
      <c r="J34" s="25"/>
      <c r="K34" s="25"/>
      <c r="L34" s="25"/>
    </row>
  </sheetData>
  <hyperlinks>
    <hyperlink ref="A3" location="Inhalt!A1" display="&lt;&lt;&lt; Inhalt" xr:uid="{D886E201-45C9-4410-874D-5D762CF0D0CA}"/>
    <hyperlink ref="A25" location="Metadaten!A1" display="&lt;&lt;&lt; Metadaten" xr:uid="{8CC5A253-FD5F-4D05-9040-FD50D7E7F794}"/>
  </hyperlink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32"/>
  <sheetViews>
    <sheetView zoomScaleNormal="100" zoomScalePageLayoutView="55" workbookViewId="0"/>
  </sheetViews>
  <sheetFormatPr baseColWidth="10" defaultColWidth="11.5546875" defaultRowHeight="15.95" customHeight="1"/>
  <cols>
    <col min="1" max="2" width="3.33203125" style="7" customWidth="1"/>
    <col min="3" max="3" width="46" style="7" customWidth="1"/>
    <col min="4" max="4" width="8.77734375" style="7" customWidth="1"/>
    <col min="5" max="5" width="16.33203125" style="7" bestFit="1" customWidth="1"/>
    <col min="6" max="6" width="15.88671875" style="7" bestFit="1" customWidth="1"/>
    <col min="7" max="7" width="15.6640625" style="7" bestFit="1" customWidth="1"/>
    <col min="8" max="8" width="16.21875" style="7" bestFit="1" customWidth="1"/>
    <col min="9" max="10" width="11.5546875" style="7"/>
    <col min="11" max="11" width="12" style="7" bestFit="1" customWidth="1"/>
    <col min="12" max="16384" width="11.5546875" style="7"/>
  </cols>
  <sheetData>
    <row r="1" spans="1:11" s="20" customFormat="1" ht="18" customHeight="1">
      <c r="A1" s="20" t="s">
        <v>293</v>
      </c>
      <c r="C1" s="10"/>
      <c r="D1" s="10"/>
      <c r="E1" s="10"/>
      <c r="F1" s="10"/>
      <c r="G1" s="10"/>
      <c r="H1" s="10"/>
    </row>
    <row r="2" spans="1:11" s="19" customFormat="1" ht="15.95" customHeight="1">
      <c r="C2" s="7"/>
      <c r="D2" s="7"/>
      <c r="E2" s="7"/>
      <c r="F2" s="7"/>
      <c r="G2" s="7"/>
      <c r="H2" s="7"/>
    </row>
    <row r="3" spans="1:11" s="19" customFormat="1" ht="15.95" customHeight="1">
      <c r="A3" s="21" t="s">
        <v>298</v>
      </c>
      <c r="C3" s="7"/>
      <c r="D3" s="7"/>
      <c r="E3" s="7"/>
      <c r="F3" s="7"/>
      <c r="G3" s="7"/>
      <c r="H3" s="7"/>
    </row>
    <row r="4" spans="1:11" s="19" customFormat="1" ht="15.95" customHeight="1">
      <c r="C4" s="7"/>
      <c r="D4" s="7"/>
      <c r="E4" s="7"/>
      <c r="F4" s="7"/>
      <c r="G4" s="7"/>
      <c r="H4" s="7"/>
    </row>
    <row r="5" spans="1:11" s="19" customFormat="1" ht="15.95" customHeight="1">
      <c r="A5" s="11" t="s">
        <v>98</v>
      </c>
      <c r="B5" s="11"/>
      <c r="C5" s="11"/>
      <c r="D5" s="11"/>
      <c r="E5" s="11"/>
      <c r="F5" s="11"/>
      <c r="G5" s="11"/>
      <c r="H5" s="11"/>
    </row>
    <row r="6" spans="1:11" ht="15.95" customHeight="1">
      <c r="A6" s="22"/>
      <c r="B6" s="22"/>
      <c r="C6" s="22"/>
      <c r="D6" s="140" t="s">
        <v>175</v>
      </c>
      <c r="E6" s="140" t="s">
        <v>180</v>
      </c>
      <c r="F6" s="140" t="s">
        <v>69</v>
      </c>
      <c r="G6" s="140" t="s">
        <v>294</v>
      </c>
      <c r="H6" s="140" t="s">
        <v>203</v>
      </c>
    </row>
    <row r="7" spans="1:11" ht="15.95" customHeight="1">
      <c r="A7" s="7" t="s">
        <v>5</v>
      </c>
      <c r="E7" s="15">
        <v>9</v>
      </c>
      <c r="F7" s="15">
        <v>9</v>
      </c>
      <c r="G7" s="15">
        <v>9</v>
      </c>
      <c r="H7" s="15">
        <v>7</v>
      </c>
    </row>
    <row r="8" spans="1:11" ht="15.95" customHeight="1">
      <c r="A8" s="7" t="s">
        <v>71</v>
      </c>
      <c r="E8" s="15">
        <v>5077</v>
      </c>
      <c r="F8" s="15">
        <v>4967</v>
      </c>
      <c r="G8" s="15">
        <v>4125</v>
      </c>
      <c r="H8" s="15">
        <v>110</v>
      </c>
    </row>
    <row r="9" spans="1:11" ht="15.95" customHeight="1">
      <c r="A9" s="7" t="s">
        <v>4</v>
      </c>
      <c r="E9" s="15">
        <v>35080</v>
      </c>
      <c r="F9" s="15">
        <v>35080</v>
      </c>
      <c r="G9" s="15">
        <v>34780</v>
      </c>
      <c r="H9" s="15" t="s">
        <v>42</v>
      </c>
    </row>
    <row r="10" spans="1:11" ht="15.95" customHeight="1">
      <c r="A10" s="23" t="s">
        <v>31</v>
      </c>
      <c r="B10" s="23"/>
      <c r="D10" s="7" t="s">
        <v>68</v>
      </c>
      <c r="E10" s="46">
        <v>2917.9947550000002</v>
      </c>
      <c r="F10" s="46">
        <v>2910.7942090000001</v>
      </c>
      <c r="G10" s="46">
        <v>2886.1077559999999</v>
      </c>
      <c r="H10" s="46">
        <v>7.2005460000000001</v>
      </c>
      <c r="K10" s="123"/>
    </row>
    <row r="11" spans="1:11" ht="15.95" customHeight="1">
      <c r="A11" s="7" t="s">
        <v>66</v>
      </c>
      <c r="D11" s="7" t="s">
        <v>68</v>
      </c>
      <c r="E11" s="46">
        <v>43.867137600000007</v>
      </c>
      <c r="F11" s="46">
        <v>10.794173100000002</v>
      </c>
      <c r="G11" s="46">
        <v>32.898190600000007</v>
      </c>
      <c r="H11" s="46">
        <v>0.17477390000000001</v>
      </c>
      <c r="J11"/>
    </row>
    <row r="12" spans="1:11" ht="15.95" customHeight="1">
      <c r="A12" s="7" t="s">
        <v>402</v>
      </c>
      <c r="E12" s="15">
        <v>6292</v>
      </c>
      <c r="F12" s="15">
        <v>1865</v>
      </c>
      <c r="G12" s="15">
        <v>4414</v>
      </c>
      <c r="H12" s="15">
        <v>13</v>
      </c>
      <c r="J12" s="93"/>
      <c r="K12" s="24"/>
    </row>
    <row r="13" spans="1:11" ht="15.95" customHeight="1">
      <c r="B13" s="7" t="s">
        <v>295</v>
      </c>
      <c r="E13" s="15">
        <v>13</v>
      </c>
      <c r="F13" s="15">
        <v>6</v>
      </c>
      <c r="G13" s="15">
        <v>7</v>
      </c>
      <c r="H13" s="15">
        <v>0</v>
      </c>
    </row>
    <row r="14" spans="1:11" ht="15.95" customHeight="1">
      <c r="B14" s="7" t="s">
        <v>296</v>
      </c>
      <c r="E14" s="15">
        <v>0</v>
      </c>
      <c r="F14" s="15">
        <v>0</v>
      </c>
      <c r="G14" s="15">
        <v>0</v>
      </c>
      <c r="H14" s="15">
        <v>0</v>
      </c>
    </row>
    <row r="15" spans="1:11" ht="15.95" customHeight="1">
      <c r="B15" s="7" t="s">
        <v>300</v>
      </c>
      <c r="E15" s="15">
        <v>179.36145952109464</v>
      </c>
      <c r="F15" s="15">
        <v>53.164196123147093</v>
      </c>
      <c r="G15" s="15">
        <v>126.91201840138011</v>
      </c>
      <c r="H15" s="15" t="s">
        <v>42</v>
      </c>
    </row>
    <row r="16" spans="1:11" ht="15.95" customHeight="1">
      <c r="A16" s="7" t="s">
        <v>167</v>
      </c>
      <c r="D16" s="7" t="s">
        <v>68</v>
      </c>
      <c r="E16" s="46">
        <v>37.46006539867787</v>
      </c>
      <c r="F16" s="46">
        <v>10.504602732133806</v>
      </c>
      <c r="G16" s="46">
        <v>26.899363892111143</v>
      </c>
      <c r="H16" s="46">
        <v>5.6098774432929703E-2</v>
      </c>
      <c r="J16" s="93"/>
    </row>
    <row r="17" spans="1:11" ht="15.95" customHeight="1">
      <c r="A17" s="7" t="s">
        <v>8</v>
      </c>
      <c r="D17" s="7" t="s">
        <v>68</v>
      </c>
      <c r="E17" s="46">
        <v>8.8753424499999998</v>
      </c>
      <c r="F17" s="46">
        <v>2.8797847000000001</v>
      </c>
      <c r="G17" s="46">
        <v>5.9955577499999997</v>
      </c>
      <c r="H17" s="46">
        <v>0</v>
      </c>
    </row>
    <row r="18" spans="1:11" ht="15.95" customHeight="1">
      <c r="A18" s="7" t="s">
        <v>398</v>
      </c>
      <c r="D18" s="7" t="s">
        <v>68</v>
      </c>
      <c r="E18" s="46">
        <v>230.95878557599374</v>
      </c>
      <c r="F18" s="46">
        <v>63.450429584305525</v>
      </c>
      <c r="G18" s="46">
        <v>167.13683557580808</v>
      </c>
      <c r="H18" s="46">
        <v>0.3715204158801475</v>
      </c>
    </row>
    <row r="19" spans="1:11" ht="15.95" customHeight="1">
      <c r="A19" s="7" t="s">
        <v>399</v>
      </c>
      <c r="D19" s="7" t="s">
        <v>68</v>
      </c>
      <c r="E19" s="46">
        <v>13.310793</v>
      </c>
      <c r="F19" s="46">
        <v>1.784824</v>
      </c>
      <c r="G19" s="46">
        <v>10.754984</v>
      </c>
      <c r="H19" s="46">
        <v>0.77098500000000003</v>
      </c>
      <c r="K19" s="46"/>
    </row>
    <row r="20" spans="1:11" ht="15.95" customHeight="1">
      <c r="A20" s="7" t="s">
        <v>251</v>
      </c>
      <c r="D20" s="7" t="s">
        <v>67</v>
      </c>
      <c r="E20" s="46">
        <v>1253.5955495022306</v>
      </c>
      <c r="F20" s="46">
        <v>307.70162770809583</v>
      </c>
      <c r="G20" s="46">
        <v>945.89392179413471</v>
      </c>
      <c r="H20" s="46" t="s">
        <v>42</v>
      </c>
    </row>
    <row r="21" spans="1:11" ht="15.95" customHeight="1">
      <c r="A21" s="7" t="s">
        <v>252</v>
      </c>
      <c r="D21" s="7" t="s">
        <v>67</v>
      </c>
      <c r="E21" s="46">
        <v>1072.8617742202271</v>
      </c>
      <c r="F21" s="46">
        <v>299.44705621818144</v>
      </c>
      <c r="G21" s="46">
        <v>773.41471800204556</v>
      </c>
      <c r="H21" s="46" t="s">
        <v>42</v>
      </c>
    </row>
    <row r="22" spans="1:11" ht="15.95" customHeight="1">
      <c r="A22" s="7" t="s">
        <v>176</v>
      </c>
      <c r="D22" s="7" t="s">
        <v>67</v>
      </c>
      <c r="E22" s="46">
        <v>5861.918311715267</v>
      </c>
      <c r="F22" s="46">
        <v>4930.6859443310359</v>
      </c>
      <c r="G22" s="46">
        <v>6241.1284755629977</v>
      </c>
      <c r="H22" s="46">
        <v>10701.510769230799</v>
      </c>
    </row>
    <row r="23" spans="1:11" ht="15.95" customHeight="1">
      <c r="A23" s="7" t="s">
        <v>21</v>
      </c>
      <c r="D23" s="7" t="s">
        <v>68</v>
      </c>
      <c r="E23" s="46">
        <v>-1.7994638647564725</v>
      </c>
      <c r="F23" s="46">
        <v>-1.6200287999035921</v>
      </c>
      <c r="G23" s="46">
        <v>-0.26120909041996299</v>
      </c>
      <c r="H23" s="46">
        <v>8.1774025567070321E-2</v>
      </c>
    </row>
    <row r="24" spans="1:11" ht="15.95" customHeight="1">
      <c r="E24" s="13"/>
      <c r="F24" s="13"/>
      <c r="G24" s="13"/>
      <c r="H24" s="13"/>
    </row>
    <row r="25" spans="1:11" ht="15.95" customHeight="1">
      <c r="A25" s="21" t="s">
        <v>299</v>
      </c>
      <c r="E25" s="13"/>
      <c r="F25" s="13"/>
      <c r="G25" s="13"/>
      <c r="H25" s="13"/>
    </row>
    <row r="26" spans="1:11" ht="15.95" customHeight="1">
      <c r="C26" s="14"/>
      <c r="G26" s="13"/>
      <c r="H26" s="14"/>
    </row>
    <row r="27" spans="1:11" ht="16.5" customHeight="1">
      <c r="A27" s="19" t="s">
        <v>159</v>
      </c>
      <c r="B27" s="19"/>
    </row>
    <row r="28" spans="1:11" ht="15.95" customHeight="1">
      <c r="A28" s="7" t="s">
        <v>323</v>
      </c>
    </row>
    <row r="29" spans="1:11" s="93" customFormat="1" ht="15.95" customHeight="1">
      <c r="A29" s="93" t="s">
        <v>324</v>
      </c>
    </row>
    <row r="30" spans="1:11" ht="15.95" customHeight="1">
      <c r="A30" s="150" t="s">
        <v>397</v>
      </c>
      <c r="B30" s="150"/>
      <c r="C30" s="150"/>
      <c r="D30" s="150"/>
      <c r="E30" s="150"/>
      <c r="F30" s="150"/>
      <c r="G30" s="150"/>
    </row>
    <row r="31" spans="1:11" ht="15.95" customHeight="1">
      <c r="A31" s="7" t="s">
        <v>177</v>
      </c>
    </row>
    <row r="32" spans="1:11" ht="15.95" customHeight="1">
      <c r="A32" s="7" t="s">
        <v>178</v>
      </c>
    </row>
  </sheetData>
  <mergeCells count="1">
    <mergeCell ref="A30:G30"/>
  </mergeCells>
  <phoneticPr fontId="6" type="noConversion"/>
  <hyperlinks>
    <hyperlink ref="A3" location="Inhalt!A1" display="&lt;&lt;&lt; Inhalt" xr:uid="{B29DCCC2-6093-44E2-8B1D-7ECAA0C7F6D8}"/>
    <hyperlink ref="A25" location="Metadaten!A1" display="&lt;&lt;&lt; Metadaten" xr:uid="{E3B7E672-92A1-4520-BF46-675D7B836E73}"/>
  </hyperlinks>
  <pageMargins left="0.6692913385826772" right="0.59055118110236227" top="0.98425196850393704" bottom="0.82677165354330717" header="0.51181102362204722" footer="0.31496062992125984"/>
  <pageSetup paperSize="9" scale="67"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25"/>
  <sheetViews>
    <sheetView zoomScaleNormal="100" workbookViewId="0"/>
  </sheetViews>
  <sheetFormatPr baseColWidth="10" defaultColWidth="11.5546875" defaultRowHeight="15.95" customHeight="1"/>
  <cols>
    <col min="1" max="1" width="32.44140625" style="7" customWidth="1"/>
    <col min="2" max="2" width="15.88671875" style="7" bestFit="1" customWidth="1"/>
    <col min="3" max="4" width="19.109375" style="7" bestFit="1" customWidth="1"/>
    <col min="5" max="5" width="16.21875" style="7" bestFit="1" customWidth="1"/>
    <col min="6" max="16384" width="11.5546875" style="7"/>
  </cols>
  <sheetData>
    <row r="1" spans="1:5" s="20" customFormat="1" ht="18" customHeight="1">
      <c r="A1" s="2" t="s">
        <v>330</v>
      </c>
      <c r="B1" s="3"/>
      <c r="C1" s="3"/>
      <c r="D1" s="3"/>
      <c r="E1" s="3"/>
    </row>
    <row r="2" spans="1:5" s="19" customFormat="1" ht="15.95" customHeight="1">
      <c r="B2" s="7"/>
      <c r="C2" s="7"/>
      <c r="D2" s="7"/>
      <c r="E2" s="7"/>
    </row>
    <row r="3" spans="1:5" s="19" customFormat="1" ht="15.95" customHeight="1">
      <c r="A3" s="21" t="s">
        <v>298</v>
      </c>
      <c r="B3" s="7"/>
      <c r="C3" s="7"/>
      <c r="D3" s="7"/>
      <c r="E3" s="7"/>
    </row>
    <row r="4" spans="1:5" s="19" customFormat="1" ht="15.95" customHeight="1">
      <c r="B4" s="7"/>
      <c r="C4" s="7"/>
      <c r="D4" s="7"/>
      <c r="E4" s="7"/>
    </row>
    <row r="5" spans="1:5" s="19" customFormat="1" ht="15.95" customHeight="1">
      <c r="A5" s="6" t="s">
        <v>99</v>
      </c>
      <c r="B5" s="6"/>
      <c r="C5" s="6"/>
      <c r="D5" s="6"/>
      <c r="E5" s="7"/>
    </row>
    <row r="6" spans="1:5" s="19" customFormat="1" ht="15.95" customHeight="1">
      <c r="A6" s="6"/>
      <c r="B6" s="6"/>
      <c r="C6" s="6"/>
      <c r="D6" s="6"/>
      <c r="E6" s="7"/>
    </row>
    <row r="7" spans="1:5" ht="15.95" customHeight="1">
      <c r="A7" s="140" t="s">
        <v>219</v>
      </c>
      <c r="B7" s="140" t="s">
        <v>69</v>
      </c>
      <c r="C7" s="140" t="s">
        <v>70</v>
      </c>
      <c r="D7" s="140" t="s">
        <v>203</v>
      </c>
    </row>
    <row r="8" spans="1:5" ht="15.95" customHeight="1">
      <c r="A8" s="7" t="s">
        <v>14</v>
      </c>
      <c r="B8" s="15">
        <v>9</v>
      </c>
      <c r="C8" s="15">
        <v>9</v>
      </c>
      <c r="D8" s="15">
        <v>6</v>
      </c>
    </row>
    <row r="9" spans="1:5" ht="15.95" customHeight="1">
      <c r="A9" s="7" t="s">
        <v>301</v>
      </c>
      <c r="B9" s="15">
        <v>5</v>
      </c>
      <c r="C9" s="15">
        <v>5</v>
      </c>
      <c r="D9" s="15">
        <v>6</v>
      </c>
    </row>
    <row r="10" spans="1:5" ht="15.95" customHeight="1">
      <c r="A10" s="7" t="s">
        <v>302</v>
      </c>
      <c r="B10" s="15" t="s">
        <v>74</v>
      </c>
      <c r="C10" s="15" t="s">
        <v>74</v>
      </c>
      <c r="D10" s="15" t="s">
        <v>74</v>
      </c>
    </row>
    <row r="11" spans="1:5" ht="15.95" customHeight="1">
      <c r="A11" s="7" t="s">
        <v>303</v>
      </c>
      <c r="B11" s="15">
        <v>1</v>
      </c>
      <c r="C11" s="15">
        <v>2</v>
      </c>
      <c r="D11" s="15" t="s">
        <v>74</v>
      </c>
    </row>
    <row r="12" spans="1:5" ht="15.95" customHeight="1">
      <c r="A12" s="7" t="s">
        <v>304</v>
      </c>
      <c r="B12" s="15">
        <v>3</v>
      </c>
      <c r="C12" s="15">
        <v>2</v>
      </c>
      <c r="D12" s="15" t="s">
        <v>74</v>
      </c>
    </row>
    <row r="15" spans="1:5" s="10" customFormat="1" ht="15.95" customHeight="1">
      <c r="A15" s="2" t="s">
        <v>331</v>
      </c>
      <c r="B15" s="3"/>
      <c r="C15" s="3"/>
      <c r="D15" s="3"/>
      <c r="E15" s="3"/>
    </row>
    <row r="16" spans="1:5" ht="15.95" customHeight="1">
      <c r="A16" s="4"/>
      <c r="B16" s="5"/>
      <c r="C16" s="5"/>
      <c r="D16" s="5"/>
      <c r="E16" s="5"/>
    </row>
    <row r="17" spans="1:5" ht="15.95" customHeight="1">
      <c r="A17" s="6" t="s">
        <v>51</v>
      </c>
      <c r="B17" s="6"/>
      <c r="C17" s="6"/>
      <c r="D17" s="6"/>
      <c r="E17" s="6"/>
    </row>
    <row r="18" spans="1:5" ht="15.95" customHeight="1">
      <c r="A18" s="6"/>
      <c r="B18" s="6"/>
      <c r="C18" s="6"/>
      <c r="D18" s="6"/>
      <c r="E18" s="6"/>
    </row>
    <row r="19" spans="1:5" ht="15.95" customHeight="1">
      <c r="A19" s="140"/>
      <c r="B19" s="140" t="s">
        <v>11</v>
      </c>
      <c r="C19" s="140" t="s">
        <v>69</v>
      </c>
      <c r="D19" s="140" t="s">
        <v>70</v>
      </c>
      <c r="E19" s="140" t="s">
        <v>203</v>
      </c>
    </row>
    <row r="20" spans="1:5" ht="15.95" customHeight="1">
      <c r="A20" s="140" t="s">
        <v>1</v>
      </c>
      <c r="B20" s="140" t="s">
        <v>96</v>
      </c>
      <c r="C20" s="140"/>
      <c r="D20" s="140"/>
      <c r="E20" s="140"/>
    </row>
    <row r="21" spans="1:5" s="31" customFormat="1" ht="15.95" customHeight="1">
      <c r="A21" s="31" t="s">
        <v>14</v>
      </c>
      <c r="B21" s="15">
        <v>37460065.398677871</v>
      </c>
      <c r="C21" s="15">
        <v>10504602.732133806</v>
      </c>
      <c r="D21" s="15">
        <v>26899363.892111145</v>
      </c>
      <c r="E21" s="15">
        <v>56098.774432929655</v>
      </c>
    </row>
    <row r="22" spans="1:5" s="31" customFormat="1" ht="15.95" customHeight="1">
      <c r="A22" s="31" t="s">
        <v>60</v>
      </c>
      <c r="B22" s="15">
        <v>29030164.588989548</v>
      </c>
      <c r="C22" s="15">
        <v>6884630.4766667951</v>
      </c>
      <c r="D22" s="15">
        <v>22095502.54529969</v>
      </c>
      <c r="E22" s="15">
        <v>50031.567023060197</v>
      </c>
    </row>
    <row r="23" spans="1:5" s="31" customFormat="1" ht="15.95" customHeight="1">
      <c r="A23" s="31" t="s">
        <v>36</v>
      </c>
      <c r="B23" s="15">
        <v>8429900.8096883241</v>
      </c>
      <c r="C23" s="15">
        <v>3619972.2554670097</v>
      </c>
      <c r="D23" s="15">
        <v>4803861.3468114547</v>
      </c>
      <c r="E23" s="15">
        <v>6067.2074098694575</v>
      </c>
    </row>
    <row r="24" spans="1:5" ht="15.95" customHeight="1">
      <c r="B24" s="15"/>
      <c r="C24" s="15"/>
      <c r="D24" s="15"/>
      <c r="E24" s="15"/>
    </row>
    <row r="25" spans="1:5" ht="15.95" customHeight="1">
      <c r="A25" s="21" t="s">
        <v>299</v>
      </c>
      <c r="B25" s="15"/>
      <c r="C25" s="15"/>
      <c r="D25" s="15"/>
      <c r="E25" s="15"/>
    </row>
  </sheetData>
  <hyperlinks>
    <hyperlink ref="A3" location="Inhalt!A1" display="&lt;&lt;&lt; Inhalt" xr:uid="{397D412E-125D-4489-B2B2-34C2F52DD26F}"/>
    <hyperlink ref="A25" location="Metadaten!A1" display="&lt;&lt;&lt; Metadaten" xr:uid="{F7F383C9-03AD-4B73-B6B3-97479F9E5C8B}"/>
  </hyperlinks>
  <pageMargins left="0.6692913385826772" right="0.59055118110236227" top="0.98425196850393704" bottom="0.82677165354330717" header="0.51181102362204722" footer="0.31496062992125984"/>
  <pageSetup paperSize="9" scale="6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42"/>
  <sheetViews>
    <sheetView zoomScaleNormal="100" workbookViewId="0"/>
  </sheetViews>
  <sheetFormatPr baseColWidth="10" defaultColWidth="11.5546875" defaultRowHeight="15.95" customHeight="1"/>
  <cols>
    <col min="1" max="1" width="4.44140625" style="7" customWidth="1"/>
    <col min="2" max="2" width="51.109375" style="7" customWidth="1"/>
    <col min="3" max="4" width="10.77734375" style="7" customWidth="1"/>
    <col min="5" max="16384" width="11.5546875" style="7"/>
  </cols>
  <sheetData>
    <row r="1" spans="1:8" ht="18" customHeight="1">
      <c r="A1" s="2" t="s">
        <v>332</v>
      </c>
      <c r="B1" s="2"/>
      <c r="C1" s="5"/>
      <c r="D1" s="5"/>
    </row>
    <row r="2" spans="1:8" ht="15.95" customHeight="1">
      <c r="A2" s="19"/>
      <c r="B2" s="19"/>
    </row>
    <row r="3" spans="1:8" ht="15.95" customHeight="1">
      <c r="A3" s="21" t="s">
        <v>298</v>
      </c>
      <c r="B3" s="19"/>
    </row>
    <row r="4" spans="1:8" ht="15.95" customHeight="1">
      <c r="A4" s="19"/>
      <c r="B4" s="19"/>
    </row>
    <row r="5" spans="1:8" s="19" customFormat="1" ht="15.95" customHeight="1">
      <c r="A5" s="6" t="s">
        <v>52</v>
      </c>
      <c r="B5" s="6"/>
      <c r="C5" s="6"/>
      <c r="D5" s="6"/>
    </row>
    <row r="6" spans="1:8" s="19" customFormat="1" ht="15.95" customHeight="1">
      <c r="A6" s="11"/>
      <c r="B6" s="11"/>
      <c r="C6" s="11"/>
      <c r="D6" s="11"/>
    </row>
    <row r="7" spans="1:8" s="19" customFormat="1" ht="15.95" customHeight="1">
      <c r="A7" s="140" t="s">
        <v>37</v>
      </c>
      <c r="B7" s="140"/>
      <c r="C7" s="140"/>
      <c r="D7" s="141" t="s">
        <v>96</v>
      </c>
    </row>
    <row r="8" spans="1:8" ht="15.95" customHeight="1">
      <c r="A8" s="7" t="s">
        <v>66</v>
      </c>
      <c r="C8" s="15"/>
      <c r="D8" s="15">
        <v>43867137.600000009</v>
      </c>
    </row>
    <row r="9" spans="1:8" ht="15.95" customHeight="1">
      <c r="A9" s="7" t="s">
        <v>6</v>
      </c>
      <c r="C9" s="15"/>
      <c r="D9" s="15">
        <v>0</v>
      </c>
    </row>
    <row r="10" spans="1:8" ht="15.95" customHeight="1">
      <c r="A10" s="7" t="s">
        <v>61</v>
      </c>
      <c r="C10" s="15"/>
      <c r="D10" s="15">
        <v>-2157448</v>
      </c>
    </row>
    <row r="11" spans="1:8" ht="15.95" customHeight="1">
      <c r="A11" s="7" t="s">
        <v>220</v>
      </c>
      <c r="C11" s="15">
        <v>-105369</v>
      </c>
      <c r="D11" s="15"/>
    </row>
    <row r="12" spans="1:8" ht="15.95" customHeight="1">
      <c r="A12" s="7" t="s">
        <v>49</v>
      </c>
      <c r="C12" s="15">
        <v>-2052079</v>
      </c>
      <c r="D12" s="15"/>
    </row>
    <row r="13" spans="1:8" ht="15.95" customHeight="1">
      <c r="A13" s="7" t="s">
        <v>62</v>
      </c>
      <c r="C13" s="15"/>
      <c r="D13" s="15">
        <v>1689717.9</v>
      </c>
    </row>
    <row r="14" spans="1:8" ht="15.95" customHeight="1">
      <c r="A14" s="7" t="s">
        <v>93</v>
      </c>
      <c r="C14" s="15">
        <v>45209</v>
      </c>
      <c r="D14" s="15"/>
      <c r="H14" s="15"/>
    </row>
    <row r="15" spans="1:8" ht="15.95" customHeight="1">
      <c r="A15" s="7" t="s">
        <v>266</v>
      </c>
      <c r="C15" s="15">
        <v>1284888.8999999999</v>
      </c>
      <c r="D15" s="15"/>
    </row>
    <row r="16" spans="1:8" ht="15.95" customHeight="1">
      <c r="A16" s="7" t="s">
        <v>267</v>
      </c>
      <c r="C16" s="15">
        <v>359620</v>
      </c>
      <c r="D16" s="15"/>
      <c r="G16" s="15"/>
    </row>
    <row r="17" spans="1:8" ht="15.95" customHeight="1">
      <c r="A17" s="7" t="s">
        <v>253</v>
      </c>
      <c r="C17" s="15"/>
      <c r="D17" s="15">
        <v>0</v>
      </c>
      <c r="G17"/>
    </row>
    <row r="18" spans="1:8" s="19" customFormat="1" ht="15.95" customHeight="1">
      <c r="A18" s="7" t="s">
        <v>38</v>
      </c>
      <c r="B18" s="7"/>
      <c r="C18" s="15"/>
      <c r="D18" s="15">
        <v>43399407.500000007</v>
      </c>
      <c r="G18" s="116"/>
    </row>
    <row r="19" spans="1:8" ht="15.95" customHeight="1">
      <c r="C19" s="35"/>
      <c r="D19" s="35"/>
      <c r="G19" s="117"/>
    </row>
    <row r="20" spans="1:8" s="19" customFormat="1" ht="15.95" customHeight="1">
      <c r="A20" s="140" t="s">
        <v>39</v>
      </c>
      <c r="B20" s="140"/>
      <c r="C20" s="40"/>
      <c r="D20" s="41"/>
      <c r="G20" s="118"/>
    </row>
    <row r="21" spans="1:8" ht="15.95" customHeight="1">
      <c r="A21" s="7" t="s">
        <v>63</v>
      </c>
      <c r="C21" s="35"/>
      <c r="D21" s="15">
        <v>37460065.398677871</v>
      </c>
      <c r="E21" s="15"/>
    </row>
    <row r="22" spans="1:8" ht="15.95" customHeight="1">
      <c r="A22" s="7" t="s">
        <v>16</v>
      </c>
      <c r="C22" s="15">
        <v>36883190.01731246</v>
      </c>
      <c r="D22" s="15"/>
      <c r="E22" s="15"/>
    </row>
    <row r="23" spans="1:8" ht="15.95" customHeight="1">
      <c r="B23" s="23" t="s">
        <v>32</v>
      </c>
      <c r="C23" s="15">
        <v>15514462.390000001</v>
      </c>
      <c r="D23" s="15"/>
      <c r="E23" s="15"/>
      <c r="F23" s="15"/>
      <c r="G23"/>
      <c r="H23" s="118"/>
    </row>
    <row r="24" spans="1:8" ht="15.95" customHeight="1">
      <c r="B24" s="23" t="s">
        <v>33</v>
      </c>
      <c r="C24" s="15">
        <v>7695</v>
      </c>
      <c r="D24" s="15"/>
      <c r="E24" s="15"/>
      <c r="G24" s="116"/>
    </row>
    <row r="25" spans="1:8" ht="15.95" customHeight="1">
      <c r="B25" s="23" t="s">
        <v>34</v>
      </c>
      <c r="C25" s="15">
        <v>17456737.341843784</v>
      </c>
      <c r="D25" s="15"/>
      <c r="E25" s="15"/>
      <c r="H25" s="118"/>
    </row>
    <row r="26" spans="1:8" ht="15.95" customHeight="1">
      <c r="B26" s="23" t="s">
        <v>179</v>
      </c>
      <c r="C26" s="15">
        <v>3904295.2854686729</v>
      </c>
      <c r="D26" s="15"/>
      <c r="E26" s="15"/>
    </row>
    <row r="27" spans="1:8" ht="15.95" customHeight="1">
      <c r="A27" s="7" t="s">
        <v>17</v>
      </c>
      <c r="C27" s="15">
        <v>17805567.609999999</v>
      </c>
      <c r="D27" s="15"/>
      <c r="E27" s="15"/>
    </row>
    <row r="28" spans="1:8" ht="15.95" customHeight="1">
      <c r="B28" s="23" t="s">
        <v>32</v>
      </c>
      <c r="C28" s="15">
        <v>9347805.0600000005</v>
      </c>
      <c r="D28" s="15"/>
      <c r="E28" s="15"/>
    </row>
    <row r="29" spans="1:8" ht="15.95" customHeight="1">
      <c r="B29" s="23" t="s">
        <v>33</v>
      </c>
      <c r="C29" s="15">
        <v>8457762.5500000007</v>
      </c>
      <c r="D29" s="15"/>
      <c r="E29" s="15"/>
    </row>
    <row r="30" spans="1:8" ht="15.95" customHeight="1">
      <c r="A30" s="7" t="s">
        <v>95</v>
      </c>
      <c r="C30" s="15">
        <v>-2137586</v>
      </c>
      <c r="D30" s="15"/>
      <c r="E30" s="15"/>
    </row>
    <row r="31" spans="1:8" ht="15.95" customHeight="1">
      <c r="A31" s="7" t="s">
        <v>97</v>
      </c>
      <c r="C31" s="15">
        <v>-15091106.228634588</v>
      </c>
      <c r="D31" s="15"/>
      <c r="E31" s="15"/>
    </row>
    <row r="32" spans="1:8" s="38" customFormat="1" ht="15.95" customHeight="1">
      <c r="B32" s="23" t="s">
        <v>32</v>
      </c>
      <c r="C32" s="15">
        <v>-13288840.202854238</v>
      </c>
      <c r="D32" s="15"/>
      <c r="E32" s="15"/>
    </row>
    <row r="33" spans="1:5" s="38" customFormat="1" ht="15.95" customHeight="1">
      <c r="B33" s="23" t="s">
        <v>33</v>
      </c>
      <c r="C33" s="15">
        <v>-1802266.02578035</v>
      </c>
      <c r="D33" s="15"/>
      <c r="E33" s="15"/>
    </row>
    <row r="34" spans="1:5" ht="15.95" customHeight="1">
      <c r="A34" s="7" t="s">
        <v>64</v>
      </c>
      <c r="C34" s="15"/>
      <c r="D34" s="15">
        <v>919651.7</v>
      </c>
      <c r="E34" s="15"/>
    </row>
    <row r="35" spans="1:5" ht="15.95" customHeight="1">
      <c r="A35" s="7" t="s">
        <v>65</v>
      </c>
      <c r="C35" s="15"/>
      <c r="D35" s="15">
        <v>6353310.2660786118</v>
      </c>
      <c r="E35" s="15"/>
    </row>
    <row r="36" spans="1:5" ht="15.95" customHeight="1">
      <c r="A36" s="7" t="s">
        <v>94</v>
      </c>
      <c r="C36" s="15">
        <v>6353310.2660786118</v>
      </c>
      <c r="D36" s="15"/>
      <c r="E36" s="15"/>
    </row>
    <row r="37" spans="1:5" ht="15.95" customHeight="1">
      <c r="A37" s="7" t="s">
        <v>22</v>
      </c>
      <c r="C37" s="15">
        <v>0</v>
      </c>
      <c r="D37" s="15"/>
      <c r="E37" s="15"/>
    </row>
    <row r="38" spans="1:5" ht="15.95" customHeight="1">
      <c r="A38" s="7" t="s">
        <v>53</v>
      </c>
      <c r="C38" s="15"/>
      <c r="D38" s="15">
        <v>465844</v>
      </c>
      <c r="E38" s="15"/>
    </row>
    <row r="39" spans="1:5" s="19" customFormat="1" ht="15.95" customHeight="1">
      <c r="A39" s="7" t="s">
        <v>40</v>
      </c>
      <c r="B39" s="7"/>
      <c r="C39" s="15"/>
      <c r="D39" s="15">
        <v>45198871.36475648</v>
      </c>
      <c r="E39" s="15"/>
    </row>
    <row r="40" spans="1:5" s="19" customFormat="1" ht="15.95" customHeight="1">
      <c r="A40" s="19" t="s">
        <v>57</v>
      </c>
      <c r="C40" s="15"/>
      <c r="D40" s="15">
        <v>-1799463.8647564724</v>
      </c>
      <c r="E40" s="15"/>
    </row>
    <row r="41" spans="1:5" s="19" customFormat="1" ht="15.95" customHeight="1">
      <c r="C41" s="15"/>
      <c r="D41" s="15"/>
      <c r="E41" s="15"/>
    </row>
    <row r="42" spans="1:5" ht="15.95" customHeight="1">
      <c r="A42" s="5"/>
      <c r="B42" s="5"/>
      <c r="C42" s="15"/>
      <c r="D42" s="15"/>
      <c r="E42" s="15"/>
    </row>
    <row r="43" spans="1:5" ht="15.95" customHeight="1">
      <c r="A43" s="2" t="s">
        <v>333</v>
      </c>
      <c r="B43" s="2"/>
      <c r="C43" s="15"/>
      <c r="D43" s="15"/>
    </row>
    <row r="44" spans="1:5" ht="15.95" customHeight="1">
      <c r="A44" s="4"/>
      <c r="B44" s="4"/>
      <c r="C44" s="5"/>
      <c r="D44" s="5"/>
    </row>
    <row r="45" spans="1:5" s="19" customFormat="1" ht="15.95" customHeight="1">
      <c r="A45" s="6" t="s">
        <v>172</v>
      </c>
      <c r="B45" s="6"/>
      <c r="C45" s="6"/>
      <c r="D45" s="6"/>
    </row>
    <row r="46" spans="1:5" s="19" customFormat="1" ht="15.95" customHeight="1">
      <c r="A46" s="6"/>
      <c r="B46" s="6"/>
      <c r="C46" s="6"/>
      <c r="D46" s="6"/>
    </row>
    <row r="47" spans="1:5" s="19" customFormat="1" ht="15.95" customHeight="1">
      <c r="A47" s="140" t="s">
        <v>37</v>
      </c>
      <c r="B47" s="140"/>
      <c r="C47" s="140"/>
      <c r="D47" s="141" t="s">
        <v>96</v>
      </c>
    </row>
    <row r="48" spans="1:5" ht="15.95" customHeight="1">
      <c r="A48" s="7" t="s">
        <v>66</v>
      </c>
      <c r="C48" s="15"/>
      <c r="D48" s="15">
        <v>10794173.100000001</v>
      </c>
    </row>
    <row r="49" spans="1:4" ht="15.95" customHeight="1">
      <c r="A49" s="7" t="s">
        <v>6</v>
      </c>
      <c r="C49" s="15"/>
      <c r="D49" s="15">
        <v>0</v>
      </c>
    </row>
    <row r="50" spans="1:4" ht="15.95" customHeight="1">
      <c r="A50" s="7" t="s">
        <v>61</v>
      </c>
      <c r="C50" s="15"/>
      <c r="D50" s="15">
        <v>-597142</v>
      </c>
    </row>
    <row r="51" spans="1:4" ht="15.95" customHeight="1">
      <c r="A51" s="7" t="s">
        <v>220</v>
      </c>
      <c r="C51" s="15">
        <v>-24138</v>
      </c>
      <c r="D51" s="15"/>
    </row>
    <row r="52" spans="1:4" ht="15.95" customHeight="1">
      <c r="A52" s="7" t="s">
        <v>49</v>
      </c>
      <c r="C52" s="15">
        <v>-573004</v>
      </c>
      <c r="D52" s="15"/>
    </row>
    <row r="53" spans="1:4" ht="15.95" customHeight="1">
      <c r="A53" s="7" t="s">
        <v>62</v>
      </c>
      <c r="C53" s="15"/>
      <c r="D53" s="15">
        <v>737143</v>
      </c>
    </row>
    <row r="54" spans="1:4" ht="15.95" customHeight="1">
      <c r="A54" s="7" t="s">
        <v>93</v>
      </c>
      <c r="C54" s="15">
        <v>0</v>
      </c>
      <c r="D54" s="15"/>
    </row>
    <row r="55" spans="1:4" ht="15.95" customHeight="1">
      <c r="A55" s="7" t="s">
        <v>266</v>
      </c>
      <c r="C55" s="15">
        <v>430143</v>
      </c>
      <c r="D55" s="15"/>
    </row>
    <row r="56" spans="1:4" ht="15.95" customHeight="1">
      <c r="A56" s="7" t="s">
        <v>267</v>
      </c>
      <c r="C56" s="15">
        <v>307000</v>
      </c>
      <c r="D56" s="15"/>
    </row>
    <row r="57" spans="1:4" ht="15.95" customHeight="1">
      <c r="A57" s="7" t="s">
        <v>253</v>
      </c>
      <c r="C57" s="15"/>
      <c r="D57" s="15">
        <v>0</v>
      </c>
    </row>
    <row r="58" spans="1:4" s="19" customFormat="1" ht="15.95" customHeight="1">
      <c r="A58" s="7" t="s">
        <v>38</v>
      </c>
      <c r="B58" s="7"/>
      <c r="C58" s="15"/>
      <c r="D58" s="15">
        <v>10934174.100000001</v>
      </c>
    </row>
    <row r="59" spans="1:4" ht="15.95" customHeight="1">
      <c r="C59" s="15"/>
      <c r="D59" s="15"/>
    </row>
    <row r="60" spans="1:4" s="19" customFormat="1" ht="15.95" customHeight="1">
      <c r="A60" s="140" t="s">
        <v>39</v>
      </c>
      <c r="B60" s="12"/>
      <c r="C60" s="42"/>
      <c r="D60" s="42"/>
    </row>
    <row r="61" spans="1:4" ht="15.95" customHeight="1">
      <c r="A61" s="7" t="s">
        <v>63</v>
      </c>
      <c r="C61" s="15"/>
      <c r="D61" s="15">
        <v>10504602.732133806</v>
      </c>
    </row>
    <row r="62" spans="1:4" ht="15.95" customHeight="1">
      <c r="A62" s="7" t="s">
        <v>16</v>
      </c>
      <c r="C62" s="15">
        <v>9195729.2861773819</v>
      </c>
      <c r="D62" s="15"/>
    </row>
    <row r="63" spans="1:4" ht="15.95" customHeight="1">
      <c r="B63" s="23" t="s">
        <v>32</v>
      </c>
      <c r="C63" s="15">
        <v>3954743.1500000004</v>
      </c>
      <c r="D63" s="15"/>
    </row>
    <row r="64" spans="1:4" ht="15.95" customHeight="1">
      <c r="B64" s="23" t="s">
        <v>33</v>
      </c>
      <c r="C64" s="15">
        <v>811</v>
      </c>
      <c r="D64" s="15"/>
    </row>
    <row r="65" spans="1:4" ht="15.95" customHeight="1">
      <c r="B65" s="23" t="s">
        <v>34</v>
      </c>
      <c r="C65" s="15">
        <v>3857096.9999268679</v>
      </c>
      <c r="D65" s="15"/>
    </row>
    <row r="66" spans="1:4" ht="15.95" customHeight="1">
      <c r="B66" s="23" t="s">
        <v>179</v>
      </c>
      <c r="C66" s="15">
        <v>1383078.1362505129</v>
      </c>
      <c r="D66" s="15"/>
    </row>
    <row r="67" spans="1:4" ht="15.95" customHeight="1">
      <c r="A67" s="7" t="s">
        <v>17</v>
      </c>
      <c r="C67" s="15">
        <v>5200471.9800000004</v>
      </c>
      <c r="D67" s="15"/>
    </row>
    <row r="68" spans="1:4" ht="15.95" customHeight="1">
      <c r="B68" s="23" t="s">
        <v>32</v>
      </c>
      <c r="C68" s="15">
        <v>2512402.1800000002</v>
      </c>
      <c r="D68" s="15"/>
    </row>
    <row r="69" spans="1:4" ht="15.95" customHeight="1">
      <c r="B69" s="23" t="s">
        <v>33</v>
      </c>
      <c r="C69" s="15">
        <v>2688069.8</v>
      </c>
      <c r="D69" s="15"/>
    </row>
    <row r="70" spans="1:4" ht="15.95" customHeight="1">
      <c r="A70" s="7" t="s">
        <v>95</v>
      </c>
      <c r="C70" s="15">
        <v>-596883</v>
      </c>
      <c r="D70" s="15"/>
    </row>
    <row r="71" spans="1:4" ht="15.95" customHeight="1">
      <c r="A71" s="7" t="s">
        <v>97</v>
      </c>
      <c r="C71" s="15">
        <v>-3294715.5340435766</v>
      </c>
      <c r="D71" s="15"/>
    </row>
    <row r="72" spans="1:4" s="38" customFormat="1" ht="15.95" customHeight="1">
      <c r="B72" s="23" t="s">
        <v>32</v>
      </c>
      <c r="C72" s="15">
        <v>-3439611.8532600738</v>
      </c>
      <c r="D72" s="15"/>
    </row>
    <row r="73" spans="1:4" s="38" customFormat="1" ht="15.95" customHeight="1">
      <c r="B73" s="23" t="s">
        <v>33</v>
      </c>
      <c r="C73" s="15">
        <v>144896.31921649724</v>
      </c>
      <c r="D73" s="15"/>
    </row>
    <row r="74" spans="1:4" ht="15.95" customHeight="1">
      <c r="A74" s="7" t="s">
        <v>64</v>
      </c>
      <c r="C74" s="15"/>
      <c r="D74" s="15">
        <v>323333.7</v>
      </c>
    </row>
    <row r="75" spans="1:4" ht="15.95" customHeight="1">
      <c r="A75" s="7" t="s">
        <v>65</v>
      </c>
      <c r="C75" s="15"/>
      <c r="D75" s="15">
        <v>1606902.4677697881</v>
      </c>
    </row>
    <row r="76" spans="1:4" ht="15.95" customHeight="1">
      <c r="A76" s="7" t="s">
        <v>94</v>
      </c>
      <c r="C76" s="15">
        <v>1606902.4677697881</v>
      </c>
      <c r="D76" s="15"/>
    </row>
    <row r="77" spans="1:4" ht="15.95" customHeight="1">
      <c r="A77" s="7" t="s">
        <v>22</v>
      </c>
      <c r="C77" s="15">
        <v>0</v>
      </c>
      <c r="D77" s="15"/>
    </row>
    <row r="78" spans="1:4" ht="15.95" customHeight="1">
      <c r="A78" s="7" t="s">
        <v>53</v>
      </c>
      <c r="C78" s="15"/>
      <c r="D78" s="15">
        <v>119364</v>
      </c>
    </row>
    <row r="79" spans="1:4" s="19" customFormat="1" ht="15.95" customHeight="1">
      <c r="A79" s="7" t="s">
        <v>40</v>
      </c>
      <c r="B79" s="7"/>
      <c r="C79" s="15"/>
      <c r="D79" s="15">
        <v>12554202.899903594</v>
      </c>
    </row>
    <row r="80" spans="1:4" s="19" customFormat="1" ht="15.95" customHeight="1">
      <c r="A80" s="19" t="s">
        <v>2</v>
      </c>
      <c r="C80" s="15"/>
      <c r="D80" s="15">
        <v>-1620028.7999035921</v>
      </c>
    </row>
    <row r="81" spans="1:4" s="19" customFormat="1" ht="15.95" customHeight="1">
      <c r="C81" s="15"/>
      <c r="D81" s="15"/>
    </row>
    <row r="82" spans="1:4" ht="15.95" customHeight="1">
      <c r="A82" s="19"/>
      <c r="B82" s="19"/>
      <c r="C82" s="15"/>
      <c r="D82" s="15"/>
    </row>
    <row r="83" spans="1:4" ht="15.95" customHeight="1">
      <c r="A83" s="2" t="s">
        <v>334</v>
      </c>
      <c r="B83" s="2"/>
      <c r="C83" s="15"/>
      <c r="D83" s="15"/>
    </row>
    <row r="84" spans="1:4" ht="15.95" customHeight="1">
      <c r="A84" s="4"/>
      <c r="B84" s="4"/>
      <c r="C84" s="15"/>
      <c r="D84" s="15"/>
    </row>
    <row r="85" spans="1:4" s="19" customFormat="1" ht="15.95" customHeight="1">
      <c r="A85" s="6" t="s">
        <v>173</v>
      </c>
      <c r="B85" s="6"/>
      <c r="C85" s="15"/>
      <c r="D85" s="15"/>
    </row>
    <row r="86" spans="1:4" s="19" customFormat="1" ht="15.95" customHeight="1">
      <c r="A86" s="6"/>
      <c r="B86" s="6"/>
      <c r="C86" s="15"/>
      <c r="D86" s="15"/>
    </row>
    <row r="87" spans="1:4" s="19" customFormat="1" ht="15.95" customHeight="1">
      <c r="A87" s="140" t="s">
        <v>37</v>
      </c>
      <c r="B87" s="12"/>
      <c r="C87" s="43"/>
      <c r="D87" s="141" t="s">
        <v>96</v>
      </c>
    </row>
    <row r="88" spans="1:4" ht="15.95" customHeight="1">
      <c r="A88" s="7" t="s">
        <v>66</v>
      </c>
      <c r="C88" s="15"/>
      <c r="D88" s="15">
        <v>32898190.600000009</v>
      </c>
    </row>
    <row r="89" spans="1:4" ht="15.95" customHeight="1">
      <c r="A89" s="7" t="s">
        <v>6</v>
      </c>
      <c r="C89" s="15"/>
      <c r="D89" s="15">
        <v>0</v>
      </c>
    </row>
    <row r="90" spans="1:4" ht="15.95" customHeight="1">
      <c r="A90" s="7" t="s">
        <v>61</v>
      </c>
      <c r="C90" s="15"/>
      <c r="D90" s="15">
        <v>-1559868</v>
      </c>
    </row>
    <row r="91" spans="1:4" ht="15.95" customHeight="1">
      <c r="A91" s="7" t="s">
        <v>220</v>
      </c>
      <c r="C91" s="15">
        <v>-80793</v>
      </c>
      <c r="D91" s="15"/>
    </row>
    <row r="92" spans="1:4" ht="15.95" customHeight="1">
      <c r="A92" s="7" t="s">
        <v>49</v>
      </c>
      <c r="C92" s="15">
        <v>-1479075</v>
      </c>
      <c r="D92" s="15"/>
    </row>
    <row r="93" spans="1:4" ht="15.95" customHeight="1">
      <c r="A93" s="7" t="s">
        <v>62</v>
      </c>
      <c r="C93" s="15"/>
      <c r="D93" s="15">
        <v>952574.9</v>
      </c>
    </row>
    <row r="94" spans="1:4" ht="15.95" customHeight="1">
      <c r="A94" s="7" t="s">
        <v>93</v>
      </c>
      <c r="C94" s="15">
        <v>45209</v>
      </c>
      <c r="D94" s="15"/>
    </row>
    <row r="95" spans="1:4" ht="15.95" customHeight="1">
      <c r="A95" s="7" t="s">
        <v>266</v>
      </c>
      <c r="C95" s="15">
        <v>854745.9</v>
      </c>
      <c r="D95" s="15"/>
    </row>
    <row r="96" spans="1:4" ht="15.95" customHeight="1">
      <c r="A96" s="7" t="s">
        <v>267</v>
      </c>
      <c r="C96" s="15">
        <v>52620</v>
      </c>
      <c r="D96" s="15"/>
    </row>
    <row r="97" spans="1:4" ht="15.95" customHeight="1">
      <c r="A97" s="7" t="s">
        <v>253</v>
      </c>
      <c r="C97" s="15"/>
      <c r="D97" s="15">
        <v>0</v>
      </c>
    </row>
    <row r="98" spans="1:4" s="19" customFormat="1" ht="15.95" customHeight="1">
      <c r="A98" s="7" t="s">
        <v>38</v>
      </c>
      <c r="B98" s="7"/>
      <c r="C98" s="15"/>
      <c r="D98" s="15">
        <v>32290897.500000007</v>
      </c>
    </row>
    <row r="99" spans="1:4" ht="15.95" customHeight="1">
      <c r="C99" s="15"/>
      <c r="D99" s="15"/>
    </row>
    <row r="100" spans="1:4" s="19" customFormat="1" ht="15.95" customHeight="1">
      <c r="A100" s="140" t="s">
        <v>39</v>
      </c>
      <c r="B100" s="140"/>
      <c r="C100" s="42"/>
      <c r="D100" s="42"/>
    </row>
    <row r="101" spans="1:4" ht="15.95" customHeight="1">
      <c r="A101" s="7" t="s">
        <v>63</v>
      </c>
      <c r="C101" s="15"/>
      <c r="D101" s="15">
        <v>26899363.892111145</v>
      </c>
    </row>
    <row r="102" spans="1:4" ht="15.95" customHeight="1">
      <c r="A102" s="7" t="s">
        <v>16</v>
      </c>
      <c r="C102" s="15">
        <v>27548341.091135073</v>
      </c>
      <c r="D102" s="15"/>
    </row>
    <row r="103" spans="1:4" ht="15.95" customHeight="1">
      <c r="B103" s="23" t="s">
        <v>32</v>
      </c>
      <c r="C103" s="15">
        <v>11538237.24</v>
      </c>
      <c r="D103" s="15"/>
    </row>
    <row r="104" spans="1:4" ht="15.95" customHeight="1">
      <c r="B104" s="23" t="s">
        <v>33</v>
      </c>
      <c r="C104" s="15">
        <v>6884</v>
      </c>
      <c r="D104" s="15"/>
    </row>
    <row r="105" spans="1:4" ht="15.95" customHeight="1">
      <c r="B105" s="23" t="s">
        <v>34</v>
      </c>
      <c r="C105" s="15">
        <v>13543093.177529428</v>
      </c>
      <c r="D105" s="15"/>
    </row>
    <row r="106" spans="1:4" ht="15.95" customHeight="1">
      <c r="B106" s="23" t="s">
        <v>179</v>
      </c>
      <c r="C106" s="15">
        <v>2460126.6736056474</v>
      </c>
      <c r="D106" s="15"/>
    </row>
    <row r="107" spans="1:4" ht="15.95" customHeight="1">
      <c r="A107" s="7" t="s">
        <v>17</v>
      </c>
      <c r="C107" s="15">
        <v>12551640.629999999</v>
      </c>
      <c r="D107" s="15"/>
    </row>
    <row r="108" spans="1:4" ht="15.95" customHeight="1">
      <c r="B108" s="23" t="s">
        <v>32</v>
      </c>
      <c r="C108" s="15">
        <v>6781947.8799999999</v>
      </c>
      <c r="D108" s="15"/>
    </row>
    <row r="109" spans="1:4" ht="15.95" customHeight="1">
      <c r="B109" s="23" t="s">
        <v>33</v>
      </c>
      <c r="C109" s="15">
        <v>5769692.75</v>
      </c>
      <c r="D109" s="15"/>
    </row>
    <row r="110" spans="1:4" ht="15.95" customHeight="1">
      <c r="A110" s="7" t="s">
        <v>95</v>
      </c>
      <c r="C110" s="15">
        <v>-1540703</v>
      </c>
      <c r="D110" s="15"/>
    </row>
    <row r="111" spans="1:4" ht="15.95" customHeight="1">
      <c r="A111" s="7" t="s">
        <v>97</v>
      </c>
      <c r="C111" s="15">
        <v>-11659914.829023927</v>
      </c>
      <c r="D111" s="15"/>
    </row>
    <row r="112" spans="1:4" s="38" customFormat="1" ht="15.95" customHeight="1">
      <c r="B112" s="23" t="s">
        <v>32</v>
      </c>
      <c r="C112" s="15">
        <v>-9767775.7522297353</v>
      </c>
      <c r="D112" s="15"/>
    </row>
    <row r="113" spans="1:4" s="38" customFormat="1" ht="15.95" customHeight="1">
      <c r="B113" s="23" t="s">
        <v>33</v>
      </c>
      <c r="C113" s="15">
        <v>-1892139.0767941922</v>
      </c>
      <c r="D113" s="15"/>
    </row>
    <row r="114" spans="1:4" ht="15.95" customHeight="1">
      <c r="A114" s="7" t="s">
        <v>64</v>
      </c>
      <c r="C114" s="15"/>
      <c r="D114" s="15">
        <v>596318</v>
      </c>
    </row>
    <row r="115" spans="1:4" ht="15.95" customHeight="1">
      <c r="A115" s="7" t="s">
        <v>65</v>
      </c>
      <c r="C115" s="15"/>
      <c r="D115" s="15">
        <v>4711691.6983088236</v>
      </c>
    </row>
    <row r="116" spans="1:4" ht="15.95" customHeight="1">
      <c r="A116" s="7" t="s">
        <v>94</v>
      </c>
      <c r="C116" s="15">
        <v>4711691.6983088236</v>
      </c>
      <c r="D116" s="15"/>
    </row>
    <row r="117" spans="1:4" ht="15.95" customHeight="1">
      <c r="A117" s="7" t="s">
        <v>22</v>
      </c>
      <c r="C117" s="15">
        <v>0</v>
      </c>
      <c r="D117" s="15"/>
    </row>
    <row r="118" spans="1:4" ht="15.95" customHeight="1">
      <c r="A118" s="7" t="s">
        <v>53</v>
      </c>
      <c r="C118" s="15"/>
      <c r="D118" s="15">
        <v>344733</v>
      </c>
    </row>
    <row r="119" spans="1:4" s="19" customFormat="1" ht="15.95" customHeight="1">
      <c r="A119" s="7" t="s">
        <v>40</v>
      </c>
      <c r="B119" s="7"/>
      <c r="C119" s="15"/>
      <c r="D119" s="15">
        <v>32552106.59041997</v>
      </c>
    </row>
    <row r="120" spans="1:4" s="19" customFormat="1" ht="15.95" customHeight="1">
      <c r="A120" s="19" t="s">
        <v>3</v>
      </c>
      <c r="C120" s="15"/>
      <c r="D120" s="15">
        <v>-261209.090419963</v>
      </c>
    </row>
    <row r="121" spans="1:4" s="19" customFormat="1" ht="15.95" customHeight="1">
      <c r="C121" s="15"/>
      <c r="D121" s="15"/>
    </row>
    <row r="122" spans="1:4" s="19" customFormat="1" ht="15.95" customHeight="1">
      <c r="C122" s="15"/>
      <c r="D122" s="15"/>
    </row>
    <row r="123" spans="1:4" s="10" customFormat="1" ht="15.95" customHeight="1">
      <c r="A123" s="2" t="s">
        <v>335</v>
      </c>
      <c r="B123" s="2"/>
      <c r="C123" s="44"/>
      <c r="D123" s="44"/>
    </row>
    <row r="124" spans="1:4" ht="15.95" customHeight="1">
      <c r="A124" s="4"/>
      <c r="B124" s="4"/>
      <c r="C124" s="15"/>
      <c r="D124" s="15"/>
    </row>
    <row r="125" spans="1:4" s="19" customFormat="1" ht="15.95" customHeight="1">
      <c r="A125" s="6" t="s">
        <v>174</v>
      </c>
      <c r="B125" s="6"/>
      <c r="C125" s="15"/>
      <c r="D125" s="15"/>
    </row>
    <row r="126" spans="1:4" s="19" customFormat="1" ht="15.95" customHeight="1">
      <c r="A126" s="6"/>
      <c r="B126" s="6"/>
      <c r="C126" s="15"/>
      <c r="D126" s="15"/>
    </row>
    <row r="127" spans="1:4" s="19" customFormat="1" ht="15.95" customHeight="1">
      <c r="A127" s="140" t="s">
        <v>37</v>
      </c>
      <c r="B127" s="140"/>
      <c r="C127" s="140"/>
      <c r="D127" s="141" t="s">
        <v>96</v>
      </c>
    </row>
    <row r="128" spans="1:4" ht="15.95" customHeight="1">
      <c r="A128" s="7" t="s">
        <v>66</v>
      </c>
      <c r="C128" s="15"/>
      <c r="D128" s="15">
        <v>174773.9</v>
      </c>
    </row>
    <row r="129" spans="1:4" ht="15.95" customHeight="1">
      <c r="A129" s="7" t="s">
        <v>6</v>
      </c>
      <c r="C129" s="15"/>
      <c r="D129" s="15">
        <v>0</v>
      </c>
    </row>
    <row r="130" spans="1:4" ht="15.95" customHeight="1">
      <c r="A130" s="7" t="s">
        <v>61</v>
      </c>
      <c r="C130" s="15"/>
      <c r="D130" s="15">
        <v>-438</v>
      </c>
    </row>
    <row r="131" spans="1:4" ht="15.95" customHeight="1">
      <c r="A131" s="7" t="s">
        <v>220</v>
      </c>
      <c r="C131" s="15">
        <v>-438</v>
      </c>
      <c r="D131" s="15"/>
    </row>
    <row r="132" spans="1:4" ht="15.95" customHeight="1">
      <c r="A132" s="7" t="s">
        <v>49</v>
      </c>
      <c r="C132" s="15">
        <v>0</v>
      </c>
      <c r="D132" s="15"/>
    </row>
    <row r="133" spans="1:4" ht="15.95" customHeight="1">
      <c r="A133" s="7" t="s">
        <v>62</v>
      </c>
      <c r="C133" s="15"/>
      <c r="D133" s="15">
        <v>0</v>
      </c>
    </row>
    <row r="134" spans="1:4" ht="15.95" customHeight="1">
      <c r="A134" s="7" t="s">
        <v>93</v>
      </c>
      <c r="C134" s="15">
        <v>0</v>
      </c>
      <c r="D134" s="15"/>
    </row>
    <row r="135" spans="1:4" ht="15.95" customHeight="1">
      <c r="A135" s="7" t="s">
        <v>266</v>
      </c>
      <c r="C135" s="15">
        <v>0</v>
      </c>
      <c r="D135" s="15"/>
    </row>
    <row r="136" spans="1:4" ht="15.95" customHeight="1">
      <c r="A136" s="7" t="s">
        <v>267</v>
      </c>
      <c r="C136" s="15">
        <v>0</v>
      </c>
      <c r="D136" s="15"/>
    </row>
    <row r="137" spans="1:4" ht="15.95" customHeight="1">
      <c r="A137" s="7" t="s">
        <v>253</v>
      </c>
      <c r="C137" s="15"/>
      <c r="D137" s="15">
        <v>0</v>
      </c>
    </row>
    <row r="138" spans="1:4" s="19" customFormat="1" ht="15.95" customHeight="1">
      <c r="A138" s="7" t="s">
        <v>38</v>
      </c>
      <c r="B138" s="7"/>
      <c r="C138" s="15"/>
      <c r="D138" s="15">
        <v>174335.9</v>
      </c>
    </row>
    <row r="139" spans="1:4" ht="15.95" customHeight="1">
      <c r="C139" s="15"/>
      <c r="D139" s="15"/>
    </row>
    <row r="140" spans="1:4" s="19" customFormat="1" ht="15.95" customHeight="1">
      <c r="A140" s="140" t="s">
        <v>39</v>
      </c>
      <c r="B140" s="12"/>
      <c r="C140" s="42"/>
      <c r="D140" s="42"/>
    </row>
    <row r="141" spans="1:4" ht="15.95" customHeight="1">
      <c r="A141" s="7" t="s">
        <v>63</v>
      </c>
      <c r="C141" s="15"/>
      <c r="D141" s="15">
        <v>56098.774432929669</v>
      </c>
    </row>
    <row r="142" spans="1:4" ht="15.95" customHeight="1">
      <c r="A142" s="7" t="s">
        <v>16</v>
      </c>
      <c r="C142" s="15">
        <v>139119.64000000001</v>
      </c>
      <c r="D142" s="15"/>
    </row>
    <row r="143" spans="1:4" ht="15.95" customHeight="1">
      <c r="B143" s="23" t="s">
        <v>32</v>
      </c>
      <c r="C143" s="15">
        <v>21482</v>
      </c>
      <c r="D143" s="15"/>
    </row>
    <row r="144" spans="1:4" ht="15.95" customHeight="1">
      <c r="B144" s="23" t="s">
        <v>33</v>
      </c>
      <c r="C144" s="15">
        <v>0</v>
      </c>
      <c r="D144" s="15"/>
    </row>
    <row r="145" spans="1:4" ht="15.95" customHeight="1">
      <c r="B145" s="23" t="s">
        <v>34</v>
      </c>
      <c r="C145" s="15">
        <v>56547.164387487894</v>
      </c>
      <c r="D145" s="15"/>
    </row>
    <row r="146" spans="1:4" ht="15.95" customHeight="1">
      <c r="B146" s="23" t="s">
        <v>179</v>
      </c>
      <c r="C146" s="15">
        <v>61090.475612512106</v>
      </c>
      <c r="D146" s="15"/>
    </row>
    <row r="147" spans="1:4" ht="15.95" customHeight="1">
      <c r="A147" s="7" t="s">
        <v>17</v>
      </c>
      <c r="C147" s="15">
        <v>53455</v>
      </c>
      <c r="D147" s="15"/>
    </row>
    <row r="148" spans="1:4" ht="15.95" customHeight="1">
      <c r="B148" s="23" t="s">
        <v>32</v>
      </c>
      <c r="C148" s="15">
        <v>53455</v>
      </c>
      <c r="D148" s="15"/>
    </row>
    <row r="149" spans="1:4" ht="15.95" customHeight="1">
      <c r="B149" s="23" t="s">
        <v>33</v>
      </c>
      <c r="C149" s="15">
        <v>0</v>
      </c>
      <c r="D149" s="15"/>
    </row>
    <row r="150" spans="1:4" ht="15.95" customHeight="1">
      <c r="A150" s="7" t="s">
        <v>95</v>
      </c>
      <c r="C150" s="15">
        <v>0</v>
      </c>
      <c r="D150" s="15"/>
    </row>
    <row r="151" spans="1:4" ht="15.95" customHeight="1">
      <c r="A151" s="7" t="s">
        <v>97</v>
      </c>
      <c r="C151" s="15">
        <v>-136475.86556707034</v>
      </c>
      <c r="D151" s="15"/>
    </row>
    <row r="152" spans="1:4" s="38" customFormat="1" ht="15.95" customHeight="1">
      <c r="B152" s="23" t="s">
        <v>32</v>
      </c>
      <c r="C152" s="15">
        <v>-81452.597364427696</v>
      </c>
      <c r="D152" s="15"/>
    </row>
    <row r="153" spans="1:4" s="38" customFormat="1" ht="15.95" customHeight="1">
      <c r="B153" s="23" t="s">
        <v>33</v>
      </c>
      <c r="C153" s="15">
        <v>-55023.268202642648</v>
      </c>
      <c r="D153" s="15"/>
    </row>
    <row r="154" spans="1:4" ht="15.95" customHeight="1">
      <c r="A154" s="7" t="s">
        <v>64</v>
      </c>
      <c r="C154" s="15"/>
      <c r="D154" s="15">
        <v>0</v>
      </c>
    </row>
    <row r="155" spans="1:4" ht="15.95" customHeight="1">
      <c r="A155" s="7" t="s">
        <v>65</v>
      </c>
      <c r="C155" s="15"/>
      <c r="D155" s="15">
        <v>34716.1</v>
      </c>
    </row>
    <row r="156" spans="1:4" ht="15.95" customHeight="1">
      <c r="A156" s="7" t="s">
        <v>94</v>
      </c>
      <c r="C156" s="15">
        <v>34716.1</v>
      </c>
      <c r="D156" s="15"/>
    </row>
    <row r="157" spans="1:4" ht="15.95" customHeight="1">
      <c r="A157" s="7" t="s">
        <v>22</v>
      </c>
      <c r="C157" s="15">
        <v>0</v>
      </c>
      <c r="D157" s="15"/>
    </row>
    <row r="158" spans="1:4" ht="15.95" customHeight="1">
      <c r="A158" s="7" t="s">
        <v>53</v>
      </c>
      <c r="C158" s="15"/>
      <c r="D158" s="15">
        <v>1747</v>
      </c>
    </row>
    <row r="159" spans="1:4" s="19" customFormat="1" ht="15.95" customHeight="1">
      <c r="A159" s="7" t="s">
        <v>40</v>
      </c>
      <c r="B159" s="7"/>
      <c r="C159" s="15"/>
      <c r="D159" s="15">
        <v>92561.874432929675</v>
      </c>
    </row>
    <row r="160" spans="1:4" s="19" customFormat="1" ht="15.95" customHeight="1">
      <c r="A160" s="19" t="s">
        <v>166</v>
      </c>
      <c r="C160" s="15"/>
      <c r="D160" s="15">
        <v>81774.025567070319</v>
      </c>
    </row>
    <row r="161" spans="1:4" ht="15.95" customHeight="1">
      <c r="C161" s="15"/>
      <c r="D161" s="15"/>
    </row>
    <row r="162" spans="1:4" ht="15.95" customHeight="1">
      <c r="A162" s="21" t="s">
        <v>299</v>
      </c>
      <c r="C162" s="15"/>
      <c r="D162" s="15"/>
    </row>
    <row r="163" spans="1:4" ht="15.95" customHeight="1">
      <c r="C163" s="15"/>
      <c r="D163" s="15"/>
    </row>
    <row r="164" spans="1:4" ht="15.95" customHeight="1">
      <c r="C164" s="15"/>
      <c r="D164" s="15"/>
    </row>
    <row r="165" spans="1:4" ht="15.95" customHeight="1">
      <c r="C165" s="15"/>
      <c r="D165" s="15"/>
    </row>
    <row r="166" spans="1:4" ht="15.95" customHeight="1">
      <c r="C166" s="15"/>
      <c r="D166" s="15"/>
    </row>
    <row r="167" spans="1:4" ht="15.95" customHeight="1">
      <c r="C167" s="15"/>
      <c r="D167" s="15"/>
    </row>
    <row r="168" spans="1:4" ht="15.95" customHeight="1">
      <c r="C168" s="15"/>
      <c r="D168" s="15"/>
    </row>
    <row r="169" spans="1:4" ht="15.95" customHeight="1">
      <c r="C169" s="15"/>
      <c r="D169" s="15"/>
    </row>
    <row r="170" spans="1:4" ht="15.95" customHeight="1">
      <c r="C170" s="15"/>
      <c r="D170" s="15"/>
    </row>
    <row r="171" spans="1:4" ht="15.95" customHeight="1">
      <c r="C171" s="15"/>
      <c r="D171" s="15"/>
    </row>
    <row r="172" spans="1:4" ht="15.95" customHeight="1">
      <c r="C172" s="15"/>
      <c r="D172" s="15"/>
    </row>
    <row r="173" spans="1:4" ht="15.95" customHeight="1">
      <c r="C173" s="15"/>
      <c r="D173" s="15"/>
    </row>
    <row r="174" spans="1:4" ht="15.95" customHeight="1">
      <c r="C174" s="15"/>
      <c r="D174" s="15"/>
    </row>
    <row r="175" spans="1:4" ht="15.95" customHeight="1">
      <c r="C175" s="15"/>
      <c r="D175" s="15"/>
    </row>
    <row r="176" spans="1:4" ht="15.95" customHeight="1">
      <c r="C176" s="15"/>
      <c r="D176" s="15"/>
    </row>
    <row r="177" spans="3:4" ht="15.95" customHeight="1">
      <c r="C177" s="15"/>
      <c r="D177" s="15"/>
    </row>
    <row r="178" spans="3:4" ht="15.95" customHeight="1">
      <c r="C178" s="15"/>
      <c r="D178" s="15"/>
    </row>
    <row r="179" spans="3:4" ht="15.95" customHeight="1">
      <c r="C179" s="15"/>
      <c r="D179" s="15"/>
    </row>
    <row r="180" spans="3:4" ht="15.95" customHeight="1">
      <c r="C180" s="15"/>
      <c r="D180" s="15"/>
    </row>
    <row r="181" spans="3:4" ht="15.95" customHeight="1">
      <c r="C181" s="15"/>
      <c r="D181" s="15"/>
    </row>
    <row r="182" spans="3:4" ht="15.95" customHeight="1">
      <c r="C182" s="15"/>
      <c r="D182" s="15"/>
    </row>
    <row r="183" spans="3:4" ht="15.95" customHeight="1">
      <c r="C183" s="15"/>
      <c r="D183" s="15"/>
    </row>
    <row r="184" spans="3:4" ht="15.95" customHeight="1">
      <c r="C184" s="15"/>
      <c r="D184" s="15"/>
    </row>
    <row r="185" spans="3:4" ht="15.95" customHeight="1">
      <c r="C185" s="15"/>
      <c r="D185" s="15"/>
    </row>
    <row r="186" spans="3:4" ht="15.95" customHeight="1">
      <c r="C186" s="15"/>
      <c r="D186" s="15"/>
    </row>
    <row r="187" spans="3:4" ht="15.95" customHeight="1">
      <c r="C187" s="15"/>
      <c r="D187" s="15"/>
    </row>
    <row r="188" spans="3:4" ht="15.95" customHeight="1">
      <c r="C188" s="15"/>
      <c r="D188" s="15"/>
    </row>
    <row r="189" spans="3:4" ht="15.95" customHeight="1">
      <c r="C189" s="15"/>
      <c r="D189" s="15"/>
    </row>
    <row r="190" spans="3:4" ht="15.95" customHeight="1">
      <c r="C190" s="15"/>
      <c r="D190" s="15"/>
    </row>
    <row r="191" spans="3:4" ht="15.95" customHeight="1">
      <c r="C191" s="15"/>
      <c r="D191" s="15"/>
    </row>
    <row r="192" spans="3:4" ht="15.95" customHeight="1">
      <c r="C192" s="15"/>
      <c r="D192" s="15"/>
    </row>
    <row r="193" spans="3:4" ht="15.95" customHeight="1">
      <c r="C193" s="15"/>
      <c r="D193" s="15"/>
    </row>
    <row r="194" spans="3:4" ht="15.95" customHeight="1">
      <c r="C194" s="15"/>
      <c r="D194" s="15"/>
    </row>
    <row r="195" spans="3:4" ht="15.95" customHeight="1">
      <c r="C195" s="15"/>
      <c r="D195" s="15"/>
    </row>
    <row r="196" spans="3:4" ht="15.95" customHeight="1">
      <c r="C196" s="15"/>
      <c r="D196" s="15"/>
    </row>
    <row r="197" spans="3:4" ht="15.95" customHeight="1">
      <c r="C197" s="15"/>
      <c r="D197" s="15"/>
    </row>
    <row r="198" spans="3:4" ht="15.95" customHeight="1">
      <c r="C198" s="15"/>
      <c r="D198" s="15"/>
    </row>
    <row r="199" spans="3:4" ht="15.95" customHeight="1">
      <c r="C199" s="15"/>
      <c r="D199" s="15"/>
    </row>
    <row r="200" spans="3:4" ht="15.95" customHeight="1">
      <c r="C200" s="15"/>
      <c r="D200" s="15"/>
    </row>
    <row r="201" spans="3:4" ht="15.95" customHeight="1">
      <c r="C201" s="15"/>
      <c r="D201" s="15"/>
    </row>
    <row r="202" spans="3:4" ht="15.95" customHeight="1">
      <c r="C202" s="15"/>
      <c r="D202" s="15"/>
    </row>
    <row r="203" spans="3:4" ht="15.95" customHeight="1">
      <c r="C203" s="15"/>
      <c r="D203" s="15"/>
    </row>
    <row r="204" spans="3:4" ht="15.95" customHeight="1">
      <c r="C204" s="15"/>
      <c r="D204" s="15"/>
    </row>
    <row r="205" spans="3:4" ht="15.95" customHeight="1">
      <c r="C205" s="15"/>
      <c r="D205" s="15"/>
    </row>
    <row r="206" spans="3:4" ht="15.95" customHeight="1">
      <c r="C206" s="15"/>
      <c r="D206" s="15"/>
    </row>
    <row r="207" spans="3:4" ht="15.95" customHeight="1">
      <c r="C207" s="15"/>
      <c r="D207" s="15"/>
    </row>
    <row r="208" spans="3:4" ht="15.95" customHeight="1">
      <c r="C208" s="15"/>
      <c r="D208" s="15"/>
    </row>
    <row r="209" spans="3:4" ht="15.95" customHeight="1">
      <c r="C209" s="15"/>
      <c r="D209" s="15"/>
    </row>
    <row r="210" spans="3:4" ht="15.95" customHeight="1">
      <c r="C210" s="15"/>
      <c r="D210" s="15"/>
    </row>
    <row r="211" spans="3:4" ht="15.95" customHeight="1">
      <c r="C211" s="15"/>
      <c r="D211" s="15"/>
    </row>
    <row r="212" spans="3:4" ht="15.95" customHeight="1">
      <c r="C212" s="15"/>
      <c r="D212" s="15"/>
    </row>
    <row r="213" spans="3:4" ht="15.95" customHeight="1">
      <c r="C213" s="15"/>
      <c r="D213" s="15"/>
    </row>
    <row r="214" spans="3:4" ht="15.95" customHeight="1">
      <c r="C214" s="15"/>
      <c r="D214" s="15"/>
    </row>
    <row r="215" spans="3:4" ht="15.95" customHeight="1">
      <c r="C215" s="15"/>
      <c r="D215" s="15"/>
    </row>
    <row r="216" spans="3:4" ht="15.95" customHeight="1">
      <c r="C216" s="15"/>
      <c r="D216" s="15"/>
    </row>
    <row r="217" spans="3:4" ht="15.95" customHeight="1">
      <c r="C217" s="15"/>
      <c r="D217" s="15"/>
    </row>
    <row r="218" spans="3:4" ht="15.95" customHeight="1">
      <c r="C218" s="15"/>
      <c r="D218" s="15"/>
    </row>
    <row r="219" spans="3:4" ht="15.95" customHeight="1">
      <c r="C219" s="15"/>
      <c r="D219" s="15"/>
    </row>
    <row r="220" spans="3:4" ht="15.95" customHeight="1">
      <c r="C220" s="15"/>
      <c r="D220" s="15"/>
    </row>
    <row r="221" spans="3:4" ht="15.95" customHeight="1">
      <c r="C221" s="15"/>
      <c r="D221" s="15"/>
    </row>
    <row r="222" spans="3:4" ht="15.95" customHeight="1">
      <c r="C222" s="15"/>
      <c r="D222" s="15"/>
    </row>
    <row r="223" spans="3:4" ht="15.95" customHeight="1">
      <c r="C223" s="15"/>
      <c r="D223" s="15"/>
    </row>
    <row r="224" spans="3:4" ht="15.95" customHeight="1">
      <c r="C224" s="15"/>
      <c r="D224" s="15"/>
    </row>
    <row r="225" spans="3:4" ht="15.95" customHeight="1">
      <c r="C225" s="15"/>
      <c r="D225" s="15"/>
    </row>
    <row r="226" spans="3:4" ht="15.95" customHeight="1">
      <c r="C226" s="15"/>
      <c r="D226" s="15"/>
    </row>
    <row r="227" spans="3:4" ht="15.95" customHeight="1">
      <c r="C227" s="15"/>
      <c r="D227" s="15"/>
    </row>
    <row r="228" spans="3:4" ht="15.95" customHeight="1">
      <c r="C228" s="15"/>
      <c r="D228" s="15"/>
    </row>
    <row r="229" spans="3:4" ht="15.95" customHeight="1">
      <c r="C229" s="15"/>
      <c r="D229" s="15"/>
    </row>
    <row r="230" spans="3:4" ht="15.95" customHeight="1">
      <c r="C230" s="15"/>
      <c r="D230" s="15"/>
    </row>
    <row r="231" spans="3:4" ht="15.95" customHeight="1">
      <c r="C231" s="15"/>
      <c r="D231" s="15"/>
    </row>
    <row r="232" spans="3:4" ht="15.95" customHeight="1">
      <c r="C232" s="15"/>
      <c r="D232" s="15"/>
    </row>
    <row r="233" spans="3:4" ht="15.95" customHeight="1">
      <c r="C233" s="15"/>
      <c r="D233" s="15"/>
    </row>
    <row r="234" spans="3:4" ht="15.95" customHeight="1">
      <c r="C234" s="15"/>
      <c r="D234" s="15"/>
    </row>
    <row r="235" spans="3:4" ht="15.95" customHeight="1">
      <c r="C235" s="15"/>
      <c r="D235" s="15"/>
    </row>
    <row r="236" spans="3:4" ht="15.95" customHeight="1">
      <c r="C236" s="15"/>
      <c r="D236" s="15"/>
    </row>
    <row r="237" spans="3:4" ht="15.95" customHeight="1">
      <c r="C237" s="15"/>
      <c r="D237" s="15"/>
    </row>
    <row r="238" spans="3:4" ht="15.95" customHeight="1">
      <c r="C238" s="15"/>
      <c r="D238" s="15"/>
    </row>
    <row r="239" spans="3:4" ht="15.95" customHeight="1">
      <c r="C239" s="15"/>
      <c r="D239" s="15"/>
    </row>
    <row r="240" spans="3:4" ht="15.95" customHeight="1">
      <c r="C240" s="15"/>
      <c r="D240" s="15"/>
    </row>
    <row r="241" spans="3:4" ht="15.95" customHeight="1">
      <c r="C241" s="15"/>
      <c r="D241" s="15"/>
    </row>
    <row r="242" spans="3:4" ht="15.95" customHeight="1">
      <c r="C242" s="15"/>
      <c r="D242" s="15"/>
    </row>
  </sheetData>
  <hyperlinks>
    <hyperlink ref="A3" location="Inhalt!A1" display="&lt;&lt;&lt; Inhalt" xr:uid="{75633EC4-2FBF-4F07-93B5-9FBD1A1241F0}"/>
    <hyperlink ref="A162" location="Metadaten!A1" display="&lt;&lt;&lt; Metadaten" xr:uid="{5A2E3C85-EFF4-40E7-937E-0AC497736C01}"/>
  </hyperlinks>
  <pageMargins left="0.6692913385826772" right="0.59055118110236227" top="0.98425196850393704" bottom="0.82677165354330717" header="0.51181102362204722" footer="0.31496062992125984"/>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39"/>
  <sheetViews>
    <sheetView zoomScaleNormal="100" workbookViewId="0">
      <selection activeCell="A55" sqref="A55"/>
    </sheetView>
  </sheetViews>
  <sheetFormatPr baseColWidth="10" defaultColWidth="11.5546875" defaultRowHeight="15.95" customHeight="1"/>
  <cols>
    <col min="1" max="1" width="20.5546875" style="7" customWidth="1"/>
    <col min="2" max="2" width="16.33203125" style="7" bestFit="1" customWidth="1"/>
    <col min="3" max="3" width="7.88671875" style="7" customWidth="1"/>
    <col min="4" max="4" width="17.88671875" style="7" customWidth="1"/>
    <col min="5" max="5" width="16.77734375" style="7" customWidth="1"/>
    <col min="6" max="6" width="20.109375" style="7" customWidth="1"/>
    <col min="7" max="7" width="16.33203125" style="7" customWidth="1"/>
    <col min="8" max="8" width="15.33203125" style="7" bestFit="1" customWidth="1"/>
    <col min="9" max="16384" width="11.5546875" style="7"/>
  </cols>
  <sheetData>
    <row r="1" spans="1:8" s="20" customFormat="1" ht="18" customHeight="1">
      <c r="A1" s="2" t="s">
        <v>336</v>
      </c>
      <c r="B1" s="3"/>
      <c r="C1" s="3"/>
      <c r="D1" s="3"/>
      <c r="E1" s="3"/>
      <c r="F1" s="3"/>
      <c r="G1" s="3"/>
      <c r="H1" s="3"/>
    </row>
    <row r="2" spans="1:8" s="20" customFormat="1" ht="15.95" customHeight="1">
      <c r="A2" s="2"/>
      <c r="B2" s="3"/>
      <c r="C2" s="3"/>
      <c r="D2" s="3"/>
      <c r="E2" s="3"/>
      <c r="F2" s="3"/>
      <c r="G2" s="3"/>
      <c r="H2" s="3"/>
    </row>
    <row r="3" spans="1:8" s="20" customFormat="1" ht="15.95" customHeight="1">
      <c r="A3" s="21" t="s">
        <v>298</v>
      </c>
      <c r="B3" s="3"/>
      <c r="C3" s="3"/>
      <c r="D3" s="3"/>
      <c r="E3" s="3"/>
      <c r="F3" s="3"/>
      <c r="G3" s="3"/>
      <c r="H3" s="3"/>
    </row>
    <row r="4" spans="1:8" s="20" customFormat="1" ht="15.95" customHeight="1">
      <c r="A4" s="2"/>
      <c r="B4" s="3"/>
      <c r="C4" s="3"/>
      <c r="D4" s="3"/>
      <c r="E4" s="3"/>
      <c r="F4" s="3"/>
      <c r="G4" s="3"/>
      <c r="H4" s="3"/>
    </row>
    <row r="5" spans="1:8" s="19" customFormat="1" ht="15.95" customHeight="1">
      <c r="A5" s="6" t="s">
        <v>110</v>
      </c>
      <c r="B5" s="6"/>
      <c r="C5" s="6"/>
      <c r="D5" s="6"/>
      <c r="E5" s="6"/>
      <c r="F5" s="6"/>
      <c r="G5" s="6"/>
      <c r="H5" s="6"/>
    </row>
    <row r="6" spans="1:8" s="19" customFormat="1" ht="15.95" customHeight="1">
      <c r="A6" s="6"/>
      <c r="B6" s="6"/>
      <c r="C6" s="6"/>
      <c r="D6" s="6"/>
      <c r="E6" s="6"/>
      <c r="F6" s="6"/>
      <c r="G6" s="6"/>
      <c r="H6" s="6"/>
    </row>
    <row r="7" spans="1:8" s="19" customFormat="1" ht="15.95" customHeight="1">
      <c r="A7" s="4"/>
      <c r="B7" s="140" t="s">
        <v>180</v>
      </c>
      <c r="C7" s="140"/>
      <c r="D7" s="140" t="s">
        <v>69</v>
      </c>
      <c r="E7" s="140"/>
      <c r="F7" s="140" t="s">
        <v>70</v>
      </c>
      <c r="G7" s="140"/>
      <c r="H7" s="140" t="s">
        <v>58</v>
      </c>
    </row>
    <row r="8" spans="1:8" s="19" customFormat="1" ht="15.95" customHeight="1">
      <c r="A8" s="8"/>
      <c r="B8" s="140" t="s">
        <v>96</v>
      </c>
      <c r="C8" s="140" t="s">
        <v>184</v>
      </c>
      <c r="D8" s="140" t="s">
        <v>96</v>
      </c>
      <c r="E8" s="140" t="s">
        <v>184</v>
      </c>
      <c r="F8" s="140" t="s">
        <v>96</v>
      </c>
      <c r="G8" s="140" t="s">
        <v>184</v>
      </c>
      <c r="H8" s="140" t="s">
        <v>96</v>
      </c>
    </row>
    <row r="9" spans="1:8" s="19" customFormat="1" ht="15.95" customHeight="1">
      <c r="A9" s="7" t="s">
        <v>207</v>
      </c>
      <c r="B9" s="94">
        <v>8875342.4499999993</v>
      </c>
      <c r="C9" s="46">
        <v>100</v>
      </c>
      <c r="D9" s="15">
        <v>2879784.7</v>
      </c>
      <c r="E9" s="46">
        <v>100</v>
      </c>
      <c r="F9" s="15">
        <v>5995557.75</v>
      </c>
      <c r="G9" s="46">
        <v>100</v>
      </c>
      <c r="H9" s="15">
        <v>0</v>
      </c>
    </row>
    <row r="10" spans="1:8" s="19" customFormat="1" ht="15.95" customHeight="1">
      <c r="A10" s="7" t="s">
        <v>208</v>
      </c>
      <c r="B10" s="94">
        <v>919651.7</v>
      </c>
      <c r="C10" s="46"/>
      <c r="D10" s="15">
        <v>323333.7</v>
      </c>
      <c r="E10" s="46"/>
      <c r="F10" s="15">
        <v>596318</v>
      </c>
      <c r="G10" s="46"/>
      <c r="H10" s="15"/>
    </row>
    <row r="11" spans="1:8" s="19" customFormat="1" ht="15.95" customHeight="1">
      <c r="A11" s="7" t="s">
        <v>20</v>
      </c>
      <c r="B11" s="94">
        <v>6119306.75</v>
      </c>
      <c r="C11" s="46">
        <v>68.947274817548035</v>
      </c>
      <c r="D11" s="15">
        <v>2468116.5</v>
      </c>
      <c r="E11" s="46">
        <v>85.704896619528526</v>
      </c>
      <c r="F11" s="15">
        <v>3651190.25</v>
      </c>
      <c r="G11" s="46">
        <v>60.898258381382448</v>
      </c>
      <c r="H11" s="15">
        <v>0</v>
      </c>
    </row>
    <row r="12" spans="1:8" s="19" customFormat="1" ht="15.95" customHeight="1">
      <c r="A12" s="7" t="s">
        <v>208</v>
      </c>
      <c r="B12" s="94">
        <v>627602.29999999993</v>
      </c>
      <c r="C12" s="46"/>
      <c r="D12" s="15">
        <v>250066.5</v>
      </c>
      <c r="E12" s="46"/>
      <c r="F12" s="15">
        <v>377535.80000000005</v>
      </c>
      <c r="G12" s="46"/>
      <c r="H12" s="15">
        <v>0</v>
      </c>
    </row>
    <row r="13" spans="1:8" s="19" customFormat="1" ht="15.95" customHeight="1">
      <c r="A13" s="7" t="s">
        <v>209</v>
      </c>
      <c r="B13" s="94">
        <v>2756035.6999999997</v>
      </c>
      <c r="C13" s="46">
        <v>31.052725182451972</v>
      </c>
      <c r="D13" s="15">
        <v>411668.2</v>
      </c>
      <c r="E13" s="46">
        <v>14.295103380471462</v>
      </c>
      <c r="F13" s="15">
        <v>2344367.5</v>
      </c>
      <c r="G13" s="46">
        <v>39.101741618617545</v>
      </c>
      <c r="H13" s="15">
        <v>0</v>
      </c>
    </row>
    <row r="14" spans="1:8" s="19" customFormat="1" ht="15.95" customHeight="1">
      <c r="A14" s="7" t="s">
        <v>208</v>
      </c>
      <c r="B14" s="94">
        <v>292049.40000000002</v>
      </c>
      <c r="C14" s="46"/>
      <c r="D14" s="15">
        <v>73267.199999999997</v>
      </c>
      <c r="E14" s="46"/>
      <c r="F14" s="15">
        <v>218782.19999999998</v>
      </c>
      <c r="G14" s="46"/>
      <c r="H14" s="15">
        <v>0</v>
      </c>
    </row>
    <row r="15" spans="1:8" s="19" customFormat="1" ht="15.95" customHeight="1">
      <c r="A15" s="7"/>
      <c r="B15" s="15"/>
      <c r="C15" s="46"/>
      <c r="D15" s="15"/>
      <c r="E15" s="15"/>
      <c r="F15" s="15"/>
      <c r="G15" s="46"/>
      <c r="H15" s="15"/>
    </row>
    <row r="16" spans="1:8" ht="15.95" customHeight="1">
      <c r="B16" s="45"/>
      <c r="F16" s="45"/>
    </row>
    <row r="17" spans="1:8" s="20" customFormat="1" ht="15.95" customHeight="1">
      <c r="A17" s="2" t="s">
        <v>337</v>
      </c>
      <c r="B17" s="3"/>
      <c r="C17" s="3"/>
      <c r="D17" s="3"/>
      <c r="E17" s="3"/>
      <c r="F17" s="3"/>
      <c r="G17" s="3"/>
      <c r="H17" s="3"/>
    </row>
    <row r="18" spans="1:8" s="20" customFormat="1" ht="15.95" customHeight="1">
      <c r="A18" s="2"/>
      <c r="B18" s="3"/>
      <c r="C18" s="3"/>
      <c r="D18" s="3"/>
      <c r="E18" s="3"/>
      <c r="F18" s="3"/>
      <c r="G18" s="3"/>
      <c r="H18" s="3"/>
    </row>
    <row r="19" spans="1:8" s="20" customFormat="1" ht="15.95" customHeight="1">
      <c r="A19" s="2"/>
      <c r="B19" s="3"/>
      <c r="C19" s="3"/>
      <c r="D19" s="3"/>
      <c r="E19" s="3"/>
      <c r="F19" s="3"/>
      <c r="G19" s="3"/>
      <c r="H19" s="3"/>
    </row>
    <row r="20" spans="1:8" s="20" customFormat="1" ht="15.95" customHeight="1">
      <c r="A20" s="2"/>
      <c r="B20" s="3"/>
      <c r="C20" s="3"/>
      <c r="D20" s="3"/>
      <c r="E20" s="3"/>
      <c r="F20" s="3"/>
      <c r="G20" s="3"/>
      <c r="H20" s="3"/>
    </row>
    <row r="21" spans="1:8" s="19" customFormat="1" ht="15.95" customHeight="1">
      <c r="A21" s="6" t="s">
        <v>79</v>
      </c>
      <c r="B21" s="6"/>
      <c r="C21" s="6"/>
      <c r="D21" s="6"/>
      <c r="E21" s="6"/>
      <c r="F21" s="6"/>
      <c r="G21" s="6"/>
      <c r="H21" s="6"/>
    </row>
    <row r="22" spans="1:8" s="19" customFormat="1" ht="15.95" customHeight="1">
      <c r="A22" s="6"/>
      <c r="B22" s="6"/>
      <c r="C22" s="6"/>
      <c r="D22" s="6"/>
      <c r="E22" s="6"/>
      <c r="F22" s="6"/>
      <c r="G22" s="6"/>
      <c r="H22" s="6"/>
    </row>
    <row r="23" spans="1:8" ht="15.95" customHeight="1">
      <c r="A23" s="4"/>
      <c r="D23" s="140" t="s">
        <v>180</v>
      </c>
      <c r="E23" s="140" t="s">
        <v>69</v>
      </c>
      <c r="F23" s="140" t="s">
        <v>70</v>
      </c>
      <c r="G23" s="140" t="s">
        <v>58</v>
      </c>
      <c r="H23" s="5"/>
    </row>
    <row r="24" spans="1:8" ht="15.95" customHeight="1">
      <c r="A24" s="8"/>
      <c r="B24" s="12"/>
      <c r="C24" s="8"/>
      <c r="D24" s="140" t="s">
        <v>96</v>
      </c>
      <c r="E24" s="140" t="s">
        <v>96</v>
      </c>
      <c r="F24" s="140" t="s">
        <v>96</v>
      </c>
      <c r="G24" s="140" t="s">
        <v>96</v>
      </c>
      <c r="H24" s="5"/>
    </row>
    <row r="25" spans="1:8" ht="15.95" customHeight="1">
      <c r="A25" s="5" t="s">
        <v>181</v>
      </c>
      <c r="B25" s="5"/>
      <c r="C25" s="5"/>
      <c r="D25" s="94">
        <v>244269578.57599375</v>
      </c>
      <c r="E25" s="15">
        <v>65235253.584305525</v>
      </c>
      <c r="F25" s="15">
        <v>177891819.57580808</v>
      </c>
      <c r="G25" s="15">
        <v>1142505.4158801474</v>
      </c>
      <c r="H25" s="15"/>
    </row>
    <row r="26" spans="1:8" ht="15.95" customHeight="1">
      <c r="A26" s="5" t="s">
        <v>7</v>
      </c>
      <c r="B26" s="5"/>
      <c r="C26" s="5"/>
      <c r="D26" s="94">
        <v>230958785.57599375</v>
      </c>
      <c r="E26" s="15">
        <v>63450429.584305525</v>
      </c>
      <c r="F26" s="15">
        <v>167136835.57580808</v>
      </c>
      <c r="G26" s="15">
        <v>371520.41588014748</v>
      </c>
      <c r="H26" s="15"/>
    </row>
    <row r="27" spans="1:8" ht="15.95" customHeight="1">
      <c r="A27" s="5" t="s">
        <v>15</v>
      </c>
      <c r="B27" s="5"/>
      <c r="C27" s="5"/>
      <c r="D27" s="94">
        <v>59712593.660196401</v>
      </c>
      <c r="E27" s="15">
        <v>13860815.80855323</v>
      </c>
      <c r="F27" s="15">
        <v>45755685.64317289</v>
      </c>
      <c r="G27" s="15">
        <v>96092.208470278012</v>
      </c>
      <c r="H27" s="15"/>
    </row>
    <row r="28" spans="1:8" ht="15.95" customHeight="1">
      <c r="A28" s="9" t="s">
        <v>54</v>
      </c>
      <c r="B28" s="5"/>
      <c r="C28" s="5"/>
      <c r="D28" s="94">
        <v>17456737.341843784</v>
      </c>
      <c r="E28" s="15">
        <v>3857096.9999268679</v>
      </c>
      <c r="F28" s="15">
        <v>13543093.177529428</v>
      </c>
      <c r="G28" s="15">
        <v>56547.164387487894</v>
      </c>
      <c r="H28" s="15"/>
    </row>
    <row r="29" spans="1:8" ht="15.95" customHeight="1">
      <c r="A29" s="9" t="s">
        <v>55</v>
      </c>
      <c r="B29" s="5"/>
      <c r="C29" s="5"/>
      <c r="D29" s="94">
        <v>42255856.318352617</v>
      </c>
      <c r="E29" s="15">
        <v>10003718.808626361</v>
      </c>
      <c r="F29" s="15">
        <v>32212592.465643466</v>
      </c>
      <c r="G29" s="15">
        <v>39545.044082790126</v>
      </c>
      <c r="H29" s="15"/>
    </row>
    <row r="30" spans="1:8" ht="15.95" customHeight="1">
      <c r="A30" s="5" t="s">
        <v>18</v>
      </c>
      <c r="B30" s="5"/>
      <c r="C30" s="5"/>
      <c r="D30" s="94">
        <v>171246191.91579735</v>
      </c>
      <c r="E30" s="15">
        <v>49589613.775752299</v>
      </c>
      <c r="F30" s="15">
        <v>121381149.93263519</v>
      </c>
      <c r="G30" s="15">
        <v>275428.20740986947</v>
      </c>
      <c r="H30" s="15"/>
    </row>
    <row r="31" spans="1:8" ht="15.95" customHeight="1">
      <c r="A31" s="9" t="s">
        <v>401</v>
      </c>
      <c r="B31" s="5"/>
      <c r="C31" s="5"/>
      <c r="D31" s="94">
        <v>3904295.2854686729</v>
      </c>
      <c r="E31" s="15">
        <v>1383078.1362505129</v>
      </c>
      <c r="F31" s="15">
        <v>2460126.6736056474</v>
      </c>
      <c r="G31" s="15">
        <v>61090.475612512106</v>
      </c>
      <c r="H31" s="15"/>
    </row>
    <row r="32" spans="1:8" ht="15.95" customHeight="1">
      <c r="A32" s="9" t="s">
        <v>254</v>
      </c>
      <c r="B32" s="5"/>
      <c r="C32" s="5"/>
      <c r="D32" s="94">
        <v>26726903.530328687</v>
      </c>
      <c r="E32" s="15">
        <v>8833689.909501791</v>
      </c>
      <c r="F32" s="15">
        <v>17678875.88902954</v>
      </c>
      <c r="G32" s="15">
        <v>214337.73179735735</v>
      </c>
      <c r="H32" s="15"/>
    </row>
    <row r="33" spans="1:8" ht="15.95" customHeight="1">
      <c r="A33" s="9" t="s">
        <v>400</v>
      </c>
      <c r="B33" s="5"/>
      <c r="C33" s="5"/>
      <c r="D33" s="94">
        <v>0</v>
      </c>
      <c r="E33" s="15">
        <v>0</v>
      </c>
      <c r="F33" s="15">
        <v>0</v>
      </c>
      <c r="G33" s="15">
        <v>0</v>
      </c>
      <c r="H33" s="15"/>
    </row>
    <row r="34" spans="1:8" ht="15.95" customHeight="1">
      <c r="A34" s="9" t="s">
        <v>255</v>
      </c>
      <c r="B34" s="5"/>
      <c r="C34" s="5"/>
      <c r="D34" s="94">
        <v>140614993.09999999</v>
      </c>
      <c r="E34" s="15">
        <v>39372845.729999997</v>
      </c>
      <c r="F34" s="15">
        <v>101242147.37</v>
      </c>
      <c r="G34" s="15">
        <v>0</v>
      </c>
      <c r="H34" s="15"/>
    </row>
    <row r="35" spans="1:8" ht="15.95" customHeight="1">
      <c r="A35" s="5" t="s">
        <v>182</v>
      </c>
      <c r="B35" s="5"/>
      <c r="C35" s="5"/>
      <c r="D35" s="94">
        <v>3598221</v>
      </c>
      <c r="E35" s="15">
        <v>980856</v>
      </c>
      <c r="F35" s="15">
        <v>2606301</v>
      </c>
      <c r="G35" s="15">
        <v>11064</v>
      </c>
      <c r="H35" s="15"/>
    </row>
    <row r="36" spans="1:8" ht="15.95" customHeight="1">
      <c r="A36" s="5" t="s">
        <v>183</v>
      </c>
      <c r="B36" s="5"/>
      <c r="C36" s="5"/>
      <c r="D36" s="94">
        <v>784981</v>
      </c>
      <c r="E36" s="15">
        <v>243822</v>
      </c>
      <c r="F36" s="15">
        <v>525964</v>
      </c>
      <c r="G36" s="15">
        <v>15195</v>
      </c>
      <c r="H36" s="15"/>
    </row>
    <row r="37" spans="1:8" ht="15.95" customHeight="1">
      <c r="A37" s="5" t="s">
        <v>19</v>
      </c>
      <c r="B37" s="5"/>
      <c r="C37" s="5"/>
      <c r="D37" s="94">
        <v>8927591</v>
      </c>
      <c r="E37" s="15">
        <v>560146</v>
      </c>
      <c r="F37" s="15">
        <v>7622719</v>
      </c>
      <c r="G37" s="15">
        <v>744726</v>
      </c>
      <c r="H37" s="15"/>
    </row>
    <row r="38" spans="1:8" ht="15.95" customHeight="1">
      <c r="C38" s="45"/>
      <c r="D38" s="45"/>
      <c r="E38" s="45"/>
      <c r="F38" s="45"/>
    </row>
    <row r="39" spans="1:8" ht="15.95" customHeight="1">
      <c r="A39" s="21" t="s">
        <v>299</v>
      </c>
    </row>
  </sheetData>
  <phoneticPr fontId="6" type="noConversion"/>
  <hyperlinks>
    <hyperlink ref="A3" location="Inhalt!A1" display="&lt;&lt;&lt; Inhalt" xr:uid="{AB00DD62-AF4F-4BFA-BB44-C20FE1283557}"/>
    <hyperlink ref="A39" location="Metadaten!A1" display="&lt;&lt;&lt; Metadaten" xr:uid="{391D0354-20D2-48C6-9E55-D4B9451DDD99}"/>
  </hyperlinks>
  <pageMargins left="0.6692913385826772" right="0.59055118110236227" top="0.98425196850393704" bottom="0.82677165354330717" header="0.51181102362204722" footer="0.31496062992125984"/>
  <pageSetup paperSize="9" scale="81" orientation="portrait" r:id="rId1"/>
  <headerFooter alignWithMargins="0">
    <oddFooter>2</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EH59"/>
  <sheetViews>
    <sheetView zoomScaleNormal="100" workbookViewId="0">
      <selection activeCell="F41" sqref="F41"/>
    </sheetView>
  </sheetViews>
  <sheetFormatPr baseColWidth="10" defaultColWidth="11.5546875" defaultRowHeight="15.95" customHeight="1"/>
  <cols>
    <col min="1" max="1" width="6.44140625" style="7" customWidth="1"/>
    <col min="2" max="2" width="29.77734375" style="7" customWidth="1"/>
    <col min="3" max="3" width="11.5546875" style="93" customWidth="1"/>
    <col min="4" max="4" width="8.6640625" style="93" customWidth="1"/>
    <col min="5" max="5" width="6" style="93" customWidth="1"/>
    <col min="6" max="6" width="8.21875" style="93" customWidth="1"/>
    <col min="7" max="7" width="11.88671875" style="7" bestFit="1" customWidth="1"/>
    <col min="8" max="8" width="8.33203125" style="7" bestFit="1" customWidth="1"/>
    <col min="9" max="9" width="6.33203125" style="93" customWidth="1"/>
    <col min="10" max="10" width="7.44140625" style="93" bestFit="1" customWidth="1"/>
    <col min="11" max="16384" width="11.5546875" style="7"/>
  </cols>
  <sheetData>
    <row r="1" spans="1:19" s="10" customFormat="1" ht="18" customHeight="1">
      <c r="A1" s="49" t="s">
        <v>449</v>
      </c>
      <c r="B1" s="3"/>
      <c r="C1" s="3"/>
      <c r="D1" s="3"/>
      <c r="E1" s="3"/>
      <c r="F1" s="3"/>
      <c r="G1" s="3"/>
      <c r="H1" s="3"/>
      <c r="I1" s="3"/>
      <c r="J1" s="3"/>
    </row>
    <row r="2" spans="1:19" ht="15.95" customHeight="1">
      <c r="A2" s="48"/>
      <c r="B2" s="5"/>
      <c r="C2" s="5"/>
      <c r="D2" s="5"/>
      <c r="E2" s="5"/>
      <c r="F2" s="5"/>
      <c r="G2" s="5"/>
      <c r="H2" s="5"/>
      <c r="I2" s="5"/>
      <c r="J2" s="5"/>
    </row>
    <row r="3" spans="1:19" ht="15.95" customHeight="1">
      <c r="A3" s="21" t="s">
        <v>298</v>
      </c>
      <c r="B3" s="5"/>
      <c r="C3" s="5"/>
      <c r="D3" s="5"/>
      <c r="E3" s="5"/>
      <c r="F3" s="138"/>
      <c r="G3" s="5"/>
      <c r="H3" s="5"/>
      <c r="I3" s="5"/>
      <c r="J3" s="5"/>
    </row>
    <row r="4" spans="1:19" ht="15.95" customHeight="1">
      <c r="A4" s="48"/>
      <c r="B4" s="5"/>
      <c r="C4" s="5"/>
      <c r="D4" s="5"/>
      <c r="E4" s="5"/>
      <c r="F4" s="5"/>
      <c r="G4" s="5"/>
      <c r="H4" s="5"/>
      <c r="I4" s="5"/>
      <c r="J4" s="5"/>
    </row>
    <row r="5" spans="1:19" ht="15.95" customHeight="1">
      <c r="A5" s="5" t="s">
        <v>78</v>
      </c>
      <c r="B5" s="5"/>
      <c r="C5" s="5"/>
      <c r="D5" s="5"/>
      <c r="E5" s="5"/>
      <c r="F5" s="5"/>
      <c r="G5" s="5"/>
      <c r="H5" s="5"/>
      <c r="I5" s="5"/>
      <c r="J5" s="5"/>
    </row>
    <row r="6" spans="1:19" s="93" customFormat="1" ht="15.95" customHeight="1">
      <c r="A6" s="5"/>
      <c r="B6" s="5"/>
      <c r="C6" s="139" t="s">
        <v>195</v>
      </c>
      <c r="D6" s="5"/>
      <c r="E6" s="5"/>
      <c r="F6" s="5"/>
      <c r="G6" s="5"/>
      <c r="H6" s="5"/>
      <c r="I6" s="5"/>
      <c r="J6" s="5"/>
    </row>
    <row r="7" spans="1:19" ht="15.95" customHeight="1">
      <c r="A7" s="5"/>
      <c r="B7" s="5"/>
      <c r="C7" s="142">
        <v>2020</v>
      </c>
      <c r="D7" s="142"/>
      <c r="E7" s="142"/>
      <c r="F7" s="142"/>
      <c r="G7" s="142">
        <v>2021</v>
      </c>
      <c r="H7" s="142"/>
      <c r="I7" s="142"/>
      <c r="J7" s="142"/>
    </row>
    <row r="8" spans="1:19" ht="15.95" customHeight="1">
      <c r="A8" s="8" t="s">
        <v>265</v>
      </c>
      <c r="B8" s="8"/>
      <c r="C8" s="140" t="s">
        <v>186</v>
      </c>
      <c r="D8" s="140" t="s">
        <v>282</v>
      </c>
      <c r="E8" s="140" t="s">
        <v>72</v>
      </c>
      <c r="F8" s="140" t="s">
        <v>23</v>
      </c>
      <c r="G8" s="140" t="s">
        <v>186</v>
      </c>
      <c r="H8" s="140" t="s">
        <v>282</v>
      </c>
      <c r="I8" s="140" t="s">
        <v>72</v>
      </c>
      <c r="J8" s="140" t="s">
        <v>23</v>
      </c>
    </row>
    <row r="9" spans="1:19" ht="15.95" customHeight="1">
      <c r="A9" s="19" t="s">
        <v>107</v>
      </c>
      <c r="B9" s="26" t="s">
        <v>126</v>
      </c>
      <c r="C9" s="46">
        <v>100</v>
      </c>
      <c r="D9" s="46">
        <v>100</v>
      </c>
      <c r="E9" s="46">
        <v>100</v>
      </c>
      <c r="F9" s="46">
        <v>100</v>
      </c>
      <c r="G9" s="46">
        <v>100</v>
      </c>
      <c r="H9" s="46">
        <v>100</v>
      </c>
      <c r="I9" s="46">
        <v>100</v>
      </c>
      <c r="J9" s="46">
        <v>100</v>
      </c>
    </row>
    <row r="10" spans="1:19" ht="15.95" customHeight="1">
      <c r="A10" s="19"/>
      <c r="B10" s="26"/>
      <c r="C10" s="46"/>
      <c r="D10" s="46"/>
      <c r="E10" s="46"/>
      <c r="F10" s="46"/>
      <c r="G10" s="46"/>
      <c r="H10" s="46"/>
      <c r="I10" s="46"/>
      <c r="J10" s="46"/>
    </row>
    <row r="11" spans="1:19" ht="15.95" customHeight="1">
      <c r="A11" s="19" t="s">
        <v>102</v>
      </c>
      <c r="B11" s="26" t="s">
        <v>169</v>
      </c>
      <c r="C11" s="46">
        <v>0.66779423772308411</v>
      </c>
      <c r="D11" s="46">
        <v>0.16582232366406227</v>
      </c>
      <c r="E11" s="46">
        <v>1.59</v>
      </c>
      <c r="F11" s="46">
        <v>1.35</v>
      </c>
      <c r="G11" s="46">
        <v>0.69891792589348933</v>
      </c>
      <c r="H11" s="46">
        <v>0.18097204809320613</v>
      </c>
      <c r="I11" s="46">
        <v>1.3</v>
      </c>
      <c r="J11" s="46">
        <v>4.38</v>
      </c>
    </row>
    <row r="12" spans="1:19" ht="15.95" customHeight="1">
      <c r="A12" s="7" t="s">
        <v>102</v>
      </c>
      <c r="B12" s="47" t="s">
        <v>125</v>
      </c>
      <c r="C12" s="46">
        <v>0.66779423772308411</v>
      </c>
      <c r="D12" s="46">
        <v>0.16582232366406227</v>
      </c>
      <c r="E12" s="46">
        <v>1.59</v>
      </c>
      <c r="F12" s="46">
        <v>1.35</v>
      </c>
      <c r="G12" s="46">
        <v>0.69891792589348933</v>
      </c>
      <c r="H12" s="46">
        <v>0.18097204809320613</v>
      </c>
      <c r="I12" s="46">
        <v>1.3</v>
      </c>
      <c r="J12" s="46">
        <v>4.38</v>
      </c>
    </row>
    <row r="13" spans="1:19" ht="15.95" customHeight="1">
      <c r="B13" s="47"/>
      <c r="C13" s="46"/>
      <c r="D13" s="46"/>
      <c r="E13" s="46"/>
      <c r="F13" s="46"/>
      <c r="G13" s="46"/>
      <c r="H13" s="46"/>
      <c r="I13" s="46"/>
      <c r="J13" s="46"/>
    </row>
    <row r="14" spans="1:19" ht="15.95" customHeight="1">
      <c r="A14" s="19" t="s">
        <v>105</v>
      </c>
      <c r="B14" s="26" t="s">
        <v>170</v>
      </c>
      <c r="C14" s="46">
        <v>39.933512189431937</v>
      </c>
      <c r="D14" s="46">
        <v>29.488454700243199</v>
      </c>
      <c r="E14" s="46">
        <v>54.22</v>
      </c>
      <c r="F14" s="46">
        <v>59.35</v>
      </c>
      <c r="G14" s="46">
        <v>39.002875952046175</v>
      </c>
      <c r="H14" s="46">
        <v>28.963977370786075</v>
      </c>
      <c r="I14" s="46">
        <v>59.11</v>
      </c>
      <c r="J14" s="46">
        <v>53.64</v>
      </c>
    </row>
    <row r="15" spans="1:19" ht="15.95" customHeight="1">
      <c r="A15" s="7" t="s">
        <v>129</v>
      </c>
      <c r="B15" s="47" t="s">
        <v>156</v>
      </c>
      <c r="C15" s="46">
        <v>5.1936311676192695</v>
      </c>
      <c r="D15" s="46">
        <v>4.2411591242916495</v>
      </c>
      <c r="E15" s="46">
        <v>8.42</v>
      </c>
      <c r="F15" s="46">
        <v>7.62</v>
      </c>
      <c r="G15" s="46">
        <v>5.0689510073244408</v>
      </c>
      <c r="H15" s="46">
        <v>4.2089812626610685</v>
      </c>
      <c r="I15" s="46">
        <v>8.98</v>
      </c>
      <c r="J15" s="46">
        <v>8.5299999999999994</v>
      </c>
    </row>
    <row r="16" spans="1:19" ht="15.95" customHeight="1">
      <c r="A16" s="7" t="s">
        <v>130</v>
      </c>
      <c r="B16" s="47" t="s">
        <v>157</v>
      </c>
      <c r="C16" s="46">
        <v>1.1139624402192931</v>
      </c>
      <c r="D16" s="46">
        <v>0.4729444492893527</v>
      </c>
      <c r="E16" s="46">
        <v>1.53</v>
      </c>
      <c r="F16" s="46">
        <v>0.81</v>
      </c>
      <c r="G16" s="46">
        <v>1.0800785014031955</v>
      </c>
      <c r="H16" s="46">
        <v>0.46543937314462563</v>
      </c>
      <c r="I16" s="46">
        <v>1.8</v>
      </c>
      <c r="J16" s="46">
        <v>1.29</v>
      </c>
      <c r="M16" s="5"/>
      <c r="N16" s="5"/>
      <c r="O16" s="5"/>
      <c r="P16" s="5"/>
      <c r="Q16" s="5"/>
      <c r="R16" s="5"/>
      <c r="S16" s="5"/>
    </row>
    <row r="17" spans="1:19" ht="15.95" customHeight="1">
      <c r="A17" s="7" t="s">
        <v>131</v>
      </c>
      <c r="B17" s="47" t="s">
        <v>160</v>
      </c>
      <c r="C17" s="46">
        <v>1.5018080018663245</v>
      </c>
      <c r="D17" s="46">
        <v>0.83513583504623468</v>
      </c>
      <c r="E17" s="46">
        <v>2.2799999999999998</v>
      </c>
      <c r="F17" s="46">
        <v>1.44</v>
      </c>
      <c r="G17" s="46">
        <v>1.1894376612876556</v>
      </c>
      <c r="H17" s="46">
        <v>0.90109296118188242</v>
      </c>
      <c r="I17" s="46">
        <v>2.8</v>
      </c>
      <c r="J17" s="46">
        <v>2.5</v>
      </c>
      <c r="M17" s="5"/>
      <c r="N17" s="5"/>
      <c r="O17" s="5"/>
      <c r="P17" s="5"/>
      <c r="Q17" s="5"/>
      <c r="R17" s="5"/>
      <c r="S17" s="5"/>
    </row>
    <row r="18" spans="1:19" ht="15.95" customHeight="1">
      <c r="A18" s="7" t="s">
        <v>30</v>
      </c>
      <c r="B18" s="47" t="s">
        <v>161</v>
      </c>
      <c r="C18" s="46">
        <v>3.3098098681908317</v>
      </c>
      <c r="D18" s="46">
        <v>2.3575251096112693</v>
      </c>
      <c r="E18" s="46">
        <v>10.66</v>
      </c>
      <c r="F18" s="46">
        <v>6.09</v>
      </c>
      <c r="G18" s="46">
        <v>3.322254874122931</v>
      </c>
      <c r="H18" s="46">
        <v>2.6585681697361268</v>
      </c>
      <c r="I18" s="46">
        <v>12.44</v>
      </c>
      <c r="J18" s="46">
        <v>10.93</v>
      </c>
      <c r="M18" s="5"/>
      <c r="N18" s="5"/>
      <c r="O18" s="5"/>
      <c r="P18" s="5"/>
      <c r="Q18" s="5"/>
      <c r="R18" s="5"/>
      <c r="S18" s="5"/>
    </row>
    <row r="19" spans="1:19" ht="15.95" customHeight="1">
      <c r="A19" s="7" t="s">
        <v>132</v>
      </c>
      <c r="B19" s="47" t="s">
        <v>135</v>
      </c>
      <c r="C19" s="46">
        <v>17.286830747696253</v>
      </c>
      <c r="D19" s="46">
        <v>13.467379832030064</v>
      </c>
      <c r="E19" s="46">
        <v>5.01</v>
      </c>
      <c r="F19" s="46">
        <v>2.67</v>
      </c>
      <c r="G19" s="46">
        <v>17.258477615582596</v>
      </c>
      <c r="H19" s="46">
        <v>13.119324273671786</v>
      </c>
      <c r="I19" s="46">
        <v>7.15</v>
      </c>
      <c r="J19" s="46">
        <v>4.3</v>
      </c>
      <c r="M19" s="5"/>
      <c r="N19" s="5"/>
      <c r="O19" s="5"/>
      <c r="P19" s="5"/>
      <c r="Q19" s="5"/>
      <c r="R19" s="5"/>
      <c r="S19" s="5"/>
    </row>
    <row r="20" spans="1:19" ht="15.95" customHeight="1">
      <c r="A20" s="7" t="s">
        <v>133</v>
      </c>
      <c r="B20" s="47" t="s">
        <v>136</v>
      </c>
      <c r="C20" s="46">
        <v>4.6191531552548701</v>
      </c>
      <c r="D20" s="46">
        <v>2.6061680153744096</v>
      </c>
      <c r="E20" s="46">
        <v>2.5099999999999998</v>
      </c>
      <c r="F20" s="46">
        <v>2.25</v>
      </c>
      <c r="G20" s="46">
        <v>4.340327073975371</v>
      </c>
      <c r="H20" s="46">
        <v>2.2372490146156552</v>
      </c>
      <c r="I20" s="46">
        <v>3.01</v>
      </c>
      <c r="J20" s="46">
        <v>4.04</v>
      </c>
    </row>
    <row r="21" spans="1:19" ht="15.95" customHeight="1">
      <c r="A21" s="7" t="s">
        <v>43</v>
      </c>
      <c r="B21" s="47" t="s">
        <v>75</v>
      </c>
      <c r="C21" s="46">
        <v>6.9083168085850923</v>
      </c>
      <c r="D21" s="46">
        <v>5.508142334600219</v>
      </c>
      <c r="E21" s="46">
        <v>23.81</v>
      </c>
      <c r="F21" s="46">
        <v>38.46</v>
      </c>
      <c r="G21" s="46">
        <v>6.7433492183499872</v>
      </c>
      <c r="H21" s="46">
        <v>5.3733223157749297</v>
      </c>
      <c r="I21" s="46">
        <v>22.94</v>
      </c>
      <c r="J21" s="46">
        <v>22.05</v>
      </c>
    </row>
    <row r="22" spans="1:19" ht="15.95" customHeight="1">
      <c r="B22" s="47"/>
      <c r="C22" s="46"/>
      <c r="E22" s="46"/>
      <c r="F22" s="46"/>
      <c r="G22" s="46"/>
      <c r="H22" s="46"/>
      <c r="I22" s="46"/>
      <c r="J22" s="46"/>
    </row>
    <row r="23" spans="1:19" ht="15.95" customHeight="1">
      <c r="A23" s="19" t="s">
        <v>106</v>
      </c>
      <c r="B23" s="26" t="s">
        <v>171</v>
      </c>
      <c r="C23" s="46">
        <v>59.401609704887434</v>
      </c>
      <c r="D23" s="46">
        <v>70.345722976092745</v>
      </c>
      <c r="E23" s="46">
        <v>44.19</v>
      </c>
      <c r="F23" s="46">
        <v>39.31</v>
      </c>
      <c r="G23" s="46">
        <v>60.298206122060321</v>
      </c>
      <c r="H23" s="46">
        <v>70.855050581120722</v>
      </c>
      <c r="I23" s="46">
        <v>39.58</v>
      </c>
      <c r="J23" s="46">
        <v>41.99</v>
      </c>
    </row>
    <row r="24" spans="1:19" ht="15.95" customHeight="1">
      <c r="A24" s="7" t="s">
        <v>44</v>
      </c>
      <c r="B24" s="47" t="s">
        <v>268</v>
      </c>
      <c r="C24" s="46">
        <v>6.9141490726700106</v>
      </c>
      <c r="D24" s="46">
        <v>5.2252324863491797</v>
      </c>
      <c r="E24" s="46">
        <v>2.5</v>
      </c>
      <c r="F24" s="46">
        <v>13.09</v>
      </c>
      <c r="G24" s="46">
        <v>6.8367150287310112</v>
      </c>
      <c r="H24" s="46">
        <v>5.1110354457174427</v>
      </c>
      <c r="I24" s="46">
        <v>6</v>
      </c>
      <c r="J24" s="46">
        <v>4.05</v>
      </c>
    </row>
    <row r="25" spans="1:19" ht="15.95" customHeight="1">
      <c r="A25" s="7" t="s">
        <v>45</v>
      </c>
      <c r="B25" s="47" t="s">
        <v>9</v>
      </c>
      <c r="C25" s="46">
        <v>2.3620669543916946</v>
      </c>
      <c r="D25" s="46">
        <v>1.6408017812997604</v>
      </c>
      <c r="E25" s="46">
        <v>2.0499999999999998</v>
      </c>
      <c r="F25" s="46">
        <v>1.97</v>
      </c>
      <c r="G25" s="46">
        <v>2.2432026839178176</v>
      </c>
      <c r="H25" s="46">
        <v>1.5661224520592127</v>
      </c>
      <c r="I25" s="46">
        <v>3</v>
      </c>
      <c r="J25" s="46">
        <v>4.3899999999999997</v>
      </c>
    </row>
    <row r="26" spans="1:19" ht="15.95" customHeight="1">
      <c r="A26" s="7" t="s">
        <v>46</v>
      </c>
      <c r="B26" s="47" t="s">
        <v>261</v>
      </c>
      <c r="C26" s="46">
        <v>2.1258602589525255</v>
      </c>
      <c r="D26" s="46">
        <v>2.2273512267405589</v>
      </c>
      <c r="E26" s="46">
        <v>0.56999999999999995</v>
      </c>
      <c r="F26" s="46">
        <v>0.21</v>
      </c>
      <c r="G26" s="46">
        <v>2.1221549798329846</v>
      </c>
      <c r="H26" s="46">
        <v>2.3441040847915615</v>
      </c>
      <c r="I26" s="46">
        <v>2.4700000000000002</v>
      </c>
      <c r="J26" s="46">
        <v>1.85</v>
      </c>
    </row>
    <row r="27" spans="1:19" ht="15.95" customHeight="1">
      <c r="A27" s="7" t="s">
        <v>47</v>
      </c>
      <c r="B27" s="47" t="s">
        <v>162</v>
      </c>
      <c r="C27" s="46">
        <v>2.3999766709436603</v>
      </c>
      <c r="D27" s="46">
        <v>0.86826374613546298</v>
      </c>
      <c r="E27" s="46">
        <v>2.95</v>
      </c>
      <c r="F27" s="46">
        <v>1.33</v>
      </c>
      <c r="G27" s="46">
        <v>2.4439320490759209</v>
      </c>
      <c r="H27" s="46">
        <v>0.88952129822481396</v>
      </c>
      <c r="I27" s="46">
        <v>0.35</v>
      </c>
      <c r="J27" s="46">
        <v>0.44</v>
      </c>
    </row>
    <row r="28" spans="1:19" ht="15.95" customHeight="1">
      <c r="A28" s="7" t="s">
        <v>48</v>
      </c>
      <c r="B28" s="47" t="s">
        <v>138</v>
      </c>
      <c r="C28" s="46">
        <v>10.681791671526886</v>
      </c>
      <c r="D28" s="46">
        <v>23.534908596725909</v>
      </c>
      <c r="E28" s="46">
        <v>5.18</v>
      </c>
      <c r="F28" s="46">
        <v>3.02</v>
      </c>
      <c r="G28" s="46">
        <v>10.932751528918597</v>
      </c>
      <c r="H28" s="46">
        <v>23.980451498917862</v>
      </c>
      <c r="I28" s="46">
        <v>2.61</v>
      </c>
      <c r="J28" s="46">
        <v>1.53</v>
      </c>
    </row>
    <row r="29" spans="1:19" ht="15.95" customHeight="1">
      <c r="A29" s="7" t="s">
        <v>403</v>
      </c>
      <c r="B29" s="47" t="s">
        <v>139</v>
      </c>
      <c r="C29" s="46">
        <v>5.3860958824215555</v>
      </c>
      <c r="D29" s="46">
        <v>3.8060445485535488</v>
      </c>
      <c r="E29" s="46">
        <v>0.74</v>
      </c>
      <c r="F29" s="46">
        <v>0.21</v>
      </c>
      <c r="G29" s="46">
        <v>5.8593816817135291</v>
      </c>
      <c r="H29" s="46">
        <v>3.824616672264272</v>
      </c>
      <c r="I29" s="46">
        <v>4.55</v>
      </c>
      <c r="J29" s="46">
        <v>4.46</v>
      </c>
    </row>
    <row r="30" spans="1:19" s="93" customFormat="1" ht="15.95" customHeight="1">
      <c r="A30" s="93" t="s">
        <v>149</v>
      </c>
      <c r="B30" s="47" t="s">
        <v>140</v>
      </c>
      <c r="C30" s="46">
        <v>6.998716901901318</v>
      </c>
      <c r="D30" s="46">
        <v>7.8735328776172544</v>
      </c>
      <c r="E30" s="46">
        <v>0.23</v>
      </c>
      <c r="F30" s="46">
        <v>0.1</v>
      </c>
      <c r="G30" s="46">
        <v>7.0254137459560484</v>
      </c>
      <c r="H30" s="46">
        <v>7.9041551298197597</v>
      </c>
      <c r="I30" s="46">
        <v>1.06</v>
      </c>
      <c r="J30" s="46">
        <v>1.81</v>
      </c>
    </row>
    <row r="31" spans="1:19" ht="15.95" customHeight="1">
      <c r="A31" s="7" t="s">
        <v>150</v>
      </c>
      <c r="B31" s="47" t="s">
        <v>141</v>
      </c>
      <c r="C31" s="46">
        <v>1.8546599790038492</v>
      </c>
      <c r="D31" s="46">
        <v>0.27778516871094283</v>
      </c>
      <c r="E31" s="46">
        <v>1.31</v>
      </c>
      <c r="F31" s="46">
        <v>0.41</v>
      </c>
      <c r="G31" s="46">
        <v>1.9184892243025931</v>
      </c>
      <c r="H31" s="46">
        <v>0.27749869835840463</v>
      </c>
      <c r="I31" s="46">
        <v>0.56000000000000005</v>
      </c>
      <c r="J31" s="46">
        <v>0.31</v>
      </c>
    </row>
    <row r="32" spans="1:19" ht="15.95" customHeight="1">
      <c r="A32" s="7" t="s">
        <v>151</v>
      </c>
      <c r="B32" s="47" t="s">
        <v>142</v>
      </c>
      <c r="C32" s="46">
        <v>2.8898868540767526</v>
      </c>
      <c r="D32" s="46">
        <v>5.2727193135379622</v>
      </c>
      <c r="E32" s="46">
        <v>5.57</v>
      </c>
      <c r="F32" s="46">
        <v>4.42</v>
      </c>
      <c r="G32" s="46">
        <v>2.8298820768433401</v>
      </c>
      <c r="H32" s="46">
        <v>5.3060657115706764</v>
      </c>
      <c r="I32" s="46">
        <v>1.1200000000000001</v>
      </c>
      <c r="J32" s="46">
        <v>1.98</v>
      </c>
    </row>
    <row r="33" spans="1:10" ht="15.95" customHeight="1">
      <c r="A33" s="7" t="s">
        <v>168</v>
      </c>
      <c r="B33" s="47" t="s">
        <v>143</v>
      </c>
      <c r="C33" s="46">
        <v>4.9632567362650182</v>
      </c>
      <c r="D33" s="46">
        <v>9.1253552788931103</v>
      </c>
      <c r="E33" s="46">
        <v>0.74</v>
      </c>
      <c r="F33" s="46">
        <v>0.44</v>
      </c>
      <c r="G33" s="46">
        <v>5.0610541128280913</v>
      </c>
      <c r="H33" s="46">
        <v>9.3004372450889257</v>
      </c>
      <c r="I33" s="46">
        <v>4.83</v>
      </c>
      <c r="J33" s="46">
        <v>7.57</v>
      </c>
    </row>
    <row r="34" spans="1:10" ht="15.95" customHeight="1">
      <c r="A34" s="7" t="s">
        <v>100</v>
      </c>
      <c r="B34" s="47" t="s">
        <v>144</v>
      </c>
      <c r="C34" s="46">
        <v>2.7294995917415141</v>
      </c>
      <c r="D34" s="46">
        <v>1.353398863538408</v>
      </c>
      <c r="E34" s="46">
        <v>10.4</v>
      </c>
      <c r="F34" s="46">
        <v>4.24</v>
      </c>
      <c r="G34" s="46">
        <v>2.6799266073458794</v>
      </c>
      <c r="H34" s="46">
        <v>1.3333878210101351</v>
      </c>
      <c r="I34" s="46">
        <v>1.36</v>
      </c>
      <c r="J34" s="46">
        <v>0.54</v>
      </c>
    </row>
    <row r="35" spans="1:10" ht="15.95" customHeight="1">
      <c r="A35" s="7" t="s">
        <v>153</v>
      </c>
      <c r="B35" s="47" t="s">
        <v>145</v>
      </c>
      <c r="C35" s="46">
        <v>2.5486994051090632</v>
      </c>
      <c r="D35" s="46">
        <v>6.1808143256485071</v>
      </c>
      <c r="E35" s="46">
        <v>0.34</v>
      </c>
      <c r="F35" s="46">
        <v>0.62</v>
      </c>
      <c r="G35" s="46">
        <v>2.4326426258970244</v>
      </c>
      <c r="H35" s="46">
        <v>6.0168919159242265</v>
      </c>
      <c r="I35" s="46">
        <v>4.3099999999999996</v>
      </c>
      <c r="J35" s="46">
        <v>4</v>
      </c>
    </row>
    <row r="36" spans="1:10" ht="15.95" customHeight="1">
      <c r="A36" s="7" t="s">
        <v>154</v>
      </c>
      <c r="B36" s="47" t="s">
        <v>146</v>
      </c>
      <c r="C36" s="46">
        <v>3.3623002449550916</v>
      </c>
      <c r="D36" s="46">
        <v>0.6769991842368267</v>
      </c>
      <c r="E36" s="46">
        <v>5.01</v>
      </c>
      <c r="F36" s="46">
        <v>4.37</v>
      </c>
      <c r="G36" s="46">
        <v>3.3183206811969526</v>
      </c>
      <c r="H36" s="46">
        <v>0.7141112408322996</v>
      </c>
      <c r="I36" s="46">
        <v>0.52</v>
      </c>
      <c r="J36" s="46">
        <v>0.25</v>
      </c>
    </row>
    <row r="37" spans="1:10" ht="15.95" customHeight="1">
      <c r="A37" s="7" t="s">
        <v>155</v>
      </c>
      <c r="B37" s="47" t="s">
        <v>158</v>
      </c>
      <c r="C37" s="46">
        <v>3.499358450950659</v>
      </c>
      <c r="D37" s="46">
        <v>1.7581044589821537</v>
      </c>
      <c r="E37" s="46">
        <v>0.4</v>
      </c>
      <c r="F37" s="46">
        <v>0.37</v>
      </c>
      <c r="G37" s="46">
        <v>3.9258969104611898</v>
      </c>
      <c r="H37" s="46">
        <v>1.7632121011657635</v>
      </c>
      <c r="I37" s="46">
        <v>6.24</v>
      </c>
      <c r="J37" s="46">
        <v>8.67</v>
      </c>
    </row>
    <row r="38" spans="1:10" ht="15.95" customHeight="1">
      <c r="A38" s="7" t="s">
        <v>101</v>
      </c>
      <c r="B38" s="47" t="s">
        <v>76</v>
      </c>
      <c r="C38" s="46">
        <v>0.68529102997783742</v>
      </c>
      <c r="D38" s="46">
        <v>0.52441111912316252</v>
      </c>
      <c r="E38" s="46">
        <v>6.21</v>
      </c>
      <c r="F38" s="46">
        <v>4.53</v>
      </c>
      <c r="G38" s="46">
        <v>0.6684421850393476</v>
      </c>
      <c r="H38" s="46">
        <v>0.52343926537536567</v>
      </c>
      <c r="I38" s="46">
        <v>0.59</v>
      </c>
      <c r="J38" s="46">
        <v>0.13</v>
      </c>
    </row>
    <row r="39" spans="1:10" ht="15.95" customHeight="1">
      <c r="B39" s="47"/>
      <c r="C39" s="47"/>
      <c r="D39" s="47"/>
      <c r="E39" s="47"/>
      <c r="F39" s="47"/>
      <c r="G39" s="46"/>
      <c r="H39" s="46"/>
      <c r="I39" s="46"/>
      <c r="J39" s="46"/>
    </row>
    <row r="40" spans="1:10" ht="15.95" customHeight="1">
      <c r="A40" s="21" t="s">
        <v>299</v>
      </c>
      <c r="B40" s="47"/>
      <c r="C40" s="47"/>
      <c r="D40" s="47"/>
      <c r="E40" s="47"/>
      <c r="F40" s="47"/>
      <c r="G40" s="46"/>
      <c r="H40" s="46"/>
      <c r="I40" s="46"/>
      <c r="J40" s="46"/>
    </row>
    <row r="42" spans="1:10" ht="15.95" customHeight="1">
      <c r="A42" s="4" t="s">
        <v>0</v>
      </c>
      <c r="B42" s="5"/>
      <c r="C42" s="5"/>
      <c r="D42" s="5"/>
      <c r="E42" s="5"/>
      <c r="F42" s="5"/>
      <c r="G42" s="5"/>
      <c r="H42" s="5"/>
      <c r="I42" s="5"/>
    </row>
    <row r="43" spans="1:10" ht="15.95" customHeight="1">
      <c r="A43" s="5" t="s">
        <v>256</v>
      </c>
      <c r="B43" s="5"/>
      <c r="C43" s="5"/>
      <c r="D43" s="5"/>
      <c r="E43" s="5"/>
      <c r="F43" s="5"/>
      <c r="G43" s="5"/>
      <c r="H43" s="5"/>
      <c r="I43" s="5"/>
    </row>
    <row r="59" spans="11:16362" ht="15.95" customHeight="1">
      <c r="K59" s="19"/>
      <c r="L59" s="19"/>
      <c r="M59" s="19"/>
      <c r="N59" s="19"/>
      <c r="O59" s="19"/>
      <c r="P59" s="19"/>
      <c r="Q59" s="19"/>
      <c r="R59" s="19"/>
      <c r="S59" s="19"/>
      <c r="T59" s="19"/>
      <c r="U59" s="19"/>
      <c r="V59" s="19"/>
      <c r="W59" s="19"/>
      <c r="X59" s="19"/>
      <c r="Y59" s="19"/>
      <c r="Z59" s="19"/>
      <c r="AA59" s="19"/>
      <c r="AB59" s="19"/>
      <c r="AC59" s="19"/>
      <c r="AD59" s="19"/>
      <c r="AE59" s="19"/>
      <c r="AF59" s="19"/>
      <c r="AG59" s="19"/>
      <c r="AH59" s="19"/>
      <c r="AI59" s="19"/>
      <c r="AJ59" s="19"/>
      <c r="AK59" s="19"/>
      <c r="AL59" s="19"/>
      <c r="AM59" s="19"/>
      <c r="AN59" s="19"/>
      <c r="AO59" s="19"/>
      <c r="AP59" s="19"/>
      <c r="AQ59" s="19"/>
      <c r="AR59" s="19"/>
      <c r="AS59" s="19"/>
      <c r="AT59" s="19"/>
      <c r="AU59" s="19"/>
      <c r="AV59" s="19"/>
      <c r="AW59" s="19"/>
      <c r="AX59" s="19"/>
      <c r="AY59" s="19"/>
      <c r="AZ59" s="19"/>
      <c r="BA59" s="19"/>
      <c r="BB59" s="19"/>
      <c r="BC59" s="19"/>
      <c r="BD59" s="19"/>
      <c r="BE59" s="19"/>
      <c r="BF59" s="19"/>
      <c r="BG59" s="19"/>
      <c r="BH59" s="19"/>
      <c r="BI59" s="19"/>
      <c r="BJ59" s="19"/>
      <c r="BK59" s="19"/>
      <c r="BL59" s="19"/>
      <c r="BM59" s="19"/>
      <c r="BN59" s="19"/>
      <c r="BO59" s="19"/>
      <c r="BP59" s="19"/>
      <c r="BQ59" s="19"/>
      <c r="BR59" s="19"/>
      <c r="BS59" s="19"/>
      <c r="BT59" s="19"/>
      <c r="BU59" s="19"/>
      <c r="BV59" s="19"/>
      <c r="BW59" s="19"/>
      <c r="BX59" s="19"/>
      <c r="BY59" s="19"/>
      <c r="BZ59" s="19"/>
      <c r="CA59" s="19"/>
      <c r="CB59" s="19"/>
      <c r="CC59" s="19"/>
      <c r="CD59" s="19"/>
      <c r="CE59" s="19"/>
      <c r="CF59" s="19"/>
      <c r="CG59" s="19"/>
      <c r="CH59" s="19"/>
      <c r="CI59" s="19"/>
      <c r="CJ59" s="19"/>
      <c r="CK59" s="19"/>
      <c r="CL59" s="19"/>
      <c r="CM59" s="19"/>
      <c r="CN59" s="19"/>
      <c r="CO59" s="19"/>
      <c r="CP59" s="19"/>
      <c r="CQ59" s="19"/>
      <c r="CR59" s="19"/>
      <c r="CS59" s="19"/>
      <c r="CT59" s="19"/>
      <c r="CU59" s="19"/>
      <c r="CV59" s="19"/>
      <c r="CW59" s="19"/>
      <c r="CX59" s="19"/>
      <c r="CY59" s="19"/>
      <c r="CZ59" s="19"/>
      <c r="DA59" s="19"/>
      <c r="DB59" s="19"/>
      <c r="DC59" s="19"/>
      <c r="DD59" s="19"/>
      <c r="DE59" s="19"/>
      <c r="DF59" s="19"/>
      <c r="DG59" s="19"/>
      <c r="DH59" s="19"/>
      <c r="DI59" s="19"/>
      <c r="DJ59" s="19"/>
      <c r="DK59" s="19"/>
      <c r="DL59" s="19"/>
      <c r="DM59" s="19"/>
      <c r="DN59" s="19"/>
      <c r="DO59" s="19"/>
      <c r="DP59" s="19"/>
      <c r="DQ59" s="19"/>
      <c r="DR59" s="19"/>
      <c r="DS59" s="19"/>
      <c r="DT59" s="19"/>
      <c r="DU59" s="19"/>
      <c r="DV59" s="19"/>
      <c r="DW59" s="19"/>
      <c r="DX59" s="19"/>
      <c r="DY59" s="19"/>
      <c r="DZ59" s="19"/>
      <c r="EA59" s="19"/>
      <c r="EB59" s="19"/>
      <c r="EC59" s="19"/>
      <c r="ED59" s="19"/>
      <c r="EE59" s="19"/>
      <c r="EF59" s="19"/>
      <c r="EG59" s="19"/>
      <c r="EH59" s="19"/>
      <c r="EI59" s="19"/>
      <c r="EJ59" s="19"/>
      <c r="EK59" s="19"/>
      <c r="EL59" s="19"/>
      <c r="EM59" s="19"/>
      <c r="EN59" s="19"/>
      <c r="EO59" s="19"/>
      <c r="EP59" s="1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9"/>
      <c r="FP59" s="19"/>
      <c r="FQ59" s="19"/>
      <c r="FR59" s="19"/>
      <c r="FS59" s="19"/>
      <c r="FT59" s="19"/>
      <c r="FU59" s="19"/>
      <c r="FV59" s="19"/>
      <c r="FW59" s="19"/>
      <c r="FX59" s="19"/>
      <c r="FY59" s="19"/>
      <c r="FZ59" s="19"/>
      <c r="GA59" s="19"/>
      <c r="GB59" s="19"/>
      <c r="GC59" s="19"/>
      <c r="GD59" s="19"/>
      <c r="GE59" s="19"/>
      <c r="GF59" s="19"/>
      <c r="GG59" s="19"/>
      <c r="GH59" s="19"/>
      <c r="GI59" s="19"/>
      <c r="GJ59" s="19"/>
      <c r="GK59" s="19"/>
      <c r="GL59" s="19"/>
      <c r="GM59" s="19"/>
      <c r="GN59" s="19"/>
      <c r="GO59" s="19"/>
      <c r="GP59" s="19"/>
      <c r="GQ59" s="19"/>
      <c r="GR59" s="19"/>
      <c r="GS59" s="19"/>
      <c r="GT59" s="19"/>
      <c r="GU59" s="19"/>
      <c r="GV59" s="19"/>
      <c r="GW59" s="19"/>
      <c r="GX59" s="19"/>
      <c r="GY59" s="19"/>
      <c r="GZ59" s="19"/>
      <c r="HA59" s="19"/>
      <c r="HB59" s="19"/>
      <c r="HC59" s="19"/>
      <c r="HD59" s="19"/>
      <c r="HE59" s="19"/>
      <c r="HF59" s="19"/>
      <c r="HG59" s="19"/>
      <c r="HH59" s="19"/>
      <c r="HI59" s="19"/>
      <c r="HJ59" s="19"/>
      <c r="HK59" s="19"/>
      <c r="HL59" s="19"/>
      <c r="HM59" s="19"/>
      <c r="HN59" s="19"/>
      <c r="HO59" s="19"/>
      <c r="HP59" s="19"/>
      <c r="HQ59" s="19"/>
      <c r="HR59" s="19"/>
      <c r="HS59" s="19"/>
      <c r="HT59" s="19"/>
      <c r="HU59" s="19"/>
      <c r="HV59" s="19"/>
      <c r="HW59" s="19"/>
      <c r="HX59" s="19"/>
      <c r="HY59" s="19"/>
      <c r="HZ59" s="19"/>
      <c r="IA59" s="19"/>
      <c r="IB59" s="19"/>
      <c r="IC59" s="19"/>
      <c r="ID59" s="19"/>
      <c r="IE59" s="19"/>
      <c r="IF59" s="19"/>
      <c r="IG59" s="19"/>
      <c r="IH59" s="19"/>
      <c r="II59" s="19"/>
      <c r="IJ59" s="19"/>
      <c r="IK59" s="19"/>
      <c r="IL59" s="19"/>
      <c r="IM59" s="19"/>
      <c r="IN59" s="19"/>
      <c r="IO59" s="19"/>
      <c r="IP59" s="19"/>
      <c r="IQ59" s="19"/>
      <c r="IR59" s="19"/>
      <c r="IS59" s="19"/>
      <c r="IT59" s="19"/>
      <c r="IU59" s="19"/>
      <c r="IV59" s="19"/>
      <c r="IW59" s="19"/>
      <c r="IX59" s="19"/>
      <c r="IY59" s="19"/>
      <c r="IZ59" s="19"/>
      <c r="JA59" s="19"/>
      <c r="JB59" s="19"/>
      <c r="JC59" s="19"/>
      <c r="JD59" s="19"/>
      <c r="JE59" s="19"/>
      <c r="JF59" s="19"/>
      <c r="JG59" s="19"/>
      <c r="JH59" s="19"/>
      <c r="JI59" s="19"/>
      <c r="JJ59" s="19"/>
      <c r="JK59" s="19"/>
      <c r="JL59" s="19"/>
      <c r="JM59" s="19"/>
      <c r="JN59" s="19"/>
      <c r="JO59" s="19"/>
      <c r="JP59" s="19"/>
      <c r="JQ59" s="19"/>
      <c r="JR59" s="19"/>
      <c r="JS59" s="19"/>
      <c r="JT59" s="19"/>
      <c r="JU59" s="19"/>
      <c r="JV59" s="19"/>
      <c r="JW59" s="19"/>
      <c r="JX59" s="19"/>
      <c r="JY59" s="19"/>
      <c r="JZ59" s="19"/>
      <c r="KA59" s="19"/>
      <c r="KB59" s="19"/>
      <c r="KC59" s="19"/>
      <c r="KD59" s="19"/>
      <c r="KE59" s="19"/>
      <c r="KF59" s="19"/>
      <c r="KG59" s="19"/>
      <c r="KH59" s="19"/>
      <c r="KI59" s="19"/>
      <c r="KJ59" s="19"/>
      <c r="KK59" s="19"/>
      <c r="KL59" s="19"/>
      <c r="KM59" s="19"/>
      <c r="KN59" s="19"/>
      <c r="KO59" s="19"/>
      <c r="KP59" s="19"/>
      <c r="KQ59" s="19"/>
      <c r="KR59" s="19"/>
      <c r="KS59" s="19"/>
      <c r="KT59" s="19"/>
      <c r="KU59" s="19"/>
      <c r="KV59" s="19"/>
      <c r="KW59" s="19"/>
      <c r="KX59" s="19"/>
      <c r="KY59" s="19"/>
      <c r="KZ59" s="19"/>
      <c r="LA59" s="19"/>
      <c r="LB59" s="19"/>
      <c r="LC59" s="19"/>
      <c r="LD59" s="19"/>
      <c r="LE59" s="19"/>
      <c r="LF59" s="19"/>
      <c r="LG59" s="19"/>
      <c r="LH59" s="19"/>
      <c r="LI59" s="19"/>
      <c r="LJ59" s="19"/>
      <c r="LK59" s="19"/>
      <c r="LL59" s="19"/>
      <c r="LM59" s="19"/>
      <c r="LN59" s="19"/>
      <c r="LO59" s="19"/>
      <c r="LP59" s="19"/>
      <c r="LQ59" s="19"/>
      <c r="LR59" s="19"/>
      <c r="LS59" s="19"/>
      <c r="LT59" s="19"/>
      <c r="LU59" s="19"/>
      <c r="LV59" s="19"/>
      <c r="LW59" s="19"/>
      <c r="LX59" s="19"/>
      <c r="LY59" s="19"/>
      <c r="LZ59" s="19"/>
      <c r="MA59" s="19"/>
      <c r="MB59" s="19"/>
      <c r="MC59" s="19"/>
      <c r="MD59" s="19"/>
      <c r="ME59" s="19"/>
      <c r="MF59" s="19"/>
      <c r="MG59" s="19"/>
      <c r="MH59" s="19"/>
      <c r="MI59" s="19"/>
      <c r="MJ59" s="19"/>
      <c r="MK59" s="19"/>
      <c r="ML59" s="19"/>
      <c r="MM59" s="19"/>
      <c r="MN59" s="19"/>
      <c r="MO59" s="19"/>
      <c r="MP59" s="19"/>
      <c r="MQ59" s="19"/>
      <c r="MR59" s="19"/>
      <c r="MS59" s="19"/>
      <c r="MT59" s="19"/>
      <c r="MU59" s="19"/>
      <c r="MV59" s="19"/>
      <c r="MW59" s="19"/>
      <c r="MX59" s="19"/>
      <c r="MY59" s="19"/>
      <c r="MZ59" s="19"/>
      <c r="NA59" s="19"/>
      <c r="NB59" s="19"/>
      <c r="NC59" s="19"/>
      <c r="ND59" s="19"/>
      <c r="NE59" s="19"/>
      <c r="NF59" s="19"/>
      <c r="NG59" s="19"/>
      <c r="NH59" s="19"/>
      <c r="NI59" s="19"/>
      <c r="NJ59" s="19"/>
      <c r="NK59" s="19"/>
      <c r="NL59" s="19"/>
      <c r="NM59" s="19"/>
      <c r="NN59" s="19"/>
      <c r="NO59" s="19"/>
      <c r="NP59" s="19"/>
      <c r="NQ59" s="19"/>
      <c r="NR59" s="19"/>
      <c r="NS59" s="19"/>
      <c r="NT59" s="19"/>
      <c r="NU59" s="19"/>
      <c r="NV59" s="19"/>
      <c r="NW59" s="19"/>
      <c r="NX59" s="19"/>
      <c r="NY59" s="19"/>
      <c r="NZ59" s="19"/>
      <c r="OA59" s="19"/>
      <c r="OB59" s="19"/>
      <c r="OC59" s="19"/>
      <c r="OD59" s="19"/>
      <c r="OE59" s="19"/>
      <c r="OF59" s="19"/>
      <c r="OG59" s="19"/>
      <c r="OH59" s="19"/>
      <c r="OI59" s="19"/>
      <c r="OJ59" s="19"/>
      <c r="OK59" s="19"/>
      <c r="OL59" s="19"/>
      <c r="OM59" s="19"/>
      <c r="ON59" s="19"/>
      <c r="OO59" s="19"/>
      <c r="OP59" s="19"/>
      <c r="OQ59" s="19"/>
      <c r="OR59" s="19"/>
      <c r="OS59" s="19"/>
      <c r="OT59" s="19"/>
      <c r="OU59" s="19"/>
      <c r="OV59" s="19"/>
      <c r="OW59" s="19"/>
      <c r="OX59" s="19"/>
      <c r="OY59" s="19"/>
      <c r="OZ59" s="19"/>
      <c r="PA59" s="19"/>
      <c r="PB59" s="19"/>
      <c r="PC59" s="19"/>
      <c r="PD59" s="19"/>
      <c r="PE59" s="19"/>
      <c r="PF59" s="19"/>
      <c r="PG59" s="19"/>
      <c r="PH59" s="19"/>
      <c r="PI59" s="19"/>
      <c r="PJ59" s="19"/>
      <c r="PK59" s="19"/>
      <c r="PL59" s="19"/>
      <c r="PM59" s="19"/>
      <c r="PN59" s="19"/>
      <c r="PO59" s="19"/>
      <c r="PP59" s="19"/>
      <c r="PQ59" s="19"/>
      <c r="PR59" s="19"/>
      <c r="PS59" s="19"/>
      <c r="PT59" s="19"/>
      <c r="PU59" s="19"/>
      <c r="PV59" s="19"/>
      <c r="PW59" s="19"/>
      <c r="PX59" s="19"/>
      <c r="PY59" s="19"/>
      <c r="PZ59" s="19"/>
      <c r="QA59" s="19"/>
      <c r="QB59" s="19"/>
      <c r="QC59" s="19"/>
      <c r="QD59" s="19"/>
      <c r="QE59" s="19"/>
      <c r="QF59" s="19"/>
      <c r="QG59" s="19"/>
      <c r="QH59" s="19"/>
      <c r="QI59" s="19"/>
      <c r="QJ59" s="19"/>
      <c r="QK59" s="19"/>
      <c r="QL59" s="19"/>
      <c r="QM59" s="19"/>
      <c r="QN59" s="19"/>
      <c r="QO59" s="19"/>
      <c r="QP59" s="19"/>
      <c r="QQ59" s="19"/>
      <c r="QR59" s="19"/>
      <c r="QS59" s="19"/>
      <c r="QT59" s="19"/>
      <c r="QU59" s="19"/>
      <c r="QV59" s="19"/>
      <c r="QW59" s="19"/>
      <c r="QX59" s="19"/>
      <c r="QY59" s="19"/>
      <c r="QZ59" s="19"/>
      <c r="RA59" s="19"/>
      <c r="RB59" s="19"/>
      <c r="RC59" s="19"/>
      <c r="RD59" s="19"/>
      <c r="RE59" s="19"/>
      <c r="RF59" s="19"/>
      <c r="RG59" s="19"/>
      <c r="RH59" s="19"/>
      <c r="RI59" s="19"/>
      <c r="RJ59" s="19"/>
      <c r="RK59" s="19"/>
      <c r="RL59" s="19"/>
      <c r="RM59" s="19"/>
      <c r="RN59" s="19"/>
      <c r="RO59" s="19"/>
      <c r="RP59" s="19"/>
      <c r="RQ59" s="19"/>
      <c r="RR59" s="19"/>
      <c r="RS59" s="19"/>
      <c r="RT59" s="19"/>
      <c r="RU59" s="19"/>
      <c r="RV59" s="19"/>
      <c r="RW59" s="19"/>
      <c r="RX59" s="19"/>
      <c r="RY59" s="19"/>
      <c r="RZ59" s="19"/>
      <c r="SA59" s="19"/>
      <c r="SB59" s="19"/>
      <c r="SC59" s="19"/>
      <c r="SD59" s="19"/>
      <c r="SE59" s="19"/>
      <c r="SF59" s="19"/>
      <c r="SG59" s="19"/>
      <c r="SH59" s="19"/>
      <c r="SI59" s="19"/>
      <c r="SJ59" s="19"/>
      <c r="SK59" s="19"/>
      <c r="SL59" s="19"/>
      <c r="SM59" s="19"/>
      <c r="SN59" s="19"/>
      <c r="SO59" s="19"/>
      <c r="SP59" s="19"/>
      <c r="SQ59" s="19"/>
      <c r="SR59" s="19"/>
      <c r="SS59" s="19"/>
      <c r="ST59" s="19"/>
      <c r="SU59" s="19"/>
      <c r="SV59" s="19"/>
      <c r="SW59" s="19"/>
      <c r="SX59" s="19"/>
      <c r="SY59" s="19"/>
      <c r="SZ59" s="19"/>
      <c r="TA59" s="19"/>
      <c r="TB59" s="19"/>
      <c r="TC59" s="19"/>
      <c r="TD59" s="19"/>
      <c r="TE59" s="19"/>
      <c r="TF59" s="19"/>
      <c r="TG59" s="19"/>
      <c r="TH59" s="19"/>
      <c r="TI59" s="19"/>
      <c r="TJ59" s="19"/>
      <c r="TK59" s="19"/>
      <c r="TL59" s="19"/>
      <c r="TM59" s="19"/>
      <c r="TN59" s="19"/>
      <c r="TO59" s="19"/>
      <c r="TP59" s="19"/>
      <c r="TQ59" s="19"/>
      <c r="TR59" s="19"/>
      <c r="TS59" s="19"/>
      <c r="TT59" s="19"/>
      <c r="TU59" s="19"/>
      <c r="TV59" s="19"/>
      <c r="TW59" s="19"/>
      <c r="TX59" s="19"/>
      <c r="TY59" s="19"/>
      <c r="TZ59" s="19"/>
      <c r="UA59" s="19"/>
      <c r="UB59" s="19"/>
      <c r="UC59" s="19"/>
      <c r="UD59" s="19"/>
      <c r="UE59" s="19"/>
      <c r="UF59" s="19"/>
      <c r="UG59" s="19"/>
      <c r="UH59" s="19"/>
      <c r="UI59" s="19"/>
      <c r="UJ59" s="19"/>
      <c r="UK59" s="19"/>
      <c r="UL59" s="19"/>
      <c r="UM59" s="19"/>
      <c r="UN59" s="19"/>
      <c r="UO59" s="19"/>
      <c r="UP59" s="19"/>
      <c r="UQ59" s="19"/>
      <c r="UR59" s="19"/>
      <c r="US59" s="19"/>
      <c r="UT59" s="19"/>
      <c r="UU59" s="19"/>
      <c r="UV59" s="19"/>
      <c r="UW59" s="19"/>
      <c r="UX59" s="19"/>
      <c r="UY59" s="19"/>
      <c r="UZ59" s="19"/>
      <c r="VA59" s="19"/>
      <c r="VB59" s="19"/>
      <c r="VC59" s="19"/>
      <c r="VD59" s="19"/>
      <c r="VE59" s="19"/>
      <c r="VF59" s="19"/>
      <c r="VG59" s="19"/>
      <c r="VH59" s="19"/>
      <c r="VI59" s="19"/>
      <c r="VJ59" s="19"/>
      <c r="VK59" s="19"/>
      <c r="VL59" s="19"/>
      <c r="VM59" s="19"/>
      <c r="VN59" s="19"/>
      <c r="VO59" s="19"/>
      <c r="VP59" s="19"/>
      <c r="VQ59" s="19"/>
      <c r="VR59" s="19"/>
      <c r="VS59" s="19"/>
      <c r="VT59" s="19"/>
      <c r="VU59" s="19"/>
      <c r="VV59" s="19"/>
      <c r="VW59" s="19"/>
      <c r="VX59" s="19"/>
      <c r="VY59" s="19"/>
      <c r="VZ59" s="19"/>
      <c r="WA59" s="19"/>
      <c r="WB59" s="19"/>
      <c r="WC59" s="19"/>
      <c r="WD59" s="19"/>
      <c r="WE59" s="19"/>
      <c r="WF59" s="19"/>
      <c r="WG59" s="19"/>
      <c r="WH59" s="19"/>
      <c r="WI59" s="19"/>
      <c r="WJ59" s="19"/>
      <c r="WK59" s="19"/>
      <c r="WL59" s="19"/>
      <c r="WM59" s="19"/>
      <c r="WN59" s="19"/>
      <c r="WO59" s="19"/>
      <c r="WP59" s="19"/>
      <c r="WQ59" s="19"/>
      <c r="WR59" s="19"/>
      <c r="WS59" s="19"/>
      <c r="WT59" s="19"/>
      <c r="WU59" s="19"/>
      <c r="WV59" s="19"/>
      <c r="WW59" s="19"/>
      <c r="WX59" s="19"/>
      <c r="WY59" s="19"/>
      <c r="WZ59" s="19"/>
      <c r="XA59" s="19"/>
      <c r="XB59" s="19"/>
      <c r="XC59" s="19"/>
      <c r="XD59" s="19"/>
      <c r="XE59" s="19"/>
      <c r="XF59" s="19"/>
      <c r="XG59" s="19"/>
      <c r="XH59" s="19"/>
      <c r="XI59" s="19"/>
      <c r="XJ59" s="19"/>
      <c r="XK59" s="19"/>
      <c r="XL59" s="19"/>
      <c r="XM59" s="19"/>
      <c r="XN59" s="19"/>
      <c r="XO59" s="19"/>
      <c r="XP59" s="19"/>
      <c r="XQ59" s="19"/>
      <c r="XR59" s="19"/>
      <c r="XS59" s="19"/>
      <c r="XT59" s="19"/>
      <c r="XU59" s="19"/>
      <c r="XV59" s="19"/>
      <c r="XW59" s="19"/>
      <c r="XX59" s="19"/>
      <c r="XY59" s="19"/>
      <c r="XZ59" s="19"/>
      <c r="YA59" s="19"/>
      <c r="YB59" s="19"/>
      <c r="YC59" s="19"/>
      <c r="YD59" s="19"/>
      <c r="YE59" s="19"/>
      <c r="YF59" s="19"/>
      <c r="YG59" s="19"/>
      <c r="YH59" s="19"/>
      <c r="YI59" s="19"/>
      <c r="YJ59" s="19"/>
      <c r="YK59" s="19"/>
      <c r="YL59" s="19"/>
      <c r="YM59" s="19"/>
      <c r="YN59" s="19"/>
      <c r="YO59" s="19"/>
      <c r="YP59" s="19"/>
      <c r="YQ59" s="19"/>
      <c r="YR59" s="19"/>
      <c r="YS59" s="19"/>
      <c r="YT59" s="19"/>
      <c r="YU59" s="19"/>
      <c r="YV59" s="19"/>
      <c r="YW59" s="19"/>
      <c r="YX59" s="19"/>
      <c r="YY59" s="19"/>
      <c r="YZ59" s="19"/>
      <c r="ZA59" s="19"/>
      <c r="ZB59" s="19"/>
      <c r="ZC59" s="19"/>
      <c r="ZD59" s="19"/>
      <c r="ZE59" s="19"/>
      <c r="ZF59" s="19"/>
      <c r="ZG59" s="19"/>
      <c r="ZH59" s="19"/>
      <c r="ZI59" s="19"/>
      <c r="ZJ59" s="19"/>
      <c r="ZK59" s="19"/>
      <c r="ZL59" s="19"/>
      <c r="ZM59" s="19"/>
      <c r="ZN59" s="19"/>
      <c r="ZO59" s="19"/>
      <c r="ZP59" s="19"/>
      <c r="ZQ59" s="19"/>
      <c r="ZR59" s="19"/>
      <c r="ZS59" s="19"/>
      <c r="ZT59" s="19"/>
      <c r="ZU59" s="19"/>
      <c r="ZV59" s="19"/>
      <c r="ZW59" s="19"/>
      <c r="ZX59" s="19"/>
      <c r="ZY59" s="19"/>
      <c r="ZZ59" s="19"/>
      <c r="AAA59" s="19"/>
      <c r="AAB59" s="19"/>
      <c r="AAC59" s="19"/>
      <c r="AAD59" s="19"/>
      <c r="AAE59" s="19"/>
      <c r="AAF59" s="19"/>
      <c r="AAG59" s="19"/>
      <c r="AAH59" s="19"/>
      <c r="AAI59" s="19"/>
      <c r="AAJ59" s="19"/>
      <c r="AAK59" s="19"/>
      <c r="AAL59" s="19"/>
      <c r="AAM59" s="19"/>
      <c r="AAN59" s="19"/>
      <c r="AAO59" s="19"/>
      <c r="AAP59" s="19"/>
      <c r="AAQ59" s="19"/>
      <c r="AAR59" s="19"/>
      <c r="AAS59" s="19"/>
      <c r="AAT59" s="19"/>
      <c r="AAU59" s="19"/>
      <c r="AAV59" s="19"/>
      <c r="AAW59" s="19"/>
      <c r="AAX59" s="19"/>
      <c r="AAY59" s="19"/>
      <c r="AAZ59" s="19"/>
      <c r="ABA59" s="19"/>
      <c r="ABB59" s="19"/>
      <c r="ABC59" s="19"/>
      <c r="ABD59" s="19"/>
      <c r="ABE59" s="19"/>
      <c r="ABF59" s="19"/>
      <c r="ABG59" s="19"/>
      <c r="ABH59" s="19"/>
      <c r="ABI59" s="19"/>
      <c r="ABJ59" s="19"/>
      <c r="ABK59" s="19"/>
      <c r="ABL59" s="19"/>
      <c r="ABM59" s="19"/>
      <c r="ABN59" s="19"/>
      <c r="ABO59" s="19"/>
      <c r="ABP59" s="19"/>
      <c r="ABQ59" s="19"/>
      <c r="ABR59" s="19"/>
      <c r="ABS59" s="19"/>
      <c r="ABT59" s="19"/>
      <c r="ABU59" s="19"/>
      <c r="ABV59" s="19"/>
      <c r="ABW59" s="19"/>
      <c r="ABX59" s="19"/>
      <c r="ABY59" s="19"/>
      <c r="ABZ59" s="19"/>
      <c r="ACA59" s="19"/>
      <c r="ACB59" s="19"/>
      <c r="ACC59" s="19"/>
      <c r="ACD59" s="19"/>
      <c r="ACE59" s="19"/>
      <c r="ACF59" s="19"/>
      <c r="ACG59" s="19"/>
      <c r="ACH59" s="19"/>
      <c r="ACI59" s="19"/>
      <c r="ACJ59" s="19"/>
      <c r="ACK59" s="19"/>
      <c r="ACL59" s="19"/>
      <c r="ACM59" s="19"/>
      <c r="ACN59" s="19"/>
      <c r="ACO59" s="19"/>
      <c r="ACP59" s="19"/>
      <c r="ACQ59" s="19"/>
      <c r="ACR59" s="19"/>
      <c r="ACS59" s="19"/>
      <c r="ACT59" s="19"/>
      <c r="ACU59" s="19"/>
      <c r="ACV59" s="19"/>
      <c r="ACW59" s="19"/>
      <c r="ACX59" s="19"/>
      <c r="ACY59" s="19"/>
      <c r="ACZ59" s="19"/>
      <c r="ADA59" s="19"/>
      <c r="ADB59" s="19"/>
      <c r="ADC59" s="19"/>
      <c r="ADD59" s="19"/>
      <c r="ADE59" s="19"/>
      <c r="ADF59" s="19"/>
      <c r="ADG59" s="19"/>
      <c r="ADH59" s="19"/>
      <c r="ADI59" s="19"/>
      <c r="ADJ59" s="19"/>
      <c r="ADK59" s="19"/>
      <c r="ADL59" s="19"/>
      <c r="ADM59" s="19"/>
      <c r="ADN59" s="19"/>
      <c r="ADO59" s="19"/>
      <c r="ADP59" s="19"/>
      <c r="ADQ59" s="19"/>
      <c r="ADR59" s="19"/>
      <c r="ADS59" s="19"/>
      <c r="ADT59" s="19"/>
      <c r="ADU59" s="19"/>
      <c r="ADV59" s="19"/>
      <c r="ADW59" s="19"/>
      <c r="ADX59" s="19"/>
      <c r="ADY59" s="19"/>
      <c r="ADZ59" s="19"/>
      <c r="AEA59" s="19"/>
      <c r="AEB59" s="19"/>
      <c r="AEC59" s="19"/>
      <c r="AED59" s="19"/>
      <c r="AEE59" s="19"/>
      <c r="AEF59" s="19"/>
      <c r="AEG59" s="19"/>
      <c r="AEH59" s="19"/>
      <c r="AEI59" s="19"/>
      <c r="AEJ59" s="19"/>
      <c r="AEK59" s="19"/>
      <c r="AEL59" s="19"/>
      <c r="AEM59" s="19"/>
      <c r="AEN59" s="19"/>
      <c r="AEO59" s="19"/>
      <c r="AEP59" s="19"/>
      <c r="AEQ59" s="19"/>
      <c r="AER59" s="19"/>
      <c r="AES59" s="19"/>
      <c r="AET59" s="19"/>
      <c r="AEU59" s="19"/>
      <c r="AEV59" s="19"/>
      <c r="AEW59" s="19"/>
      <c r="AEX59" s="19"/>
      <c r="AEY59" s="19"/>
      <c r="AEZ59" s="19"/>
      <c r="AFA59" s="19"/>
      <c r="AFB59" s="19"/>
      <c r="AFC59" s="19"/>
      <c r="AFD59" s="19"/>
      <c r="AFE59" s="19"/>
      <c r="AFF59" s="19"/>
      <c r="AFG59" s="19"/>
      <c r="AFH59" s="19"/>
      <c r="AFI59" s="19"/>
      <c r="AFJ59" s="19"/>
      <c r="AFK59" s="19"/>
      <c r="AFL59" s="19"/>
      <c r="AFM59" s="19"/>
      <c r="AFN59" s="19"/>
      <c r="AFO59" s="19"/>
      <c r="AFP59" s="19"/>
      <c r="AFQ59" s="19"/>
      <c r="AFR59" s="19"/>
      <c r="AFS59" s="19"/>
      <c r="AFT59" s="19"/>
      <c r="AFU59" s="19"/>
      <c r="AFV59" s="19"/>
      <c r="AFW59" s="19"/>
      <c r="AFX59" s="19"/>
      <c r="AFY59" s="19"/>
      <c r="AFZ59" s="19"/>
      <c r="AGA59" s="19"/>
      <c r="AGB59" s="19"/>
      <c r="AGC59" s="19"/>
      <c r="AGD59" s="19"/>
      <c r="AGE59" s="19"/>
      <c r="AGF59" s="19"/>
      <c r="AGG59" s="19"/>
      <c r="AGH59" s="19"/>
      <c r="AGI59" s="19"/>
      <c r="AGJ59" s="19"/>
      <c r="AGK59" s="19"/>
      <c r="AGL59" s="19"/>
      <c r="AGM59" s="19"/>
      <c r="AGN59" s="19"/>
      <c r="AGO59" s="19"/>
      <c r="AGP59" s="19"/>
      <c r="AGQ59" s="19"/>
      <c r="AGR59" s="19"/>
      <c r="AGS59" s="19"/>
      <c r="AGT59" s="19"/>
      <c r="AGU59" s="19"/>
      <c r="AGV59" s="19"/>
      <c r="AGW59" s="19"/>
      <c r="AGX59" s="19"/>
      <c r="AGY59" s="19"/>
      <c r="AGZ59" s="19"/>
      <c r="AHA59" s="19"/>
      <c r="AHB59" s="19"/>
      <c r="AHC59" s="19"/>
      <c r="AHD59" s="19"/>
      <c r="AHE59" s="19"/>
      <c r="AHF59" s="19"/>
      <c r="AHG59" s="19"/>
      <c r="AHH59" s="19"/>
      <c r="AHI59" s="19"/>
      <c r="AHJ59" s="19"/>
      <c r="AHK59" s="19"/>
      <c r="AHL59" s="19"/>
      <c r="AHM59" s="19"/>
      <c r="AHN59" s="19"/>
      <c r="AHO59" s="19"/>
      <c r="AHP59" s="19"/>
      <c r="AHQ59" s="19"/>
      <c r="AHR59" s="19"/>
      <c r="AHS59" s="19"/>
      <c r="AHT59" s="19"/>
      <c r="AHU59" s="19"/>
      <c r="AHV59" s="19"/>
      <c r="AHW59" s="19"/>
      <c r="AHX59" s="19"/>
      <c r="AHY59" s="19"/>
      <c r="AHZ59" s="19"/>
      <c r="AIA59" s="19"/>
      <c r="AIB59" s="19"/>
      <c r="AIC59" s="19"/>
      <c r="AID59" s="19"/>
      <c r="AIE59" s="19"/>
      <c r="AIF59" s="19"/>
      <c r="AIG59" s="19"/>
      <c r="AIH59" s="19"/>
      <c r="AII59" s="19"/>
      <c r="AIJ59" s="19"/>
      <c r="AIK59" s="19"/>
      <c r="AIL59" s="19"/>
      <c r="AIM59" s="19"/>
      <c r="AIN59" s="19"/>
      <c r="AIO59" s="19"/>
      <c r="AIP59" s="19"/>
      <c r="AIQ59" s="19"/>
      <c r="AIR59" s="19"/>
      <c r="AIS59" s="19"/>
      <c r="AIT59" s="19"/>
      <c r="AIU59" s="19"/>
      <c r="AIV59" s="19"/>
      <c r="AIW59" s="19"/>
      <c r="AIX59" s="19"/>
      <c r="AIY59" s="19"/>
      <c r="AIZ59" s="19"/>
      <c r="AJA59" s="19"/>
      <c r="AJB59" s="19"/>
      <c r="AJC59" s="19"/>
      <c r="AJD59" s="19"/>
      <c r="AJE59" s="19"/>
      <c r="AJF59" s="19"/>
      <c r="AJG59" s="19"/>
      <c r="AJH59" s="19"/>
      <c r="AJI59" s="19"/>
      <c r="AJJ59" s="19"/>
      <c r="AJK59" s="19"/>
      <c r="AJL59" s="19"/>
      <c r="AJM59" s="19"/>
      <c r="AJN59" s="19"/>
      <c r="AJO59" s="19"/>
      <c r="AJP59" s="19"/>
      <c r="AJQ59" s="19"/>
      <c r="AJR59" s="19"/>
      <c r="AJS59" s="19"/>
      <c r="AJT59" s="19"/>
      <c r="AJU59" s="19"/>
      <c r="AJV59" s="19"/>
      <c r="AJW59" s="19"/>
      <c r="AJX59" s="19"/>
      <c r="AJY59" s="19"/>
      <c r="AJZ59" s="19"/>
      <c r="AKA59" s="19"/>
      <c r="AKB59" s="19"/>
      <c r="AKC59" s="19"/>
      <c r="AKD59" s="19"/>
      <c r="AKE59" s="19"/>
      <c r="AKF59" s="19"/>
      <c r="AKG59" s="19"/>
      <c r="AKH59" s="19"/>
      <c r="AKI59" s="19"/>
      <c r="AKJ59" s="19"/>
      <c r="AKK59" s="19"/>
      <c r="AKL59" s="19"/>
      <c r="AKM59" s="19"/>
      <c r="AKN59" s="19"/>
      <c r="AKO59" s="19"/>
      <c r="AKP59" s="19"/>
      <c r="AKQ59" s="19"/>
      <c r="AKR59" s="19"/>
      <c r="AKS59" s="19"/>
      <c r="AKT59" s="19"/>
      <c r="AKU59" s="19"/>
      <c r="AKV59" s="19"/>
      <c r="AKW59" s="19"/>
      <c r="AKX59" s="19"/>
      <c r="AKY59" s="19"/>
      <c r="AKZ59" s="19"/>
      <c r="ALA59" s="19"/>
      <c r="ALB59" s="19"/>
      <c r="ALC59" s="19"/>
      <c r="ALD59" s="19"/>
      <c r="ALE59" s="19"/>
      <c r="ALF59" s="19"/>
      <c r="ALG59" s="19"/>
      <c r="ALH59" s="19"/>
      <c r="ALI59" s="19"/>
      <c r="ALJ59" s="19"/>
      <c r="ALK59" s="19"/>
      <c r="ALL59" s="19"/>
      <c r="ALM59" s="19"/>
      <c r="ALN59" s="19"/>
      <c r="ALO59" s="19"/>
      <c r="ALP59" s="19"/>
      <c r="ALQ59" s="19"/>
      <c r="ALR59" s="19"/>
      <c r="ALS59" s="19"/>
      <c r="ALT59" s="19"/>
      <c r="ALU59" s="19"/>
      <c r="ALV59" s="19"/>
      <c r="ALW59" s="19"/>
      <c r="ALX59" s="19"/>
      <c r="ALY59" s="19"/>
      <c r="ALZ59" s="19"/>
      <c r="AMA59" s="19"/>
      <c r="AMB59" s="19"/>
      <c r="AMC59" s="19"/>
      <c r="AMD59" s="19"/>
      <c r="AME59" s="19"/>
      <c r="AMF59" s="19"/>
      <c r="AMG59" s="19"/>
      <c r="AMH59" s="19"/>
      <c r="AMI59" s="19"/>
      <c r="AMJ59" s="19"/>
      <c r="AMK59" s="19"/>
      <c r="AML59" s="19"/>
      <c r="AMM59" s="19"/>
      <c r="AMN59" s="19"/>
      <c r="AMO59" s="19"/>
      <c r="AMP59" s="19"/>
      <c r="AMQ59" s="19"/>
      <c r="AMR59" s="19"/>
      <c r="AMS59" s="19"/>
      <c r="AMT59" s="19"/>
      <c r="AMU59" s="19"/>
      <c r="AMV59" s="19"/>
      <c r="AMW59" s="19"/>
      <c r="AMX59" s="19"/>
      <c r="AMY59" s="19"/>
      <c r="AMZ59" s="19"/>
      <c r="ANA59" s="19"/>
      <c r="ANB59" s="19"/>
      <c r="ANC59" s="19"/>
      <c r="AND59" s="19"/>
      <c r="ANE59" s="19"/>
      <c r="ANF59" s="19"/>
      <c r="ANG59" s="19"/>
      <c r="ANH59" s="19"/>
      <c r="ANI59" s="19"/>
      <c r="ANJ59" s="19"/>
      <c r="ANK59" s="19"/>
      <c r="ANL59" s="19"/>
      <c r="ANM59" s="19"/>
      <c r="ANN59" s="19"/>
      <c r="ANO59" s="19"/>
      <c r="ANP59" s="19"/>
      <c r="ANQ59" s="19"/>
      <c r="ANR59" s="19"/>
      <c r="ANS59" s="19"/>
      <c r="ANT59" s="19"/>
      <c r="ANU59" s="19"/>
      <c r="ANV59" s="19"/>
      <c r="ANW59" s="19"/>
      <c r="ANX59" s="19"/>
      <c r="ANY59" s="19"/>
      <c r="ANZ59" s="19"/>
      <c r="AOA59" s="19"/>
      <c r="AOB59" s="19"/>
      <c r="AOC59" s="19"/>
      <c r="AOD59" s="19"/>
      <c r="AOE59" s="19"/>
      <c r="AOF59" s="19"/>
      <c r="AOG59" s="19"/>
      <c r="AOH59" s="19"/>
      <c r="AOI59" s="19"/>
      <c r="AOJ59" s="19"/>
      <c r="AOK59" s="19"/>
      <c r="AOL59" s="19"/>
      <c r="AOM59" s="19"/>
      <c r="AON59" s="19"/>
      <c r="AOO59" s="19"/>
      <c r="AOP59" s="19"/>
      <c r="AOQ59" s="19"/>
      <c r="AOR59" s="19"/>
      <c r="AOS59" s="19"/>
      <c r="AOT59" s="19"/>
      <c r="AOU59" s="19"/>
      <c r="AOV59" s="19"/>
      <c r="AOW59" s="19"/>
      <c r="AOX59" s="19"/>
      <c r="AOY59" s="19"/>
      <c r="AOZ59" s="19"/>
      <c r="APA59" s="19"/>
      <c r="APB59" s="19"/>
      <c r="APC59" s="19"/>
      <c r="APD59" s="19"/>
      <c r="APE59" s="19"/>
      <c r="APF59" s="19"/>
      <c r="APG59" s="19"/>
      <c r="APH59" s="19"/>
      <c r="API59" s="19"/>
      <c r="APJ59" s="19"/>
      <c r="APK59" s="19"/>
      <c r="APL59" s="19"/>
      <c r="APM59" s="19"/>
      <c r="APN59" s="19"/>
      <c r="APO59" s="19"/>
      <c r="APP59" s="19"/>
      <c r="APQ59" s="19"/>
      <c r="APR59" s="19"/>
      <c r="APS59" s="19"/>
      <c r="APT59" s="19"/>
      <c r="APU59" s="19"/>
      <c r="APV59" s="19"/>
      <c r="APW59" s="19"/>
      <c r="APX59" s="19"/>
      <c r="APY59" s="19"/>
      <c r="APZ59" s="19"/>
      <c r="AQA59" s="19"/>
      <c r="AQB59" s="19"/>
      <c r="AQC59" s="19"/>
      <c r="AQD59" s="19"/>
      <c r="AQE59" s="19"/>
      <c r="AQF59" s="19"/>
      <c r="AQG59" s="19"/>
      <c r="AQH59" s="19"/>
      <c r="AQI59" s="19"/>
      <c r="AQJ59" s="19"/>
      <c r="AQK59" s="19"/>
      <c r="AQL59" s="19"/>
      <c r="AQM59" s="19"/>
      <c r="AQN59" s="19"/>
      <c r="AQO59" s="19"/>
      <c r="AQP59" s="19"/>
      <c r="AQQ59" s="19"/>
      <c r="AQR59" s="19"/>
      <c r="AQS59" s="19"/>
      <c r="AQT59" s="19"/>
      <c r="AQU59" s="19"/>
      <c r="AQV59" s="19"/>
      <c r="AQW59" s="19"/>
      <c r="AQX59" s="19"/>
      <c r="AQY59" s="19"/>
      <c r="AQZ59" s="19"/>
      <c r="ARA59" s="19"/>
      <c r="ARB59" s="19"/>
      <c r="ARC59" s="19"/>
      <c r="ARD59" s="19"/>
      <c r="ARE59" s="19"/>
      <c r="ARF59" s="19"/>
      <c r="ARG59" s="19"/>
      <c r="ARH59" s="19"/>
      <c r="ARI59" s="19"/>
      <c r="ARJ59" s="19"/>
      <c r="ARK59" s="19"/>
      <c r="ARL59" s="19"/>
      <c r="ARM59" s="19"/>
      <c r="ARN59" s="19"/>
      <c r="ARO59" s="19"/>
      <c r="ARP59" s="19"/>
      <c r="ARQ59" s="19"/>
      <c r="ARR59" s="19"/>
      <c r="ARS59" s="19"/>
      <c r="ART59" s="19"/>
      <c r="ARU59" s="19"/>
      <c r="ARV59" s="19"/>
      <c r="ARW59" s="19"/>
      <c r="ARX59" s="19"/>
      <c r="ARY59" s="19"/>
      <c r="ARZ59" s="19"/>
      <c r="ASA59" s="19"/>
      <c r="ASB59" s="19"/>
      <c r="ASC59" s="19"/>
      <c r="ASD59" s="19"/>
      <c r="ASE59" s="19"/>
      <c r="ASF59" s="19"/>
      <c r="ASG59" s="19"/>
      <c r="ASH59" s="19"/>
      <c r="ASI59" s="19"/>
      <c r="ASJ59" s="19"/>
      <c r="ASK59" s="19"/>
      <c r="ASL59" s="19"/>
      <c r="ASM59" s="19"/>
      <c r="ASN59" s="19"/>
      <c r="ASO59" s="19"/>
      <c r="ASP59" s="19"/>
      <c r="ASQ59" s="19"/>
      <c r="ASR59" s="19"/>
      <c r="ASS59" s="19"/>
      <c r="AST59" s="19"/>
      <c r="ASU59" s="19"/>
      <c r="ASV59" s="19"/>
      <c r="ASW59" s="19"/>
      <c r="ASX59" s="19"/>
      <c r="ASY59" s="19"/>
      <c r="ASZ59" s="19"/>
      <c r="ATA59" s="19"/>
      <c r="ATB59" s="19"/>
      <c r="ATC59" s="19"/>
      <c r="ATD59" s="19"/>
      <c r="ATE59" s="19"/>
      <c r="ATF59" s="19"/>
      <c r="ATG59" s="19"/>
      <c r="ATH59" s="19"/>
      <c r="ATI59" s="19"/>
      <c r="ATJ59" s="19"/>
      <c r="ATK59" s="19"/>
      <c r="ATL59" s="19"/>
      <c r="ATM59" s="19"/>
      <c r="ATN59" s="19"/>
      <c r="ATO59" s="19"/>
      <c r="ATP59" s="19"/>
      <c r="ATQ59" s="19"/>
      <c r="ATR59" s="19"/>
      <c r="ATS59" s="19"/>
      <c r="ATT59" s="19"/>
      <c r="ATU59" s="19"/>
      <c r="ATV59" s="19"/>
      <c r="ATW59" s="19"/>
      <c r="ATX59" s="19"/>
      <c r="ATY59" s="19"/>
      <c r="ATZ59" s="19"/>
      <c r="AUA59" s="19"/>
      <c r="AUB59" s="19"/>
      <c r="AUC59" s="19"/>
      <c r="AUD59" s="19"/>
      <c r="AUE59" s="19"/>
      <c r="AUF59" s="19"/>
      <c r="AUG59" s="19"/>
      <c r="AUH59" s="19"/>
      <c r="AUI59" s="19"/>
      <c r="AUJ59" s="19"/>
      <c r="AUK59" s="19"/>
      <c r="AUL59" s="19"/>
      <c r="AUM59" s="19"/>
      <c r="AUN59" s="19"/>
      <c r="AUO59" s="19"/>
      <c r="AUP59" s="19"/>
      <c r="AUQ59" s="19"/>
      <c r="AUR59" s="19"/>
      <c r="AUS59" s="19"/>
      <c r="AUT59" s="19"/>
      <c r="AUU59" s="19"/>
      <c r="AUV59" s="19"/>
      <c r="AUW59" s="19"/>
      <c r="AUX59" s="19"/>
      <c r="AUY59" s="19"/>
      <c r="AUZ59" s="19"/>
      <c r="AVA59" s="19"/>
      <c r="AVB59" s="19"/>
      <c r="AVC59" s="19"/>
      <c r="AVD59" s="19"/>
      <c r="AVE59" s="19"/>
      <c r="AVF59" s="19"/>
      <c r="AVG59" s="19"/>
      <c r="AVH59" s="19"/>
      <c r="AVI59" s="19"/>
      <c r="AVJ59" s="19"/>
      <c r="AVK59" s="19"/>
      <c r="AVL59" s="19"/>
      <c r="AVM59" s="19"/>
      <c r="AVN59" s="19"/>
      <c r="AVO59" s="19"/>
      <c r="AVP59" s="19"/>
      <c r="AVQ59" s="19"/>
      <c r="AVR59" s="19"/>
      <c r="AVS59" s="19"/>
      <c r="AVT59" s="19"/>
      <c r="AVU59" s="19"/>
      <c r="AVV59" s="19"/>
      <c r="AVW59" s="19"/>
      <c r="AVX59" s="19"/>
      <c r="AVY59" s="19"/>
      <c r="AVZ59" s="19"/>
      <c r="AWA59" s="19"/>
      <c r="AWB59" s="19"/>
      <c r="AWC59" s="19"/>
      <c r="AWD59" s="19"/>
      <c r="AWE59" s="19"/>
      <c r="AWF59" s="19"/>
      <c r="AWG59" s="19"/>
      <c r="AWH59" s="19"/>
      <c r="AWI59" s="19"/>
      <c r="AWJ59" s="19"/>
      <c r="AWK59" s="19"/>
      <c r="AWL59" s="19"/>
      <c r="AWM59" s="19"/>
      <c r="AWN59" s="19"/>
      <c r="AWO59" s="19"/>
      <c r="AWP59" s="19"/>
      <c r="AWQ59" s="19"/>
      <c r="AWR59" s="19"/>
      <c r="AWS59" s="19"/>
      <c r="AWT59" s="19"/>
      <c r="AWU59" s="19"/>
      <c r="AWV59" s="19"/>
      <c r="AWW59" s="19"/>
      <c r="AWX59" s="19"/>
      <c r="AWY59" s="19"/>
      <c r="AWZ59" s="19"/>
      <c r="AXA59" s="19"/>
      <c r="AXB59" s="19"/>
      <c r="AXC59" s="19"/>
      <c r="AXD59" s="19"/>
      <c r="AXE59" s="19"/>
      <c r="AXF59" s="19"/>
      <c r="AXG59" s="19"/>
      <c r="AXH59" s="19"/>
      <c r="AXI59" s="19"/>
      <c r="AXJ59" s="19"/>
      <c r="AXK59" s="19"/>
      <c r="AXL59" s="19"/>
      <c r="AXM59" s="19"/>
      <c r="AXN59" s="19"/>
      <c r="AXO59" s="19"/>
      <c r="AXP59" s="19"/>
      <c r="AXQ59" s="19"/>
      <c r="AXR59" s="19"/>
      <c r="AXS59" s="19"/>
      <c r="AXT59" s="19"/>
      <c r="AXU59" s="19"/>
      <c r="AXV59" s="19"/>
      <c r="AXW59" s="19"/>
      <c r="AXX59" s="19"/>
      <c r="AXY59" s="19"/>
      <c r="AXZ59" s="19"/>
      <c r="AYA59" s="19"/>
      <c r="AYB59" s="19"/>
      <c r="AYC59" s="19"/>
      <c r="AYD59" s="19"/>
      <c r="AYE59" s="19"/>
      <c r="AYF59" s="19"/>
      <c r="AYG59" s="19"/>
      <c r="AYH59" s="19"/>
      <c r="AYI59" s="19"/>
      <c r="AYJ59" s="19"/>
      <c r="AYK59" s="19"/>
      <c r="AYL59" s="19"/>
      <c r="AYM59" s="19"/>
      <c r="AYN59" s="19"/>
      <c r="AYO59" s="19"/>
      <c r="AYP59" s="19"/>
      <c r="AYQ59" s="19"/>
      <c r="AYR59" s="19"/>
      <c r="AYS59" s="19"/>
      <c r="AYT59" s="19"/>
      <c r="AYU59" s="19"/>
      <c r="AYV59" s="19"/>
      <c r="AYW59" s="19"/>
      <c r="AYX59" s="19"/>
      <c r="AYY59" s="19"/>
      <c r="AYZ59" s="19"/>
      <c r="AZA59" s="19"/>
      <c r="AZB59" s="19"/>
      <c r="AZC59" s="19"/>
      <c r="AZD59" s="19"/>
      <c r="AZE59" s="19"/>
      <c r="AZF59" s="19"/>
      <c r="AZG59" s="19"/>
      <c r="AZH59" s="19"/>
      <c r="AZI59" s="19"/>
      <c r="AZJ59" s="19"/>
      <c r="AZK59" s="19"/>
      <c r="AZL59" s="19"/>
      <c r="AZM59" s="19"/>
      <c r="AZN59" s="19"/>
      <c r="AZO59" s="19"/>
      <c r="AZP59" s="19"/>
      <c r="AZQ59" s="19"/>
      <c r="AZR59" s="19"/>
      <c r="AZS59" s="19"/>
      <c r="AZT59" s="19"/>
      <c r="AZU59" s="19"/>
      <c r="AZV59" s="19"/>
      <c r="AZW59" s="19"/>
      <c r="AZX59" s="19"/>
      <c r="AZY59" s="19"/>
      <c r="AZZ59" s="19"/>
      <c r="BAA59" s="19"/>
      <c r="BAB59" s="19"/>
      <c r="BAC59" s="19"/>
      <c r="BAD59" s="19"/>
      <c r="BAE59" s="19"/>
      <c r="BAF59" s="19"/>
      <c r="BAG59" s="19"/>
      <c r="BAH59" s="19"/>
      <c r="BAI59" s="19"/>
      <c r="BAJ59" s="19"/>
      <c r="BAK59" s="19"/>
      <c r="BAL59" s="19"/>
      <c r="BAM59" s="19"/>
      <c r="BAN59" s="19"/>
      <c r="BAO59" s="19"/>
      <c r="BAP59" s="19"/>
      <c r="BAQ59" s="19"/>
      <c r="BAR59" s="19"/>
      <c r="BAS59" s="19"/>
      <c r="BAT59" s="19"/>
      <c r="BAU59" s="19"/>
      <c r="BAV59" s="19"/>
      <c r="BAW59" s="19"/>
      <c r="BAX59" s="19"/>
      <c r="BAY59" s="19"/>
      <c r="BAZ59" s="19"/>
      <c r="BBA59" s="19"/>
      <c r="BBB59" s="19"/>
      <c r="BBC59" s="19"/>
      <c r="BBD59" s="19"/>
      <c r="BBE59" s="19"/>
      <c r="BBF59" s="19"/>
      <c r="BBG59" s="19"/>
      <c r="BBH59" s="19"/>
      <c r="BBI59" s="19"/>
      <c r="BBJ59" s="19"/>
      <c r="BBK59" s="19"/>
      <c r="BBL59" s="19"/>
      <c r="BBM59" s="19"/>
      <c r="BBN59" s="19"/>
      <c r="BBO59" s="19"/>
      <c r="BBP59" s="19"/>
      <c r="BBQ59" s="19"/>
      <c r="BBR59" s="19"/>
      <c r="BBS59" s="19"/>
      <c r="BBT59" s="19"/>
      <c r="BBU59" s="19"/>
      <c r="BBV59" s="19"/>
      <c r="BBW59" s="19"/>
      <c r="BBX59" s="19"/>
      <c r="BBY59" s="19"/>
      <c r="BBZ59" s="19"/>
      <c r="BCA59" s="19"/>
      <c r="BCB59" s="19"/>
      <c r="BCC59" s="19"/>
      <c r="BCD59" s="19"/>
      <c r="BCE59" s="19"/>
      <c r="BCF59" s="19"/>
      <c r="BCG59" s="19"/>
      <c r="BCH59" s="19"/>
      <c r="BCI59" s="19"/>
      <c r="BCJ59" s="19"/>
      <c r="BCK59" s="19"/>
      <c r="BCL59" s="19"/>
      <c r="BCM59" s="19"/>
      <c r="BCN59" s="19"/>
      <c r="BCO59" s="19"/>
      <c r="BCP59" s="19"/>
      <c r="BCQ59" s="19"/>
      <c r="BCR59" s="19"/>
      <c r="BCS59" s="19"/>
      <c r="BCT59" s="19"/>
      <c r="BCU59" s="19"/>
      <c r="BCV59" s="19"/>
      <c r="BCW59" s="19"/>
      <c r="BCX59" s="19"/>
      <c r="BCY59" s="19"/>
      <c r="BCZ59" s="19"/>
      <c r="BDA59" s="19"/>
      <c r="BDB59" s="19"/>
      <c r="BDC59" s="19"/>
      <c r="BDD59" s="19"/>
      <c r="BDE59" s="19"/>
      <c r="BDF59" s="19"/>
      <c r="BDG59" s="19"/>
      <c r="BDH59" s="19"/>
      <c r="BDI59" s="19"/>
      <c r="BDJ59" s="19"/>
      <c r="BDK59" s="19"/>
      <c r="BDL59" s="19"/>
      <c r="BDM59" s="19"/>
      <c r="BDN59" s="19"/>
      <c r="BDO59" s="19"/>
      <c r="BDP59" s="19"/>
      <c r="BDQ59" s="19"/>
      <c r="BDR59" s="19"/>
      <c r="BDS59" s="19"/>
      <c r="BDT59" s="19"/>
      <c r="BDU59" s="19"/>
      <c r="BDV59" s="19"/>
      <c r="BDW59" s="19"/>
      <c r="BDX59" s="19"/>
      <c r="BDY59" s="19"/>
      <c r="BDZ59" s="19"/>
      <c r="BEA59" s="19"/>
      <c r="BEB59" s="19"/>
      <c r="BEC59" s="19"/>
      <c r="BED59" s="19"/>
      <c r="BEE59" s="19"/>
      <c r="BEF59" s="19"/>
      <c r="BEG59" s="19"/>
      <c r="BEH59" s="19"/>
      <c r="BEI59" s="19"/>
      <c r="BEJ59" s="19"/>
      <c r="BEK59" s="19"/>
      <c r="BEL59" s="19"/>
      <c r="BEM59" s="19"/>
      <c r="BEN59" s="19"/>
      <c r="BEO59" s="19"/>
      <c r="BEP59" s="19"/>
      <c r="BEQ59" s="19"/>
      <c r="BER59" s="19"/>
      <c r="BES59" s="19"/>
      <c r="BET59" s="19"/>
      <c r="BEU59" s="19"/>
      <c r="BEV59" s="19"/>
      <c r="BEW59" s="19"/>
      <c r="BEX59" s="19"/>
      <c r="BEY59" s="19"/>
      <c r="BEZ59" s="19"/>
      <c r="BFA59" s="19"/>
      <c r="BFB59" s="19"/>
      <c r="BFC59" s="19"/>
      <c r="BFD59" s="19"/>
      <c r="BFE59" s="19"/>
      <c r="BFF59" s="19"/>
      <c r="BFG59" s="19"/>
      <c r="BFH59" s="19"/>
      <c r="BFI59" s="19"/>
      <c r="BFJ59" s="19"/>
      <c r="BFK59" s="19"/>
      <c r="BFL59" s="19"/>
      <c r="BFM59" s="19"/>
      <c r="BFN59" s="19"/>
      <c r="BFO59" s="19"/>
      <c r="BFP59" s="19"/>
      <c r="BFQ59" s="19"/>
      <c r="BFR59" s="19"/>
      <c r="BFS59" s="19"/>
      <c r="BFT59" s="19"/>
      <c r="BFU59" s="19"/>
      <c r="BFV59" s="19"/>
      <c r="BFW59" s="19"/>
      <c r="BFX59" s="19"/>
      <c r="BFY59" s="19"/>
      <c r="BFZ59" s="19"/>
      <c r="BGA59" s="19"/>
      <c r="BGB59" s="19"/>
      <c r="BGC59" s="19"/>
      <c r="BGD59" s="19"/>
      <c r="BGE59" s="19"/>
      <c r="BGF59" s="19"/>
      <c r="BGG59" s="19"/>
      <c r="BGH59" s="19"/>
      <c r="BGI59" s="19"/>
      <c r="BGJ59" s="19"/>
      <c r="BGK59" s="19"/>
      <c r="BGL59" s="19"/>
      <c r="BGM59" s="19"/>
      <c r="BGN59" s="19"/>
      <c r="BGO59" s="19"/>
      <c r="BGP59" s="19"/>
      <c r="BGQ59" s="19"/>
      <c r="BGR59" s="19"/>
      <c r="BGS59" s="19"/>
      <c r="BGT59" s="19"/>
      <c r="BGU59" s="19"/>
      <c r="BGV59" s="19"/>
      <c r="BGW59" s="19"/>
      <c r="BGX59" s="19"/>
      <c r="BGY59" s="19"/>
      <c r="BGZ59" s="19"/>
      <c r="BHA59" s="19"/>
      <c r="BHB59" s="19"/>
      <c r="BHC59" s="19"/>
      <c r="BHD59" s="19"/>
      <c r="BHE59" s="19"/>
      <c r="BHF59" s="19"/>
      <c r="BHG59" s="19"/>
      <c r="BHH59" s="19"/>
      <c r="BHI59" s="19"/>
      <c r="BHJ59" s="19"/>
      <c r="BHK59" s="19"/>
      <c r="BHL59" s="19"/>
      <c r="BHM59" s="19"/>
      <c r="BHN59" s="19"/>
      <c r="BHO59" s="19"/>
      <c r="BHP59" s="19"/>
      <c r="BHQ59" s="19"/>
      <c r="BHR59" s="19"/>
      <c r="BHS59" s="19"/>
      <c r="BHT59" s="19"/>
      <c r="BHU59" s="19"/>
      <c r="BHV59" s="19"/>
      <c r="BHW59" s="19"/>
      <c r="BHX59" s="19"/>
      <c r="BHY59" s="19"/>
      <c r="BHZ59" s="19"/>
      <c r="BIA59" s="19"/>
      <c r="BIB59" s="19"/>
      <c r="BIC59" s="19"/>
      <c r="BID59" s="19"/>
      <c r="BIE59" s="19"/>
      <c r="BIF59" s="19"/>
      <c r="BIG59" s="19"/>
      <c r="BIH59" s="19"/>
      <c r="BII59" s="19"/>
      <c r="BIJ59" s="19"/>
      <c r="BIK59" s="19"/>
      <c r="BIL59" s="19"/>
      <c r="BIM59" s="19"/>
      <c r="BIN59" s="19"/>
      <c r="BIO59" s="19"/>
      <c r="BIP59" s="19"/>
      <c r="BIQ59" s="19"/>
      <c r="BIR59" s="19"/>
      <c r="BIS59" s="19"/>
      <c r="BIT59" s="19"/>
      <c r="BIU59" s="19"/>
      <c r="BIV59" s="19"/>
      <c r="BIW59" s="19"/>
      <c r="BIX59" s="19"/>
      <c r="BIY59" s="19"/>
      <c r="BIZ59" s="19"/>
      <c r="BJA59" s="19"/>
      <c r="BJB59" s="19"/>
      <c r="BJC59" s="19"/>
      <c r="BJD59" s="19"/>
      <c r="BJE59" s="19"/>
      <c r="BJF59" s="19"/>
      <c r="BJG59" s="19"/>
      <c r="BJH59" s="19"/>
      <c r="BJI59" s="19"/>
      <c r="BJJ59" s="19"/>
      <c r="BJK59" s="19"/>
      <c r="BJL59" s="19"/>
      <c r="BJM59" s="19"/>
      <c r="BJN59" s="19"/>
      <c r="BJO59" s="19"/>
      <c r="BJP59" s="19"/>
      <c r="BJQ59" s="19"/>
      <c r="BJR59" s="19"/>
      <c r="BJS59" s="19"/>
      <c r="BJT59" s="19"/>
      <c r="BJU59" s="19"/>
      <c r="BJV59" s="19"/>
      <c r="BJW59" s="19"/>
      <c r="BJX59" s="19"/>
      <c r="BJY59" s="19"/>
      <c r="BJZ59" s="19"/>
      <c r="BKA59" s="19"/>
      <c r="BKB59" s="19"/>
      <c r="BKC59" s="19"/>
      <c r="BKD59" s="19"/>
      <c r="BKE59" s="19"/>
      <c r="BKF59" s="19"/>
      <c r="BKG59" s="19"/>
      <c r="BKH59" s="19"/>
      <c r="BKI59" s="19"/>
      <c r="BKJ59" s="19"/>
      <c r="BKK59" s="19"/>
      <c r="BKL59" s="19"/>
      <c r="BKM59" s="19"/>
      <c r="BKN59" s="19"/>
      <c r="BKO59" s="19"/>
      <c r="BKP59" s="19"/>
      <c r="BKQ59" s="19"/>
      <c r="BKR59" s="19"/>
      <c r="BKS59" s="19"/>
      <c r="BKT59" s="19"/>
      <c r="BKU59" s="19"/>
      <c r="BKV59" s="19"/>
      <c r="BKW59" s="19"/>
      <c r="BKX59" s="19"/>
      <c r="BKY59" s="19"/>
      <c r="BKZ59" s="19"/>
      <c r="BLA59" s="19"/>
      <c r="BLB59" s="19"/>
      <c r="BLC59" s="19"/>
      <c r="BLD59" s="19"/>
      <c r="BLE59" s="19"/>
      <c r="BLF59" s="19"/>
      <c r="BLG59" s="19"/>
      <c r="BLH59" s="19"/>
      <c r="BLI59" s="19"/>
      <c r="BLJ59" s="19"/>
      <c r="BLK59" s="19"/>
      <c r="BLL59" s="19"/>
      <c r="BLM59" s="19"/>
      <c r="BLN59" s="19"/>
      <c r="BLO59" s="19"/>
      <c r="BLP59" s="19"/>
      <c r="BLQ59" s="19"/>
      <c r="BLR59" s="19"/>
      <c r="BLS59" s="19"/>
      <c r="BLT59" s="19"/>
      <c r="BLU59" s="19"/>
      <c r="BLV59" s="19"/>
      <c r="BLW59" s="19"/>
      <c r="BLX59" s="19"/>
      <c r="BLY59" s="19"/>
      <c r="BLZ59" s="19"/>
      <c r="BMA59" s="19"/>
      <c r="BMB59" s="19"/>
      <c r="BMC59" s="19"/>
      <c r="BMD59" s="19"/>
      <c r="BME59" s="19"/>
      <c r="BMF59" s="19"/>
      <c r="BMG59" s="19"/>
      <c r="BMH59" s="19"/>
      <c r="BMI59" s="19"/>
      <c r="BMJ59" s="19"/>
      <c r="BMK59" s="19"/>
      <c r="BML59" s="19"/>
      <c r="BMM59" s="19"/>
      <c r="BMN59" s="19"/>
      <c r="BMO59" s="19"/>
      <c r="BMP59" s="19"/>
      <c r="BMQ59" s="19"/>
      <c r="BMR59" s="19"/>
      <c r="BMS59" s="19"/>
      <c r="BMT59" s="19"/>
      <c r="BMU59" s="19"/>
      <c r="BMV59" s="19"/>
      <c r="BMW59" s="19"/>
      <c r="BMX59" s="19"/>
      <c r="BMY59" s="19"/>
      <c r="BMZ59" s="19"/>
      <c r="BNA59" s="19"/>
      <c r="BNB59" s="19"/>
      <c r="BNC59" s="19"/>
      <c r="BND59" s="19"/>
      <c r="BNE59" s="19"/>
      <c r="BNF59" s="19"/>
      <c r="BNG59" s="19"/>
      <c r="BNH59" s="19"/>
      <c r="BNI59" s="19"/>
      <c r="BNJ59" s="19"/>
      <c r="BNK59" s="19"/>
      <c r="BNL59" s="19"/>
      <c r="BNM59" s="19"/>
      <c r="BNN59" s="19"/>
      <c r="BNO59" s="19"/>
      <c r="BNP59" s="19"/>
      <c r="BNQ59" s="19"/>
      <c r="BNR59" s="19"/>
      <c r="BNS59" s="19"/>
      <c r="BNT59" s="19"/>
      <c r="BNU59" s="19"/>
      <c r="BNV59" s="19"/>
      <c r="BNW59" s="19"/>
      <c r="BNX59" s="19"/>
      <c r="BNY59" s="19"/>
      <c r="BNZ59" s="19"/>
      <c r="BOA59" s="19"/>
      <c r="BOB59" s="19"/>
      <c r="BOC59" s="19"/>
      <c r="BOD59" s="19"/>
      <c r="BOE59" s="19"/>
      <c r="BOF59" s="19"/>
      <c r="BOG59" s="19"/>
      <c r="BOH59" s="19"/>
      <c r="BOI59" s="19"/>
      <c r="BOJ59" s="19"/>
      <c r="BOK59" s="19"/>
      <c r="BOL59" s="19"/>
      <c r="BOM59" s="19"/>
      <c r="BON59" s="19"/>
      <c r="BOO59" s="19"/>
      <c r="BOP59" s="19"/>
      <c r="BOQ59" s="19"/>
      <c r="BOR59" s="19"/>
      <c r="BOS59" s="19"/>
      <c r="BOT59" s="19"/>
      <c r="BOU59" s="19"/>
      <c r="BOV59" s="19"/>
      <c r="BOW59" s="19"/>
      <c r="BOX59" s="19"/>
      <c r="BOY59" s="19"/>
      <c r="BOZ59" s="19"/>
      <c r="BPA59" s="19"/>
      <c r="BPB59" s="19"/>
      <c r="BPC59" s="19"/>
      <c r="BPD59" s="19"/>
      <c r="BPE59" s="19"/>
      <c r="BPF59" s="19"/>
      <c r="BPG59" s="19"/>
      <c r="BPH59" s="19"/>
      <c r="BPI59" s="19"/>
      <c r="BPJ59" s="19"/>
      <c r="BPK59" s="19"/>
      <c r="BPL59" s="19"/>
      <c r="BPM59" s="19"/>
      <c r="BPN59" s="19"/>
      <c r="BPO59" s="19"/>
      <c r="BPP59" s="19"/>
      <c r="BPQ59" s="19"/>
      <c r="BPR59" s="19"/>
      <c r="BPS59" s="19"/>
      <c r="BPT59" s="19"/>
      <c r="BPU59" s="19"/>
      <c r="BPV59" s="19"/>
      <c r="BPW59" s="19"/>
      <c r="BPX59" s="19"/>
      <c r="BPY59" s="19"/>
      <c r="BPZ59" s="19"/>
      <c r="BQA59" s="19"/>
      <c r="BQB59" s="19"/>
      <c r="BQC59" s="19"/>
      <c r="BQD59" s="19"/>
      <c r="BQE59" s="19"/>
      <c r="BQF59" s="19"/>
      <c r="BQG59" s="19"/>
      <c r="BQH59" s="19"/>
      <c r="BQI59" s="19"/>
      <c r="BQJ59" s="19"/>
      <c r="BQK59" s="19"/>
      <c r="BQL59" s="19"/>
      <c r="BQM59" s="19"/>
      <c r="BQN59" s="19"/>
      <c r="BQO59" s="19"/>
      <c r="BQP59" s="19"/>
      <c r="BQQ59" s="19"/>
      <c r="BQR59" s="19"/>
      <c r="BQS59" s="19"/>
      <c r="BQT59" s="19"/>
      <c r="BQU59" s="19"/>
      <c r="BQV59" s="19"/>
      <c r="BQW59" s="19"/>
      <c r="BQX59" s="19"/>
      <c r="BQY59" s="19"/>
      <c r="BQZ59" s="19"/>
      <c r="BRA59" s="19"/>
      <c r="BRB59" s="19"/>
      <c r="BRC59" s="19"/>
      <c r="BRD59" s="19"/>
      <c r="BRE59" s="19"/>
      <c r="BRF59" s="19"/>
      <c r="BRG59" s="19"/>
      <c r="BRH59" s="19"/>
      <c r="BRI59" s="19"/>
      <c r="BRJ59" s="19"/>
      <c r="BRK59" s="19"/>
      <c r="BRL59" s="19"/>
      <c r="BRM59" s="19"/>
      <c r="BRN59" s="19"/>
      <c r="BRO59" s="19"/>
      <c r="BRP59" s="19"/>
      <c r="BRQ59" s="19"/>
      <c r="BRR59" s="19"/>
      <c r="BRS59" s="19"/>
      <c r="BRT59" s="19"/>
      <c r="BRU59" s="19"/>
      <c r="BRV59" s="19"/>
      <c r="BRW59" s="19"/>
      <c r="BRX59" s="19"/>
      <c r="BRY59" s="19"/>
      <c r="BRZ59" s="19"/>
      <c r="BSA59" s="19"/>
      <c r="BSB59" s="19"/>
      <c r="BSC59" s="19"/>
      <c r="BSD59" s="19"/>
      <c r="BSE59" s="19"/>
      <c r="BSF59" s="19"/>
      <c r="BSG59" s="19"/>
      <c r="BSH59" s="19"/>
      <c r="BSI59" s="19"/>
      <c r="BSJ59" s="19"/>
      <c r="BSK59" s="19"/>
      <c r="BSL59" s="19"/>
      <c r="BSM59" s="19"/>
      <c r="BSN59" s="19"/>
      <c r="BSO59" s="19"/>
      <c r="BSP59" s="19"/>
      <c r="BSQ59" s="19"/>
      <c r="BSR59" s="19"/>
      <c r="BSS59" s="19"/>
      <c r="BST59" s="19"/>
      <c r="BSU59" s="19"/>
      <c r="BSV59" s="19"/>
      <c r="BSW59" s="19"/>
      <c r="BSX59" s="19"/>
      <c r="BSY59" s="19"/>
      <c r="BSZ59" s="19"/>
      <c r="BTA59" s="19"/>
      <c r="BTB59" s="19"/>
      <c r="BTC59" s="19"/>
      <c r="BTD59" s="19"/>
      <c r="BTE59" s="19"/>
      <c r="BTF59" s="19"/>
      <c r="BTG59" s="19"/>
      <c r="BTH59" s="19"/>
      <c r="BTI59" s="19"/>
      <c r="BTJ59" s="19"/>
      <c r="BTK59" s="19"/>
      <c r="BTL59" s="19"/>
      <c r="BTM59" s="19"/>
      <c r="BTN59" s="19"/>
      <c r="BTO59" s="19"/>
      <c r="BTP59" s="19"/>
      <c r="BTQ59" s="19"/>
      <c r="BTR59" s="19"/>
      <c r="BTS59" s="19"/>
      <c r="BTT59" s="19"/>
      <c r="BTU59" s="19"/>
      <c r="BTV59" s="19"/>
      <c r="BTW59" s="19"/>
      <c r="BTX59" s="19"/>
      <c r="BTY59" s="19"/>
      <c r="BTZ59" s="19"/>
      <c r="BUA59" s="19"/>
      <c r="BUB59" s="19"/>
      <c r="BUC59" s="19"/>
      <c r="BUD59" s="19"/>
      <c r="BUE59" s="19"/>
      <c r="BUF59" s="19"/>
      <c r="BUG59" s="19"/>
      <c r="BUH59" s="19"/>
      <c r="BUI59" s="19"/>
      <c r="BUJ59" s="19"/>
      <c r="BUK59" s="19"/>
      <c r="BUL59" s="19"/>
      <c r="BUM59" s="19"/>
      <c r="BUN59" s="19"/>
      <c r="BUO59" s="19"/>
      <c r="BUP59" s="19"/>
      <c r="BUQ59" s="19"/>
      <c r="BUR59" s="19"/>
      <c r="BUS59" s="19"/>
      <c r="BUT59" s="19"/>
      <c r="BUU59" s="19"/>
      <c r="BUV59" s="19"/>
      <c r="BUW59" s="19"/>
      <c r="BUX59" s="19"/>
      <c r="BUY59" s="19"/>
      <c r="BUZ59" s="19"/>
      <c r="BVA59" s="19"/>
      <c r="BVB59" s="19"/>
      <c r="BVC59" s="19"/>
      <c r="BVD59" s="19"/>
      <c r="BVE59" s="19"/>
      <c r="BVF59" s="19"/>
      <c r="BVG59" s="19"/>
      <c r="BVH59" s="19"/>
      <c r="BVI59" s="19"/>
      <c r="BVJ59" s="19"/>
      <c r="BVK59" s="19"/>
      <c r="BVL59" s="19"/>
      <c r="BVM59" s="19"/>
      <c r="BVN59" s="19"/>
      <c r="BVO59" s="19"/>
      <c r="BVP59" s="19"/>
      <c r="BVQ59" s="19"/>
      <c r="BVR59" s="19"/>
      <c r="BVS59" s="19"/>
      <c r="BVT59" s="19"/>
      <c r="BVU59" s="19"/>
      <c r="BVV59" s="19"/>
      <c r="BVW59" s="19"/>
      <c r="BVX59" s="19"/>
      <c r="BVY59" s="19"/>
      <c r="BVZ59" s="19"/>
      <c r="BWA59" s="19"/>
      <c r="BWB59" s="19"/>
      <c r="BWC59" s="19"/>
      <c r="BWD59" s="19"/>
      <c r="BWE59" s="19"/>
      <c r="BWF59" s="19"/>
      <c r="BWG59" s="19"/>
      <c r="BWH59" s="19"/>
      <c r="BWI59" s="19"/>
      <c r="BWJ59" s="19"/>
      <c r="BWK59" s="19"/>
      <c r="BWL59" s="19"/>
      <c r="BWM59" s="19"/>
      <c r="BWN59" s="19"/>
      <c r="BWO59" s="19"/>
      <c r="BWP59" s="19"/>
      <c r="BWQ59" s="19"/>
      <c r="BWR59" s="19"/>
      <c r="BWS59" s="19"/>
      <c r="BWT59" s="19"/>
      <c r="BWU59" s="19"/>
      <c r="BWV59" s="19"/>
      <c r="BWW59" s="19"/>
      <c r="BWX59" s="19"/>
      <c r="BWY59" s="19"/>
      <c r="BWZ59" s="19"/>
      <c r="BXA59" s="19"/>
      <c r="BXB59" s="19"/>
      <c r="BXC59" s="19"/>
      <c r="BXD59" s="19"/>
      <c r="BXE59" s="19"/>
      <c r="BXF59" s="19"/>
      <c r="BXG59" s="19"/>
      <c r="BXH59" s="19"/>
      <c r="BXI59" s="19"/>
      <c r="BXJ59" s="19"/>
      <c r="BXK59" s="19"/>
      <c r="BXL59" s="19"/>
      <c r="BXM59" s="19"/>
      <c r="BXN59" s="19"/>
      <c r="BXO59" s="19"/>
      <c r="BXP59" s="19"/>
      <c r="BXQ59" s="19"/>
      <c r="BXR59" s="19"/>
      <c r="BXS59" s="19"/>
      <c r="BXT59" s="19"/>
      <c r="BXU59" s="19"/>
      <c r="BXV59" s="19"/>
      <c r="BXW59" s="19"/>
      <c r="BXX59" s="19"/>
      <c r="BXY59" s="19"/>
      <c r="BXZ59" s="19"/>
      <c r="BYA59" s="19"/>
      <c r="BYB59" s="19"/>
      <c r="BYC59" s="19"/>
      <c r="BYD59" s="19"/>
      <c r="BYE59" s="19"/>
      <c r="BYF59" s="19"/>
      <c r="BYG59" s="19"/>
      <c r="BYH59" s="19"/>
      <c r="BYI59" s="19"/>
      <c r="BYJ59" s="19"/>
      <c r="BYK59" s="19"/>
      <c r="BYL59" s="19"/>
      <c r="BYM59" s="19"/>
      <c r="BYN59" s="19"/>
      <c r="BYO59" s="19"/>
      <c r="BYP59" s="19"/>
      <c r="BYQ59" s="19"/>
      <c r="BYR59" s="19"/>
      <c r="BYS59" s="19"/>
      <c r="BYT59" s="19"/>
      <c r="BYU59" s="19"/>
      <c r="BYV59" s="19"/>
      <c r="BYW59" s="19"/>
      <c r="BYX59" s="19"/>
      <c r="BYY59" s="19"/>
      <c r="BYZ59" s="19"/>
      <c r="BZA59" s="19"/>
      <c r="BZB59" s="19"/>
      <c r="BZC59" s="19"/>
      <c r="BZD59" s="19"/>
      <c r="BZE59" s="19"/>
      <c r="BZF59" s="19"/>
      <c r="BZG59" s="19"/>
      <c r="BZH59" s="19"/>
      <c r="BZI59" s="19"/>
      <c r="BZJ59" s="19"/>
      <c r="BZK59" s="19"/>
      <c r="BZL59" s="19"/>
      <c r="BZM59" s="19"/>
      <c r="BZN59" s="19"/>
      <c r="BZO59" s="19"/>
      <c r="BZP59" s="19"/>
      <c r="BZQ59" s="19"/>
      <c r="BZR59" s="19"/>
      <c r="BZS59" s="19"/>
      <c r="BZT59" s="19"/>
      <c r="BZU59" s="19"/>
      <c r="BZV59" s="19"/>
      <c r="BZW59" s="19"/>
      <c r="BZX59" s="19"/>
      <c r="BZY59" s="19"/>
      <c r="BZZ59" s="19"/>
      <c r="CAA59" s="19"/>
      <c r="CAB59" s="19"/>
      <c r="CAC59" s="19"/>
      <c r="CAD59" s="19"/>
      <c r="CAE59" s="19"/>
      <c r="CAF59" s="19"/>
      <c r="CAG59" s="19"/>
      <c r="CAH59" s="19"/>
      <c r="CAI59" s="19"/>
      <c r="CAJ59" s="19"/>
      <c r="CAK59" s="19"/>
      <c r="CAL59" s="19"/>
      <c r="CAM59" s="19"/>
      <c r="CAN59" s="19"/>
      <c r="CAO59" s="19"/>
      <c r="CAP59" s="19"/>
      <c r="CAQ59" s="19"/>
      <c r="CAR59" s="19"/>
      <c r="CAS59" s="19"/>
      <c r="CAT59" s="19"/>
      <c r="CAU59" s="19"/>
      <c r="CAV59" s="19"/>
      <c r="CAW59" s="19"/>
      <c r="CAX59" s="19"/>
      <c r="CAY59" s="19"/>
      <c r="CAZ59" s="19"/>
      <c r="CBA59" s="19"/>
      <c r="CBB59" s="19"/>
      <c r="CBC59" s="19"/>
      <c r="CBD59" s="19"/>
      <c r="CBE59" s="19"/>
      <c r="CBF59" s="19"/>
      <c r="CBG59" s="19"/>
      <c r="CBH59" s="19"/>
      <c r="CBI59" s="19"/>
      <c r="CBJ59" s="19"/>
      <c r="CBK59" s="19"/>
      <c r="CBL59" s="19"/>
      <c r="CBM59" s="19"/>
      <c r="CBN59" s="19"/>
      <c r="CBO59" s="19"/>
      <c r="CBP59" s="19"/>
      <c r="CBQ59" s="19"/>
      <c r="CBR59" s="19"/>
      <c r="CBS59" s="19"/>
      <c r="CBT59" s="19"/>
      <c r="CBU59" s="19"/>
      <c r="CBV59" s="19"/>
      <c r="CBW59" s="19"/>
      <c r="CBX59" s="19"/>
      <c r="CBY59" s="19"/>
      <c r="CBZ59" s="19"/>
      <c r="CCA59" s="19"/>
      <c r="CCB59" s="19"/>
      <c r="CCC59" s="19"/>
      <c r="CCD59" s="19"/>
      <c r="CCE59" s="19"/>
      <c r="CCF59" s="19"/>
      <c r="CCG59" s="19"/>
      <c r="CCH59" s="19"/>
      <c r="CCI59" s="19"/>
      <c r="CCJ59" s="19"/>
      <c r="CCK59" s="19"/>
      <c r="CCL59" s="19"/>
      <c r="CCM59" s="19"/>
      <c r="CCN59" s="19"/>
      <c r="CCO59" s="19"/>
      <c r="CCP59" s="19"/>
      <c r="CCQ59" s="19"/>
      <c r="CCR59" s="19"/>
      <c r="CCS59" s="19"/>
      <c r="CCT59" s="19"/>
      <c r="CCU59" s="19"/>
      <c r="CCV59" s="19"/>
      <c r="CCW59" s="19"/>
      <c r="CCX59" s="19"/>
      <c r="CCY59" s="19"/>
      <c r="CCZ59" s="19"/>
      <c r="CDA59" s="19"/>
      <c r="CDB59" s="19"/>
      <c r="CDC59" s="19"/>
      <c r="CDD59" s="19"/>
      <c r="CDE59" s="19"/>
      <c r="CDF59" s="19"/>
      <c r="CDG59" s="19"/>
      <c r="CDH59" s="19"/>
      <c r="CDI59" s="19"/>
      <c r="CDJ59" s="19"/>
      <c r="CDK59" s="19"/>
      <c r="CDL59" s="19"/>
      <c r="CDM59" s="19"/>
      <c r="CDN59" s="19"/>
      <c r="CDO59" s="19"/>
      <c r="CDP59" s="19"/>
      <c r="CDQ59" s="19"/>
      <c r="CDR59" s="19"/>
      <c r="CDS59" s="19"/>
      <c r="CDT59" s="19"/>
      <c r="CDU59" s="19"/>
      <c r="CDV59" s="19"/>
      <c r="CDW59" s="19"/>
      <c r="CDX59" s="19"/>
      <c r="CDY59" s="19"/>
      <c r="CDZ59" s="19"/>
      <c r="CEA59" s="19"/>
      <c r="CEB59" s="19"/>
      <c r="CEC59" s="19"/>
      <c r="CED59" s="19"/>
      <c r="CEE59" s="19"/>
      <c r="CEF59" s="19"/>
      <c r="CEG59" s="19"/>
      <c r="CEH59" s="19"/>
      <c r="CEI59" s="19"/>
      <c r="CEJ59" s="19"/>
      <c r="CEK59" s="19"/>
      <c r="CEL59" s="19"/>
      <c r="CEM59" s="19"/>
      <c r="CEN59" s="19"/>
      <c r="CEO59" s="19"/>
      <c r="CEP59" s="19"/>
      <c r="CEQ59" s="19"/>
      <c r="CER59" s="19"/>
      <c r="CES59" s="19"/>
      <c r="CET59" s="19"/>
      <c r="CEU59" s="19"/>
      <c r="CEV59" s="19"/>
      <c r="CEW59" s="19"/>
      <c r="CEX59" s="19"/>
      <c r="CEY59" s="19"/>
      <c r="CEZ59" s="19"/>
      <c r="CFA59" s="19"/>
      <c r="CFB59" s="19"/>
      <c r="CFC59" s="19"/>
      <c r="CFD59" s="19"/>
      <c r="CFE59" s="19"/>
      <c r="CFF59" s="19"/>
      <c r="CFG59" s="19"/>
      <c r="CFH59" s="19"/>
      <c r="CFI59" s="19"/>
      <c r="CFJ59" s="19"/>
      <c r="CFK59" s="19"/>
      <c r="CFL59" s="19"/>
      <c r="CFM59" s="19"/>
      <c r="CFN59" s="19"/>
      <c r="CFO59" s="19"/>
      <c r="CFP59" s="19"/>
      <c r="CFQ59" s="19"/>
      <c r="CFR59" s="19"/>
      <c r="CFS59" s="19"/>
      <c r="CFT59" s="19"/>
      <c r="CFU59" s="19"/>
      <c r="CFV59" s="19"/>
      <c r="CFW59" s="19"/>
      <c r="CFX59" s="19"/>
      <c r="CFY59" s="19"/>
      <c r="CFZ59" s="19"/>
      <c r="CGA59" s="19"/>
      <c r="CGB59" s="19"/>
      <c r="CGC59" s="19"/>
      <c r="CGD59" s="19"/>
      <c r="CGE59" s="19"/>
      <c r="CGF59" s="19"/>
      <c r="CGG59" s="19"/>
      <c r="CGH59" s="19"/>
      <c r="CGI59" s="19"/>
      <c r="CGJ59" s="19"/>
      <c r="CGK59" s="19"/>
      <c r="CGL59" s="19"/>
      <c r="CGM59" s="19"/>
      <c r="CGN59" s="19"/>
      <c r="CGO59" s="19"/>
      <c r="CGP59" s="19"/>
      <c r="CGQ59" s="19"/>
      <c r="CGR59" s="19"/>
      <c r="CGS59" s="19"/>
      <c r="CGT59" s="19"/>
      <c r="CGU59" s="19"/>
      <c r="CGV59" s="19"/>
      <c r="CGW59" s="19"/>
      <c r="CGX59" s="19"/>
      <c r="CGY59" s="19"/>
      <c r="CGZ59" s="19"/>
      <c r="CHA59" s="19"/>
      <c r="CHB59" s="19"/>
      <c r="CHC59" s="19"/>
      <c r="CHD59" s="19"/>
      <c r="CHE59" s="19"/>
      <c r="CHF59" s="19"/>
      <c r="CHG59" s="19"/>
      <c r="CHH59" s="19"/>
      <c r="CHI59" s="19"/>
      <c r="CHJ59" s="19"/>
      <c r="CHK59" s="19"/>
      <c r="CHL59" s="19"/>
      <c r="CHM59" s="19"/>
      <c r="CHN59" s="19"/>
      <c r="CHO59" s="19"/>
      <c r="CHP59" s="19"/>
      <c r="CHQ59" s="19"/>
      <c r="CHR59" s="19"/>
      <c r="CHS59" s="19"/>
      <c r="CHT59" s="19"/>
      <c r="CHU59" s="19"/>
      <c r="CHV59" s="19"/>
      <c r="CHW59" s="19"/>
      <c r="CHX59" s="19"/>
      <c r="CHY59" s="19"/>
      <c r="CHZ59" s="19"/>
      <c r="CIA59" s="19"/>
      <c r="CIB59" s="19"/>
      <c r="CIC59" s="19"/>
      <c r="CID59" s="19"/>
      <c r="CIE59" s="19"/>
      <c r="CIF59" s="19"/>
      <c r="CIG59" s="19"/>
      <c r="CIH59" s="19"/>
      <c r="CII59" s="19"/>
      <c r="CIJ59" s="19"/>
      <c r="CIK59" s="19"/>
      <c r="CIL59" s="19"/>
      <c r="CIM59" s="19"/>
      <c r="CIN59" s="19"/>
      <c r="CIO59" s="19"/>
      <c r="CIP59" s="19"/>
      <c r="CIQ59" s="19"/>
      <c r="CIR59" s="19"/>
      <c r="CIS59" s="19"/>
      <c r="CIT59" s="19"/>
      <c r="CIU59" s="19"/>
      <c r="CIV59" s="19"/>
      <c r="CIW59" s="19"/>
      <c r="CIX59" s="19"/>
      <c r="CIY59" s="19"/>
      <c r="CIZ59" s="19"/>
      <c r="CJA59" s="19"/>
      <c r="CJB59" s="19"/>
      <c r="CJC59" s="19"/>
      <c r="CJD59" s="19"/>
      <c r="CJE59" s="19"/>
      <c r="CJF59" s="19"/>
      <c r="CJG59" s="19"/>
      <c r="CJH59" s="19"/>
      <c r="CJI59" s="19"/>
      <c r="CJJ59" s="19"/>
      <c r="CJK59" s="19"/>
      <c r="CJL59" s="19"/>
      <c r="CJM59" s="19"/>
      <c r="CJN59" s="19"/>
      <c r="CJO59" s="19"/>
      <c r="CJP59" s="19"/>
      <c r="CJQ59" s="19"/>
      <c r="CJR59" s="19"/>
      <c r="CJS59" s="19"/>
      <c r="CJT59" s="19"/>
      <c r="CJU59" s="19"/>
      <c r="CJV59" s="19"/>
      <c r="CJW59" s="19"/>
      <c r="CJX59" s="19"/>
      <c r="CJY59" s="19"/>
      <c r="CJZ59" s="19"/>
      <c r="CKA59" s="19"/>
      <c r="CKB59" s="19"/>
      <c r="CKC59" s="19"/>
      <c r="CKD59" s="19"/>
      <c r="CKE59" s="19"/>
      <c r="CKF59" s="19"/>
      <c r="CKG59" s="19"/>
      <c r="CKH59" s="19"/>
      <c r="CKI59" s="19"/>
      <c r="CKJ59" s="19"/>
      <c r="CKK59" s="19"/>
      <c r="CKL59" s="19"/>
      <c r="CKM59" s="19"/>
      <c r="CKN59" s="19"/>
      <c r="CKO59" s="19"/>
      <c r="CKP59" s="19"/>
      <c r="CKQ59" s="19"/>
      <c r="CKR59" s="19"/>
      <c r="CKS59" s="19"/>
      <c r="CKT59" s="19"/>
      <c r="CKU59" s="19"/>
      <c r="CKV59" s="19"/>
      <c r="CKW59" s="19"/>
      <c r="CKX59" s="19"/>
      <c r="CKY59" s="19"/>
      <c r="CKZ59" s="19"/>
      <c r="CLA59" s="19"/>
      <c r="CLB59" s="19"/>
      <c r="CLC59" s="19"/>
      <c r="CLD59" s="19"/>
      <c r="CLE59" s="19"/>
      <c r="CLF59" s="19"/>
      <c r="CLG59" s="19"/>
      <c r="CLH59" s="19"/>
      <c r="CLI59" s="19"/>
      <c r="CLJ59" s="19"/>
      <c r="CLK59" s="19"/>
      <c r="CLL59" s="19"/>
      <c r="CLM59" s="19"/>
      <c r="CLN59" s="19"/>
      <c r="CLO59" s="19"/>
      <c r="CLP59" s="19"/>
      <c r="CLQ59" s="19"/>
      <c r="CLR59" s="19"/>
      <c r="CLS59" s="19"/>
      <c r="CLT59" s="19"/>
      <c r="CLU59" s="19"/>
      <c r="CLV59" s="19"/>
      <c r="CLW59" s="19"/>
      <c r="CLX59" s="19"/>
      <c r="CLY59" s="19"/>
      <c r="CLZ59" s="19"/>
      <c r="CMA59" s="19"/>
      <c r="CMB59" s="19"/>
      <c r="CMC59" s="19"/>
      <c r="CMD59" s="19"/>
      <c r="CME59" s="19"/>
      <c r="CMF59" s="19"/>
      <c r="CMG59" s="19"/>
      <c r="CMH59" s="19"/>
      <c r="CMI59" s="19"/>
      <c r="CMJ59" s="19"/>
      <c r="CMK59" s="19"/>
      <c r="CML59" s="19"/>
      <c r="CMM59" s="19"/>
      <c r="CMN59" s="19"/>
      <c r="CMO59" s="19"/>
      <c r="CMP59" s="19"/>
      <c r="CMQ59" s="19"/>
      <c r="CMR59" s="19"/>
      <c r="CMS59" s="19"/>
      <c r="CMT59" s="19"/>
      <c r="CMU59" s="19"/>
      <c r="CMV59" s="19"/>
      <c r="CMW59" s="19"/>
      <c r="CMX59" s="19"/>
      <c r="CMY59" s="19"/>
      <c r="CMZ59" s="19"/>
      <c r="CNA59" s="19"/>
      <c r="CNB59" s="19"/>
      <c r="CNC59" s="19"/>
      <c r="CND59" s="19"/>
      <c r="CNE59" s="19"/>
      <c r="CNF59" s="19"/>
      <c r="CNG59" s="19"/>
      <c r="CNH59" s="19"/>
      <c r="CNI59" s="19"/>
      <c r="CNJ59" s="19"/>
      <c r="CNK59" s="19"/>
      <c r="CNL59" s="19"/>
      <c r="CNM59" s="19"/>
      <c r="CNN59" s="19"/>
      <c r="CNO59" s="19"/>
      <c r="CNP59" s="19"/>
      <c r="CNQ59" s="19"/>
      <c r="CNR59" s="19"/>
      <c r="CNS59" s="19"/>
      <c r="CNT59" s="19"/>
      <c r="CNU59" s="19"/>
      <c r="CNV59" s="19"/>
      <c r="CNW59" s="19"/>
      <c r="CNX59" s="19"/>
      <c r="CNY59" s="19"/>
      <c r="CNZ59" s="19"/>
      <c r="COA59" s="19"/>
      <c r="COB59" s="19"/>
      <c r="COC59" s="19"/>
      <c r="COD59" s="19"/>
      <c r="COE59" s="19"/>
      <c r="COF59" s="19"/>
      <c r="COG59" s="19"/>
      <c r="COH59" s="19"/>
      <c r="COI59" s="19"/>
      <c r="COJ59" s="19"/>
      <c r="COK59" s="19"/>
      <c r="COL59" s="19"/>
      <c r="COM59" s="19"/>
      <c r="CON59" s="19"/>
      <c r="COO59" s="19"/>
      <c r="COP59" s="19"/>
      <c r="COQ59" s="19"/>
      <c r="COR59" s="19"/>
      <c r="COS59" s="19"/>
      <c r="COT59" s="19"/>
      <c r="COU59" s="19"/>
      <c r="COV59" s="19"/>
      <c r="COW59" s="19"/>
      <c r="COX59" s="19"/>
      <c r="COY59" s="19"/>
      <c r="COZ59" s="19"/>
      <c r="CPA59" s="19"/>
      <c r="CPB59" s="19"/>
      <c r="CPC59" s="19"/>
      <c r="CPD59" s="19"/>
      <c r="CPE59" s="19"/>
      <c r="CPF59" s="19"/>
      <c r="CPG59" s="19"/>
      <c r="CPH59" s="19"/>
      <c r="CPI59" s="19"/>
      <c r="CPJ59" s="19"/>
      <c r="CPK59" s="19"/>
      <c r="CPL59" s="19"/>
      <c r="CPM59" s="19"/>
      <c r="CPN59" s="19"/>
      <c r="CPO59" s="19"/>
      <c r="CPP59" s="19"/>
      <c r="CPQ59" s="19"/>
      <c r="CPR59" s="19"/>
      <c r="CPS59" s="19"/>
      <c r="CPT59" s="19"/>
      <c r="CPU59" s="19"/>
      <c r="CPV59" s="19"/>
      <c r="CPW59" s="19"/>
      <c r="CPX59" s="19"/>
      <c r="CPY59" s="19"/>
      <c r="CPZ59" s="19"/>
      <c r="CQA59" s="19"/>
      <c r="CQB59" s="19"/>
      <c r="CQC59" s="19"/>
      <c r="CQD59" s="19"/>
      <c r="CQE59" s="19"/>
      <c r="CQF59" s="19"/>
      <c r="CQG59" s="19"/>
      <c r="CQH59" s="19"/>
      <c r="CQI59" s="19"/>
      <c r="CQJ59" s="19"/>
      <c r="CQK59" s="19"/>
      <c r="CQL59" s="19"/>
      <c r="CQM59" s="19"/>
      <c r="CQN59" s="19"/>
      <c r="CQO59" s="19"/>
      <c r="CQP59" s="19"/>
      <c r="CQQ59" s="19"/>
      <c r="CQR59" s="19"/>
      <c r="CQS59" s="19"/>
      <c r="CQT59" s="19"/>
      <c r="CQU59" s="19"/>
      <c r="CQV59" s="19"/>
      <c r="CQW59" s="19"/>
      <c r="CQX59" s="19"/>
      <c r="CQY59" s="19"/>
      <c r="CQZ59" s="19"/>
      <c r="CRA59" s="19"/>
      <c r="CRB59" s="19"/>
      <c r="CRC59" s="19"/>
      <c r="CRD59" s="19"/>
      <c r="CRE59" s="19"/>
      <c r="CRF59" s="19"/>
      <c r="CRG59" s="19"/>
      <c r="CRH59" s="19"/>
      <c r="CRI59" s="19"/>
      <c r="CRJ59" s="19"/>
      <c r="CRK59" s="19"/>
      <c r="CRL59" s="19"/>
      <c r="CRM59" s="19"/>
      <c r="CRN59" s="19"/>
      <c r="CRO59" s="19"/>
      <c r="CRP59" s="19"/>
      <c r="CRQ59" s="19"/>
      <c r="CRR59" s="19"/>
      <c r="CRS59" s="19"/>
      <c r="CRT59" s="19"/>
      <c r="CRU59" s="19"/>
      <c r="CRV59" s="19"/>
      <c r="CRW59" s="19"/>
      <c r="CRX59" s="19"/>
      <c r="CRY59" s="19"/>
      <c r="CRZ59" s="19"/>
      <c r="CSA59" s="19"/>
      <c r="CSB59" s="19"/>
      <c r="CSC59" s="19"/>
      <c r="CSD59" s="19"/>
      <c r="CSE59" s="19"/>
      <c r="CSF59" s="19"/>
      <c r="CSG59" s="19"/>
      <c r="CSH59" s="19"/>
      <c r="CSI59" s="19"/>
      <c r="CSJ59" s="19"/>
      <c r="CSK59" s="19"/>
      <c r="CSL59" s="19"/>
      <c r="CSM59" s="19"/>
      <c r="CSN59" s="19"/>
      <c r="CSO59" s="19"/>
      <c r="CSP59" s="19"/>
      <c r="CSQ59" s="19"/>
      <c r="CSR59" s="19"/>
      <c r="CSS59" s="19"/>
      <c r="CST59" s="19"/>
      <c r="CSU59" s="19"/>
      <c r="CSV59" s="19"/>
      <c r="CSW59" s="19"/>
      <c r="CSX59" s="19"/>
      <c r="CSY59" s="19"/>
      <c r="CSZ59" s="19"/>
      <c r="CTA59" s="19"/>
      <c r="CTB59" s="19"/>
      <c r="CTC59" s="19"/>
      <c r="CTD59" s="19"/>
      <c r="CTE59" s="19"/>
      <c r="CTF59" s="19"/>
      <c r="CTG59" s="19"/>
      <c r="CTH59" s="19"/>
      <c r="CTI59" s="19"/>
      <c r="CTJ59" s="19"/>
      <c r="CTK59" s="19"/>
      <c r="CTL59" s="19"/>
      <c r="CTM59" s="19"/>
      <c r="CTN59" s="19"/>
      <c r="CTO59" s="19"/>
      <c r="CTP59" s="19"/>
      <c r="CTQ59" s="19"/>
      <c r="CTR59" s="19"/>
      <c r="CTS59" s="19"/>
      <c r="CTT59" s="19"/>
      <c r="CTU59" s="19"/>
      <c r="CTV59" s="19"/>
      <c r="CTW59" s="19"/>
      <c r="CTX59" s="19"/>
      <c r="CTY59" s="19"/>
      <c r="CTZ59" s="19"/>
      <c r="CUA59" s="19"/>
      <c r="CUB59" s="19"/>
      <c r="CUC59" s="19"/>
      <c r="CUD59" s="19"/>
      <c r="CUE59" s="19"/>
      <c r="CUF59" s="19"/>
      <c r="CUG59" s="19"/>
      <c r="CUH59" s="19"/>
      <c r="CUI59" s="19"/>
      <c r="CUJ59" s="19"/>
      <c r="CUK59" s="19"/>
      <c r="CUL59" s="19"/>
      <c r="CUM59" s="19"/>
      <c r="CUN59" s="19"/>
      <c r="CUO59" s="19"/>
      <c r="CUP59" s="19"/>
      <c r="CUQ59" s="19"/>
      <c r="CUR59" s="19"/>
      <c r="CUS59" s="19"/>
      <c r="CUT59" s="19"/>
      <c r="CUU59" s="19"/>
      <c r="CUV59" s="19"/>
      <c r="CUW59" s="19"/>
      <c r="CUX59" s="19"/>
      <c r="CUY59" s="19"/>
      <c r="CUZ59" s="19"/>
      <c r="CVA59" s="19"/>
      <c r="CVB59" s="19"/>
      <c r="CVC59" s="19"/>
      <c r="CVD59" s="19"/>
      <c r="CVE59" s="19"/>
      <c r="CVF59" s="19"/>
      <c r="CVG59" s="19"/>
      <c r="CVH59" s="19"/>
      <c r="CVI59" s="19"/>
      <c r="CVJ59" s="19"/>
      <c r="CVK59" s="19"/>
      <c r="CVL59" s="19"/>
      <c r="CVM59" s="19"/>
      <c r="CVN59" s="19"/>
      <c r="CVO59" s="19"/>
      <c r="CVP59" s="19"/>
      <c r="CVQ59" s="19"/>
      <c r="CVR59" s="19"/>
      <c r="CVS59" s="19"/>
      <c r="CVT59" s="19"/>
      <c r="CVU59" s="19"/>
      <c r="CVV59" s="19"/>
      <c r="CVW59" s="19"/>
      <c r="CVX59" s="19"/>
      <c r="CVY59" s="19"/>
      <c r="CVZ59" s="19"/>
      <c r="CWA59" s="19"/>
      <c r="CWB59" s="19"/>
      <c r="CWC59" s="19"/>
      <c r="CWD59" s="19"/>
      <c r="CWE59" s="19"/>
      <c r="CWF59" s="19"/>
      <c r="CWG59" s="19"/>
      <c r="CWH59" s="19"/>
      <c r="CWI59" s="19"/>
      <c r="CWJ59" s="19"/>
      <c r="CWK59" s="19"/>
      <c r="CWL59" s="19"/>
      <c r="CWM59" s="19"/>
      <c r="CWN59" s="19"/>
      <c r="CWO59" s="19"/>
      <c r="CWP59" s="19"/>
      <c r="CWQ59" s="19"/>
      <c r="CWR59" s="19"/>
      <c r="CWS59" s="19"/>
      <c r="CWT59" s="19"/>
      <c r="CWU59" s="19"/>
      <c r="CWV59" s="19"/>
      <c r="CWW59" s="19"/>
      <c r="CWX59" s="19"/>
      <c r="CWY59" s="19"/>
      <c r="CWZ59" s="19"/>
      <c r="CXA59" s="19"/>
      <c r="CXB59" s="19"/>
      <c r="CXC59" s="19"/>
      <c r="CXD59" s="19"/>
      <c r="CXE59" s="19"/>
      <c r="CXF59" s="19"/>
      <c r="CXG59" s="19"/>
      <c r="CXH59" s="19"/>
      <c r="CXI59" s="19"/>
      <c r="CXJ59" s="19"/>
      <c r="CXK59" s="19"/>
      <c r="CXL59" s="19"/>
      <c r="CXM59" s="19"/>
      <c r="CXN59" s="19"/>
      <c r="CXO59" s="19"/>
      <c r="CXP59" s="19"/>
      <c r="CXQ59" s="19"/>
      <c r="CXR59" s="19"/>
      <c r="CXS59" s="19"/>
      <c r="CXT59" s="19"/>
      <c r="CXU59" s="19"/>
      <c r="CXV59" s="19"/>
      <c r="CXW59" s="19"/>
      <c r="CXX59" s="19"/>
      <c r="CXY59" s="19"/>
      <c r="CXZ59" s="19"/>
      <c r="CYA59" s="19"/>
      <c r="CYB59" s="19"/>
      <c r="CYC59" s="19"/>
      <c r="CYD59" s="19"/>
      <c r="CYE59" s="19"/>
      <c r="CYF59" s="19"/>
      <c r="CYG59" s="19"/>
      <c r="CYH59" s="19"/>
      <c r="CYI59" s="19"/>
      <c r="CYJ59" s="19"/>
      <c r="CYK59" s="19"/>
      <c r="CYL59" s="19"/>
      <c r="CYM59" s="19"/>
      <c r="CYN59" s="19"/>
      <c r="CYO59" s="19"/>
      <c r="CYP59" s="19"/>
      <c r="CYQ59" s="19"/>
      <c r="CYR59" s="19"/>
      <c r="CYS59" s="19"/>
      <c r="CYT59" s="19"/>
      <c r="CYU59" s="19"/>
      <c r="CYV59" s="19"/>
      <c r="CYW59" s="19"/>
      <c r="CYX59" s="19"/>
      <c r="CYY59" s="19"/>
      <c r="CYZ59" s="19"/>
      <c r="CZA59" s="19"/>
      <c r="CZB59" s="19"/>
      <c r="CZC59" s="19"/>
      <c r="CZD59" s="19"/>
      <c r="CZE59" s="19"/>
      <c r="CZF59" s="19"/>
      <c r="CZG59" s="19"/>
      <c r="CZH59" s="19"/>
      <c r="CZI59" s="19"/>
      <c r="CZJ59" s="19"/>
      <c r="CZK59" s="19"/>
      <c r="CZL59" s="19"/>
      <c r="CZM59" s="19"/>
      <c r="CZN59" s="19"/>
      <c r="CZO59" s="19"/>
      <c r="CZP59" s="19"/>
      <c r="CZQ59" s="19"/>
      <c r="CZR59" s="19"/>
      <c r="CZS59" s="19"/>
      <c r="CZT59" s="19"/>
      <c r="CZU59" s="19"/>
      <c r="CZV59" s="19"/>
      <c r="CZW59" s="19"/>
      <c r="CZX59" s="19"/>
      <c r="CZY59" s="19"/>
      <c r="CZZ59" s="19"/>
      <c r="DAA59" s="19"/>
      <c r="DAB59" s="19"/>
      <c r="DAC59" s="19"/>
      <c r="DAD59" s="19"/>
      <c r="DAE59" s="19"/>
      <c r="DAF59" s="19"/>
      <c r="DAG59" s="19"/>
      <c r="DAH59" s="19"/>
      <c r="DAI59" s="19"/>
      <c r="DAJ59" s="19"/>
      <c r="DAK59" s="19"/>
      <c r="DAL59" s="19"/>
      <c r="DAM59" s="19"/>
      <c r="DAN59" s="19"/>
      <c r="DAO59" s="19"/>
      <c r="DAP59" s="19"/>
      <c r="DAQ59" s="19"/>
      <c r="DAR59" s="19"/>
      <c r="DAS59" s="19"/>
      <c r="DAT59" s="19"/>
      <c r="DAU59" s="19"/>
      <c r="DAV59" s="19"/>
      <c r="DAW59" s="19"/>
      <c r="DAX59" s="19"/>
      <c r="DAY59" s="19"/>
      <c r="DAZ59" s="19"/>
      <c r="DBA59" s="19"/>
      <c r="DBB59" s="19"/>
      <c r="DBC59" s="19"/>
      <c r="DBD59" s="19"/>
      <c r="DBE59" s="19"/>
      <c r="DBF59" s="19"/>
      <c r="DBG59" s="19"/>
      <c r="DBH59" s="19"/>
      <c r="DBI59" s="19"/>
      <c r="DBJ59" s="19"/>
      <c r="DBK59" s="19"/>
      <c r="DBL59" s="19"/>
      <c r="DBM59" s="19"/>
      <c r="DBN59" s="19"/>
      <c r="DBO59" s="19"/>
      <c r="DBP59" s="19"/>
      <c r="DBQ59" s="19"/>
      <c r="DBR59" s="19"/>
      <c r="DBS59" s="19"/>
      <c r="DBT59" s="19"/>
      <c r="DBU59" s="19"/>
      <c r="DBV59" s="19"/>
      <c r="DBW59" s="19"/>
      <c r="DBX59" s="19"/>
      <c r="DBY59" s="19"/>
      <c r="DBZ59" s="19"/>
      <c r="DCA59" s="19"/>
      <c r="DCB59" s="19"/>
      <c r="DCC59" s="19"/>
      <c r="DCD59" s="19"/>
      <c r="DCE59" s="19"/>
      <c r="DCF59" s="19"/>
      <c r="DCG59" s="19"/>
      <c r="DCH59" s="19"/>
      <c r="DCI59" s="19"/>
      <c r="DCJ59" s="19"/>
      <c r="DCK59" s="19"/>
      <c r="DCL59" s="19"/>
      <c r="DCM59" s="19"/>
      <c r="DCN59" s="19"/>
      <c r="DCO59" s="19"/>
      <c r="DCP59" s="19"/>
      <c r="DCQ59" s="19"/>
      <c r="DCR59" s="19"/>
      <c r="DCS59" s="19"/>
      <c r="DCT59" s="19"/>
      <c r="DCU59" s="19"/>
      <c r="DCV59" s="19"/>
      <c r="DCW59" s="19"/>
      <c r="DCX59" s="19"/>
      <c r="DCY59" s="19"/>
      <c r="DCZ59" s="19"/>
      <c r="DDA59" s="19"/>
      <c r="DDB59" s="19"/>
      <c r="DDC59" s="19"/>
      <c r="DDD59" s="19"/>
      <c r="DDE59" s="19"/>
      <c r="DDF59" s="19"/>
      <c r="DDG59" s="19"/>
      <c r="DDH59" s="19"/>
      <c r="DDI59" s="19"/>
      <c r="DDJ59" s="19"/>
      <c r="DDK59" s="19"/>
      <c r="DDL59" s="19"/>
      <c r="DDM59" s="19"/>
      <c r="DDN59" s="19"/>
      <c r="DDO59" s="19"/>
      <c r="DDP59" s="19"/>
      <c r="DDQ59" s="19"/>
      <c r="DDR59" s="19"/>
      <c r="DDS59" s="19"/>
      <c r="DDT59" s="19"/>
      <c r="DDU59" s="19"/>
      <c r="DDV59" s="19"/>
      <c r="DDW59" s="19"/>
      <c r="DDX59" s="19"/>
      <c r="DDY59" s="19"/>
      <c r="DDZ59" s="19"/>
      <c r="DEA59" s="19"/>
      <c r="DEB59" s="19"/>
      <c r="DEC59" s="19"/>
      <c r="DED59" s="19"/>
      <c r="DEE59" s="19"/>
      <c r="DEF59" s="19"/>
      <c r="DEG59" s="19"/>
      <c r="DEH59" s="19"/>
      <c r="DEI59" s="19"/>
      <c r="DEJ59" s="19"/>
      <c r="DEK59" s="19"/>
      <c r="DEL59" s="19"/>
      <c r="DEM59" s="19"/>
      <c r="DEN59" s="19"/>
      <c r="DEO59" s="19"/>
      <c r="DEP59" s="19"/>
      <c r="DEQ59" s="19"/>
      <c r="DER59" s="19"/>
      <c r="DES59" s="19"/>
      <c r="DET59" s="19"/>
      <c r="DEU59" s="19"/>
      <c r="DEV59" s="19"/>
      <c r="DEW59" s="19"/>
      <c r="DEX59" s="19"/>
      <c r="DEY59" s="19"/>
      <c r="DEZ59" s="19"/>
      <c r="DFA59" s="19"/>
      <c r="DFB59" s="19"/>
      <c r="DFC59" s="19"/>
      <c r="DFD59" s="19"/>
      <c r="DFE59" s="19"/>
      <c r="DFF59" s="19"/>
      <c r="DFG59" s="19"/>
      <c r="DFH59" s="19"/>
      <c r="DFI59" s="19"/>
      <c r="DFJ59" s="19"/>
      <c r="DFK59" s="19"/>
      <c r="DFL59" s="19"/>
      <c r="DFM59" s="19"/>
      <c r="DFN59" s="19"/>
      <c r="DFO59" s="19"/>
      <c r="DFP59" s="19"/>
      <c r="DFQ59" s="19"/>
      <c r="DFR59" s="19"/>
      <c r="DFS59" s="19"/>
      <c r="DFT59" s="19"/>
      <c r="DFU59" s="19"/>
      <c r="DFV59" s="19"/>
      <c r="DFW59" s="19"/>
      <c r="DFX59" s="19"/>
      <c r="DFY59" s="19"/>
      <c r="DFZ59" s="19"/>
      <c r="DGA59" s="19"/>
      <c r="DGB59" s="19"/>
      <c r="DGC59" s="19"/>
      <c r="DGD59" s="19"/>
      <c r="DGE59" s="19"/>
      <c r="DGF59" s="19"/>
      <c r="DGG59" s="19"/>
      <c r="DGH59" s="19"/>
      <c r="DGI59" s="19"/>
      <c r="DGJ59" s="19"/>
      <c r="DGK59" s="19"/>
      <c r="DGL59" s="19"/>
      <c r="DGM59" s="19"/>
      <c r="DGN59" s="19"/>
      <c r="DGO59" s="19"/>
      <c r="DGP59" s="19"/>
      <c r="DGQ59" s="19"/>
      <c r="DGR59" s="19"/>
      <c r="DGS59" s="19"/>
      <c r="DGT59" s="19"/>
      <c r="DGU59" s="19"/>
      <c r="DGV59" s="19"/>
      <c r="DGW59" s="19"/>
      <c r="DGX59" s="19"/>
      <c r="DGY59" s="19"/>
      <c r="DGZ59" s="19"/>
      <c r="DHA59" s="19"/>
      <c r="DHB59" s="19"/>
      <c r="DHC59" s="19"/>
      <c r="DHD59" s="19"/>
      <c r="DHE59" s="19"/>
      <c r="DHF59" s="19"/>
      <c r="DHG59" s="19"/>
      <c r="DHH59" s="19"/>
      <c r="DHI59" s="19"/>
      <c r="DHJ59" s="19"/>
      <c r="DHK59" s="19"/>
      <c r="DHL59" s="19"/>
      <c r="DHM59" s="19"/>
      <c r="DHN59" s="19"/>
      <c r="DHO59" s="19"/>
      <c r="DHP59" s="19"/>
      <c r="DHQ59" s="19"/>
      <c r="DHR59" s="19"/>
      <c r="DHS59" s="19"/>
      <c r="DHT59" s="19"/>
      <c r="DHU59" s="19"/>
      <c r="DHV59" s="19"/>
      <c r="DHW59" s="19"/>
      <c r="DHX59" s="19"/>
      <c r="DHY59" s="19"/>
      <c r="DHZ59" s="19"/>
      <c r="DIA59" s="19"/>
      <c r="DIB59" s="19"/>
      <c r="DIC59" s="19"/>
      <c r="DID59" s="19"/>
      <c r="DIE59" s="19"/>
      <c r="DIF59" s="19"/>
      <c r="DIG59" s="19"/>
      <c r="DIH59" s="19"/>
      <c r="DII59" s="19"/>
      <c r="DIJ59" s="19"/>
      <c r="DIK59" s="19"/>
      <c r="DIL59" s="19"/>
      <c r="DIM59" s="19"/>
      <c r="DIN59" s="19"/>
      <c r="DIO59" s="19"/>
      <c r="DIP59" s="19"/>
      <c r="DIQ59" s="19"/>
      <c r="DIR59" s="19"/>
      <c r="DIS59" s="19"/>
      <c r="DIT59" s="19"/>
      <c r="DIU59" s="19"/>
      <c r="DIV59" s="19"/>
      <c r="DIW59" s="19"/>
      <c r="DIX59" s="19"/>
      <c r="DIY59" s="19"/>
      <c r="DIZ59" s="19"/>
      <c r="DJA59" s="19"/>
      <c r="DJB59" s="19"/>
      <c r="DJC59" s="19"/>
      <c r="DJD59" s="19"/>
      <c r="DJE59" s="19"/>
      <c r="DJF59" s="19"/>
      <c r="DJG59" s="19"/>
      <c r="DJH59" s="19"/>
      <c r="DJI59" s="19"/>
      <c r="DJJ59" s="19"/>
      <c r="DJK59" s="19"/>
      <c r="DJL59" s="19"/>
      <c r="DJM59" s="19"/>
      <c r="DJN59" s="19"/>
      <c r="DJO59" s="19"/>
      <c r="DJP59" s="19"/>
      <c r="DJQ59" s="19"/>
      <c r="DJR59" s="19"/>
      <c r="DJS59" s="19"/>
      <c r="DJT59" s="19"/>
      <c r="DJU59" s="19"/>
      <c r="DJV59" s="19"/>
      <c r="DJW59" s="19"/>
      <c r="DJX59" s="19"/>
      <c r="DJY59" s="19"/>
      <c r="DJZ59" s="19"/>
      <c r="DKA59" s="19"/>
      <c r="DKB59" s="19"/>
      <c r="DKC59" s="19"/>
      <c r="DKD59" s="19"/>
      <c r="DKE59" s="19"/>
      <c r="DKF59" s="19"/>
      <c r="DKG59" s="19"/>
      <c r="DKH59" s="19"/>
      <c r="DKI59" s="19"/>
      <c r="DKJ59" s="19"/>
      <c r="DKK59" s="19"/>
      <c r="DKL59" s="19"/>
      <c r="DKM59" s="19"/>
      <c r="DKN59" s="19"/>
      <c r="DKO59" s="19"/>
      <c r="DKP59" s="19"/>
      <c r="DKQ59" s="19"/>
      <c r="DKR59" s="19"/>
      <c r="DKS59" s="19"/>
      <c r="DKT59" s="19"/>
      <c r="DKU59" s="19"/>
      <c r="DKV59" s="19"/>
      <c r="DKW59" s="19"/>
      <c r="DKX59" s="19"/>
      <c r="DKY59" s="19"/>
      <c r="DKZ59" s="19"/>
      <c r="DLA59" s="19"/>
      <c r="DLB59" s="19"/>
      <c r="DLC59" s="19"/>
      <c r="DLD59" s="19"/>
      <c r="DLE59" s="19"/>
      <c r="DLF59" s="19"/>
      <c r="DLG59" s="19"/>
      <c r="DLH59" s="19"/>
      <c r="DLI59" s="19"/>
      <c r="DLJ59" s="19"/>
      <c r="DLK59" s="19"/>
      <c r="DLL59" s="19"/>
      <c r="DLM59" s="19"/>
      <c r="DLN59" s="19"/>
      <c r="DLO59" s="19"/>
      <c r="DLP59" s="19"/>
      <c r="DLQ59" s="19"/>
      <c r="DLR59" s="19"/>
      <c r="DLS59" s="19"/>
      <c r="DLT59" s="19"/>
      <c r="DLU59" s="19"/>
      <c r="DLV59" s="19"/>
      <c r="DLW59" s="19"/>
      <c r="DLX59" s="19"/>
      <c r="DLY59" s="19"/>
      <c r="DLZ59" s="19"/>
      <c r="DMA59" s="19"/>
      <c r="DMB59" s="19"/>
      <c r="DMC59" s="19"/>
      <c r="DMD59" s="19"/>
      <c r="DME59" s="19"/>
      <c r="DMF59" s="19"/>
      <c r="DMG59" s="19"/>
      <c r="DMH59" s="19"/>
      <c r="DMI59" s="19"/>
      <c r="DMJ59" s="19"/>
      <c r="DMK59" s="19"/>
      <c r="DML59" s="19"/>
      <c r="DMM59" s="19"/>
      <c r="DMN59" s="19"/>
      <c r="DMO59" s="19"/>
      <c r="DMP59" s="19"/>
      <c r="DMQ59" s="19"/>
      <c r="DMR59" s="19"/>
      <c r="DMS59" s="19"/>
      <c r="DMT59" s="19"/>
      <c r="DMU59" s="19"/>
      <c r="DMV59" s="19"/>
      <c r="DMW59" s="19"/>
      <c r="DMX59" s="19"/>
      <c r="DMY59" s="19"/>
      <c r="DMZ59" s="19"/>
      <c r="DNA59" s="19"/>
      <c r="DNB59" s="19"/>
      <c r="DNC59" s="19"/>
      <c r="DND59" s="19"/>
      <c r="DNE59" s="19"/>
      <c r="DNF59" s="19"/>
      <c r="DNG59" s="19"/>
      <c r="DNH59" s="19"/>
      <c r="DNI59" s="19"/>
      <c r="DNJ59" s="19"/>
      <c r="DNK59" s="19"/>
      <c r="DNL59" s="19"/>
      <c r="DNM59" s="19"/>
      <c r="DNN59" s="19"/>
      <c r="DNO59" s="19"/>
      <c r="DNP59" s="19"/>
      <c r="DNQ59" s="19"/>
      <c r="DNR59" s="19"/>
      <c r="DNS59" s="19"/>
      <c r="DNT59" s="19"/>
      <c r="DNU59" s="19"/>
      <c r="DNV59" s="19"/>
      <c r="DNW59" s="19"/>
      <c r="DNX59" s="19"/>
      <c r="DNY59" s="19"/>
      <c r="DNZ59" s="19"/>
      <c r="DOA59" s="19"/>
      <c r="DOB59" s="19"/>
      <c r="DOC59" s="19"/>
      <c r="DOD59" s="19"/>
      <c r="DOE59" s="19"/>
      <c r="DOF59" s="19"/>
      <c r="DOG59" s="19"/>
      <c r="DOH59" s="19"/>
      <c r="DOI59" s="19"/>
      <c r="DOJ59" s="19"/>
      <c r="DOK59" s="19"/>
      <c r="DOL59" s="19"/>
      <c r="DOM59" s="19"/>
      <c r="DON59" s="19"/>
      <c r="DOO59" s="19"/>
      <c r="DOP59" s="19"/>
      <c r="DOQ59" s="19"/>
      <c r="DOR59" s="19"/>
      <c r="DOS59" s="19"/>
      <c r="DOT59" s="19"/>
      <c r="DOU59" s="19"/>
      <c r="DOV59" s="19"/>
      <c r="DOW59" s="19"/>
      <c r="DOX59" s="19"/>
      <c r="DOY59" s="19"/>
      <c r="DOZ59" s="19"/>
      <c r="DPA59" s="19"/>
      <c r="DPB59" s="19"/>
      <c r="DPC59" s="19"/>
      <c r="DPD59" s="19"/>
      <c r="DPE59" s="19"/>
      <c r="DPF59" s="19"/>
      <c r="DPG59" s="19"/>
      <c r="DPH59" s="19"/>
      <c r="DPI59" s="19"/>
      <c r="DPJ59" s="19"/>
      <c r="DPK59" s="19"/>
      <c r="DPL59" s="19"/>
      <c r="DPM59" s="19"/>
      <c r="DPN59" s="19"/>
      <c r="DPO59" s="19"/>
      <c r="DPP59" s="19"/>
      <c r="DPQ59" s="19"/>
      <c r="DPR59" s="19"/>
      <c r="DPS59" s="19"/>
      <c r="DPT59" s="19"/>
      <c r="DPU59" s="19"/>
      <c r="DPV59" s="19"/>
      <c r="DPW59" s="19"/>
      <c r="DPX59" s="19"/>
      <c r="DPY59" s="19"/>
      <c r="DPZ59" s="19"/>
      <c r="DQA59" s="19"/>
      <c r="DQB59" s="19"/>
      <c r="DQC59" s="19"/>
      <c r="DQD59" s="19"/>
      <c r="DQE59" s="19"/>
      <c r="DQF59" s="19"/>
      <c r="DQG59" s="19"/>
      <c r="DQH59" s="19"/>
      <c r="DQI59" s="19"/>
      <c r="DQJ59" s="19"/>
      <c r="DQK59" s="19"/>
      <c r="DQL59" s="19"/>
      <c r="DQM59" s="19"/>
      <c r="DQN59" s="19"/>
      <c r="DQO59" s="19"/>
      <c r="DQP59" s="19"/>
      <c r="DQQ59" s="19"/>
      <c r="DQR59" s="19"/>
      <c r="DQS59" s="19"/>
      <c r="DQT59" s="19"/>
      <c r="DQU59" s="19"/>
      <c r="DQV59" s="19"/>
      <c r="DQW59" s="19"/>
      <c r="DQX59" s="19"/>
      <c r="DQY59" s="19"/>
      <c r="DQZ59" s="19"/>
      <c r="DRA59" s="19"/>
      <c r="DRB59" s="19"/>
      <c r="DRC59" s="19"/>
      <c r="DRD59" s="19"/>
      <c r="DRE59" s="19"/>
      <c r="DRF59" s="19"/>
      <c r="DRG59" s="19"/>
      <c r="DRH59" s="19"/>
      <c r="DRI59" s="19"/>
      <c r="DRJ59" s="19"/>
      <c r="DRK59" s="19"/>
      <c r="DRL59" s="19"/>
      <c r="DRM59" s="19"/>
      <c r="DRN59" s="19"/>
      <c r="DRO59" s="19"/>
      <c r="DRP59" s="19"/>
      <c r="DRQ59" s="19"/>
      <c r="DRR59" s="19"/>
      <c r="DRS59" s="19"/>
      <c r="DRT59" s="19"/>
      <c r="DRU59" s="19"/>
      <c r="DRV59" s="19"/>
      <c r="DRW59" s="19"/>
      <c r="DRX59" s="19"/>
      <c r="DRY59" s="19"/>
      <c r="DRZ59" s="19"/>
      <c r="DSA59" s="19"/>
      <c r="DSB59" s="19"/>
      <c r="DSC59" s="19"/>
      <c r="DSD59" s="19"/>
      <c r="DSE59" s="19"/>
      <c r="DSF59" s="19"/>
      <c r="DSG59" s="19"/>
      <c r="DSH59" s="19"/>
      <c r="DSI59" s="19"/>
      <c r="DSJ59" s="19"/>
      <c r="DSK59" s="19"/>
      <c r="DSL59" s="19"/>
      <c r="DSM59" s="19"/>
      <c r="DSN59" s="19"/>
      <c r="DSO59" s="19"/>
      <c r="DSP59" s="19"/>
      <c r="DSQ59" s="19"/>
      <c r="DSR59" s="19"/>
      <c r="DSS59" s="19"/>
      <c r="DST59" s="19"/>
      <c r="DSU59" s="19"/>
      <c r="DSV59" s="19"/>
      <c r="DSW59" s="19"/>
      <c r="DSX59" s="19"/>
      <c r="DSY59" s="19"/>
      <c r="DSZ59" s="19"/>
      <c r="DTA59" s="19"/>
      <c r="DTB59" s="19"/>
      <c r="DTC59" s="19"/>
      <c r="DTD59" s="19"/>
      <c r="DTE59" s="19"/>
      <c r="DTF59" s="19"/>
      <c r="DTG59" s="19"/>
      <c r="DTH59" s="19"/>
      <c r="DTI59" s="19"/>
      <c r="DTJ59" s="19"/>
      <c r="DTK59" s="19"/>
      <c r="DTL59" s="19"/>
      <c r="DTM59" s="19"/>
      <c r="DTN59" s="19"/>
      <c r="DTO59" s="19"/>
      <c r="DTP59" s="19"/>
      <c r="DTQ59" s="19"/>
      <c r="DTR59" s="19"/>
      <c r="DTS59" s="19"/>
      <c r="DTT59" s="19"/>
      <c r="DTU59" s="19"/>
      <c r="DTV59" s="19"/>
      <c r="DTW59" s="19"/>
      <c r="DTX59" s="19"/>
      <c r="DTY59" s="19"/>
      <c r="DTZ59" s="19"/>
      <c r="DUA59" s="19"/>
      <c r="DUB59" s="19"/>
      <c r="DUC59" s="19"/>
      <c r="DUD59" s="19"/>
      <c r="DUE59" s="19"/>
      <c r="DUF59" s="19"/>
      <c r="DUG59" s="19"/>
      <c r="DUH59" s="19"/>
      <c r="DUI59" s="19"/>
      <c r="DUJ59" s="19"/>
      <c r="DUK59" s="19"/>
      <c r="DUL59" s="19"/>
      <c r="DUM59" s="19"/>
      <c r="DUN59" s="19"/>
      <c r="DUO59" s="19"/>
      <c r="DUP59" s="19"/>
      <c r="DUQ59" s="19"/>
      <c r="DUR59" s="19"/>
      <c r="DUS59" s="19"/>
      <c r="DUT59" s="19"/>
      <c r="DUU59" s="19"/>
      <c r="DUV59" s="19"/>
      <c r="DUW59" s="19"/>
      <c r="DUX59" s="19"/>
      <c r="DUY59" s="19"/>
      <c r="DUZ59" s="19"/>
      <c r="DVA59" s="19"/>
      <c r="DVB59" s="19"/>
      <c r="DVC59" s="19"/>
      <c r="DVD59" s="19"/>
      <c r="DVE59" s="19"/>
      <c r="DVF59" s="19"/>
      <c r="DVG59" s="19"/>
      <c r="DVH59" s="19"/>
      <c r="DVI59" s="19"/>
      <c r="DVJ59" s="19"/>
      <c r="DVK59" s="19"/>
      <c r="DVL59" s="19"/>
      <c r="DVM59" s="19"/>
      <c r="DVN59" s="19"/>
      <c r="DVO59" s="19"/>
      <c r="DVP59" s="19"/>
      <c r="DVQ59" s="19"/>
      <c r="DVR59" s="19"/>
      <c r="DVS59" s="19"/>
      <c r="DVT59" s="19"/>
      <c r="DVU59" s="19"/>
      <c r="DVV59" s="19"/>
      <c r="DVW59" s="19"/>
      <c r="DVX59" s="19"/>
      <c r="DVY59" s="19"/>
      <c r="DVZ59" s="19"/>
      <c r="DWA59" s="19"/>
      <c r="DWB59" s="19"/>
      <c r="DWC59" s="19"/>
      <c r="DWD59" s="19"/>
      <c r="DWE59" s="19"/>
      <c r="DWF59" s="19"/>
      <c r="DWG59" s="19"/>
      <c r="DWH59" s="19"/>
      <c r="DWI59" s="19"/>
      <c r="DWJ59" s="19"/>
      <c r="DWK59" s="19"/>
      <c r="DWL59" s="19"/>
      <c r="DWM59" s="19"/>
      <c r="DWN59" s="19"/>
      <c r="DWO59" s="19"/>
      <c r="DWP59" s="19"/>
      <c r="DWQ59" s="19"/>
      <c r="DWR59" s="19"/>
      <c r="DWS59" s="19"/>
      <c r="DWT59" s="19"/>
      <c r="DWU59" s="19"/>
      <c r="DWV59" s="19"/>
      <c r="DWW59" s="19"/>
      <c r="DWX59" s="19"/>
      <c r="DWY59" s="19"/>
      <c r="DWZ59" s="19"/>
      <c r="DXA59" s="19"/>
      <c r="DXB59" s="19"/>
      <c r="DXC59" s="19"/>
      <c r="DXD59" s="19"/>
      <c r="DXE59" s="19"/>
      <c r="DXF59" s="19"/>
      <c r="DXG59" s="19"/>
      <c r="DXH59" s="19"/>
      <c r="DXI59" s="19"/>
      <c r="DXJ59" s="19"/>
      <c r="DXK59" s="19"/>
      <c r="DXL59" s="19"/>
      <c r="DXM59" s="19"/>
      <c r="DXN59" s="19"/>
      <c r="DXO59" s="19"/>
      <c r="DXP59" s="19"/>
      <c r="DXQ59" s="19"/>
      <c r="DXR59" s="19"/>
      <c r="DXS59" s="19"/>
      <c r="DXT59" s="19"/>
      <c r="DXU59" s="19"/>
      <c r="DXV59" s="19"/>
      <c r="DXW59" s="19"/>
      <c r="DXX59" s="19"/>
      <c r="DXY59" s="19"/>
      <c r="DXZ59" s="19"/>
      <c r="DYA59" s="19"/>
      <c r="DYB59" s="19"/>
      <c r="DYC59" s="19"/>
      <c r="DYD59" s="19"/>
      <c r="DYE59" s="19"/>
      <c r="DYF59" s="19"/>
      <c r="DYG59" s="19"/>
      <c r="DYH59" s="19"/>
      <c r="DYI59" s="19"/>
      <c r="DYJ59" s="19"/>
      <c r="DYK59" s="19"/>
      <c r="DYL59" s="19"/>
      <c r="DYM59" s="19"/>
      <c r="DYN59" s="19"/>
      <c r="DYO59" s="19"/>
      <c r="DYP59" s="19"/>
      <c r="DYQ59" s="19"/>
      <c r="DYR59" s="19"/>
      <c r="DYS59" s="19"/>
      <c r="DYT59" s="19"/>
      <c r="DYU59" s="19"/>
      <c r="DYV59" s="19"/>
      <c r="DYW59" s="19"/>
      <c r="DYX59" s="19"/>
      <c r="DYY59" s="19"/>
      <c r="DYZ59" s="19"/>
      <c r="DZA59" s="19"/>
      <c r="DZB59" s="19"/>
      <c r="DZC59" s="19"/>
      <c r="DZD59" s="19"/>
      <c r="DZE59" s="19"/>
      <c r="DZF59" s="19"/>
      <c r="DZG59" s="19"/>
      <c r="DZH59" s="19"/>
      <c r="DZI59" s="19"/>
      <c r="DZJ59" s="19"/>
      <c r="DZK59" s="19"/>
      <c r="DZL59" s="19"/>
      <c r="DZM59" s="19"/>
      <c r="DZN59" s="19"/>
      <c r="DZO59" s="19"/>
      <c r="DZP59" s="19"/>
      <c r="DZQ59" s="19"/>
      <c r="DZR59" s="19"/>
      <c r="DZS59" s="19"/>
      <c r="DZT59" s="19"/>
      <c r="DZU59" s="19"/>
      <c r="DZV59" s="19"/>
      <c r="DZW59" s="19"/>
      <c r="DZX59" s="19"/>
      <c r="DZY59" s="19"/>
      <c r="DZZ59" s="19"/>
      <c r="EAA59" s="19"/>
      <c r="EAB59" s="19"/>
      <c r="EAC59" s="19"/>
      <c r="EAD59" s="19"/>
      <c r="EAE59" s="19"/>
      <c r="EAF59" s="19"/>
      <c r="EAG59" s="19"/>
      <c r="EAH59" s="19"/>
      <c r="EAI59" s="19"/>
      <c r="EAJ59" s="19"/>
      <c r="EAK59" s="19"/>
      <c r="EAL59" s="19"/>
      <c r="EAM59" s="19"/>
      <c r="EAN59" s="19"/>
      <c r="EAO59" s="19"/>
      <c r="EAP59" s="19"/>
      <c r="EAQ59" s="19"/>
      <c r="EAR59" s="19"/>
      <c r="EAS59" s="19"/>
      <c r="EAT59" s="19"/>
      <c r="EAU59" s="19"/>
      <c r="EAV59" s="19"/>
      <c r="EAW59" s="19"/>
      <c r="EAX59" s="19"/>
      <c r="EAY59" s="19"/>
      <c r="EAZ59" s="19"/>
      <c r="EBA59" s="19"/>
      <c r="EBB59" s="19"/>
      <c r="EBC59" s="19"/>
      <c r="EBD59" s="19"/>
      <c r="EBE59" s="19"/>
      <c r="EBF59" s="19"/>
      <c r="EBG59" s="19"/>
      <c r="EBH59" s="19"/>
      <c r="EBI59" s="19"/>
      <c r="EBJ59" s="19"/>
      <c r="EBK59" s="19"/>
      <c r="EBL59" s="19"/>
      <c r="EBM59" s="19"/>
      <c r="EBN59" s="19"/>
      <c r="EBO59" s="19"/>
      <c r="EBP59" s="19"/>
      <c r="EBQ59" s="19"/>
      <c r="EBR59" s="19"/>
      <c r="EBS59" s="19"/>
      <c r="EBT59" s="19"/>
      <c r="EBU59" s="19"/>
      <c r="EBV59" s="19"/>
      <c r="EBW59" s="19"/>
      <c r="EBX59" s="19"/>
      <c r="EBY59" s="19"/>
      <c r="EBZ59" s="19"/>
      <c r="ECA59" s="19"/>
      <c r="ECB59" s="19"/>
      <c r="ECC59" s="19"/>
      <c r="ECD59" s="19"/>
      <c r="ECE59" s="19"/>
      <c r="ECF59" s="19"/>
      <c r="ECG59" s="19"/>
      <c r="ECH59" s="19"/>
      <c r="ECI59" s="19"/>
      <c r="ECJ59" s="19"/>
      <c r="ECK59" s="19"/>
      <c r="ECL59" s="19"/>
      <c r="ECM59" s="19"/>
      <c r="ECN59" s="19"/>
      <c r="ECO59" s="19"/>
      <c r="ECP59" s="19"/>
      <c r="ECQ59" s="19"/>
      <c r="ECR59" s="19"/>
      <c r="ECS59" s="19"/>
      <c r="ECT59" s="19"/>
      <c r="ECU59" s="19"/>
      <c r="ECV59" s="19"/>
      <c r="ECW59" s="19"/>
      <c r="ECX59" s="19"/>
      <c r="ECY59" s="19"/>
      <c r="ECZ59" s="19"/>
      <c r="EDA59" s="19"/>
      <c r="EDB59" s="19"/>
      <c r="EDC59" s="19"/>
      <c r="EDD59" s="19"/>
      <c r="EDE59" s="19"/>
      <c r="EDF59" s="19"/>
      <c r="EDG59" s="19"/>
      <c r="EDH59" s="19"/>
      <c r="EDI59" s="19"/>
      <c r="EDJ59" s="19"/>
      <c r="EDK59" s="19"/>
      <c r="EDL59" s="19"/>
      <c r="EDM59" s="19"/>
      <c r="EDN59" s="19"/>
      <c r="EDO59" s="19"/>
      <c r="EDP59" s="19"/>
      <c r="EDQ59" s="19"/>
      <c r="EDR59" s="19"/>
      <c r="EDS59" s="19"/>
      <c r="EDT59" s="19"/>
      <c r="EDU59" s="19"/>
      <c r="EDV59" s="19"/>
      <c r="EDW59" s="19"/>
      <c r="EDX59" s="19"/>
      <c r="EDY59" s="19"/>
      <c r="EDZ59" s="19"/>
      <c r="EEA59" s="19"/>
      <c r="EEB59" s="19"/>
      <c r="EEC59" s="19"/>
      <c r="EED59" s="19"/>
      <c r="EEE59" s="19"/>
      <c r="EEF59" s="19"/>
      <c r="EEG59" s="19"/>
      <c r="EEH59" s="19"/>
      <c r="EEI59" s="19"/>
      <c r="EEJ59" s="19"/>
      <c r="EEK59" s="19"/>
      <c r="EEL59" s="19"/>
      <c r="EEM59" s="19"/>
      <c r="EEN59" s="19"/>
      <c r="EEO59" s="19"/>
      <c r="EEP59" s="19"/>
      <c r="EEQ59" s="19"/>
      <c r="EER59" s="19"/>
      <c r="EES59" s="19"/>
      <c r="EET59" s="19"/>
      <c r="EEU59" s="19"/>
      <c r="EEV59" s="19"/>
      <c r="EEW59" s="19"/>
      <c r="EEX59" s="19"/>
      <c r="EEY59" s="19"/>
      <c r="EEZ59" s="19"/>
      <c r="EFA59" s="19"/>
      <c r="EFB59" s="19"/>
      <c r="EFC59" s="19"/>
      <c r="EFD59" s="19"/>
      <c r="EFE59" s="19"/>
      <c r="EFF59" s="19"/>
      <c r="EFG59" s="19"/>
      <c r="EFH59" s="19"/>
      <c r="EFI59" s="19"/>
      <c r="EFJ59" s="19"/>
      <c r="EFK59" s="19"/>
      <c r="EFL59" s="19"/>
      <c r="EFM59" s="19"/>
      <c r="EFN59" s="19"/>
      <c r="EFO59" s="19"/>
      <c r="EFP59" s="19"/>
      <c r="EFQ59" s="19"/>
      <c r="EFR59" s="19"/>
      <c r="EFS59" s="19"/>
      <c r="EFT59" s="19"/>
      <c r="EFU59" s="19"/>
      <c r="EFV59" s="19"/>
      <c r="EFW59" s="19"/>
      <c r="EFX59" s="19"/>
      <c r="EFY59" s="19"/>
      <c r="EFZ59" s="19"/>
      <c r="EGA59" s="19"/>
      <c r="EGB59" s="19"/>
      <c r="EGC59" s="19"/>
      <c r="EGD59" s="19"/>
      <c r="EGE59" s="19"/>
      <c r="EGF59" s="19"/>
      <c r="EGG59" s="19"/>
      <c r="EGH59" s="19"/>
      <c r="EGI59" s="19"/>
      <c r="EGJ59" s="19"/>
      <c r="EGK59" s="19"/>
      <c r="EGL59" s="19"/>
      <c r="EGM59" s="19"/>
      <c r="EGN59" s="19"/>
      <c r="EGO59" s="19"/>
      <c r="EGP59" s="19"/>
      <c r="EGQ59" s="19"/>
      <c r="EGR59" s="19"/>
      <c r="EGS59" s="19"/>
      <c r="EGT59" s="19"/>
      <c r="EGU59" s="19"/>
      <c r="EGV59" s="19"/>
      <c r="EGW59" s="19"/>
      <c r="EGX59" s="19"/>
      <c r="EGY59" s="19"/>
      <c r="EGZ59" s="19"/>
      <c r="EHA59" s="19"/>
      <c r="EHB59" s="19"/>
      <c r="EHC59" s="19"/>
      <c r="EHD59" s="19"/>
      <c r="EHE59" s="19"/>
      <c r="EHF59" s="19"/>
      <c r="EHG59" s="19"/>
      <c r="EHH59" s="19"/>
      <c r="EHI59" s="19"/>
      <c r="EHJ59" s="19"/>
      <c r="EHK59" s="19"/>
      <c r="EHL59" s="19"/>
      <c r="EHM59" s="19"/>
      <c r="EHN59" s="19"/>
      <c r="EHO59" s="19"/>
      <c r="EHP59" s="19"/>
      <c r="EHQ59" s="19"/>
      <c r="EHR59" s="19"/>
      <c r="EHS59" s="19"/>
      <c r="EHT59" s="19"/>
      <c r="EHU59" s="19"/>
      <c r="EHV59" s="19"/>
      <c r="EHW59" s="19"/>
      <c r="EHX59" s="19"/>
      <c r="EHY59" s="19"/>
      <c r="EHZ59" s="19"/>
      <c r="EIA59" s="19"/>
      <c r="EIB59" s="19"/>
      <c r="EIC59" s="19"/>
      <c r="EID59" s="19"/>
      <c r="EIE59" s="19"/>
      <c r="EIF59" s="19"/>
      <c r="EIG59" s="19"/>
      <c r="EIH59" s="19"/>
      <c r="EII59" s="19"/>
      <c r="EIJ59" s="19"/>
      <c r="EIK59" s="19"/>
      <c r="EIL59" s="19"/>
      <c r="EIM59" s="19"/>
      <c r="EIN59" s="19"/>
      <c r="EIO59" s="19"/>
      <c r="EIP59" s="19"/>
      <c r="EIQ59" s="19"/>
      <c r="EIR59" s="19"/>
      <c r="EIS59" s="19"/>
      <c r="EIT59" s="19"/>
      <c r="EIU59" s="19"/>
      <c r="EIV59" s="19"/>
      <c r="EIW59" s="19"/>
      <c r="EIX59" s="19"/>
      <c r="EIY59" s="19"/>
      <c r="EIZ59" s="19"/>
      <c r="EJA59" s="19"/>
      <c r="EJB59" s="19"/>
      <c r="EJC59" s="19"/>
      <c r="EJD59" s="19"/>
      <c r="EJE59" s="19"/>
      <c r="EJF59" s="19"/>
      <c r="EJG59" s="19"/>
      <c r="EJH59" s="19"/>
      <c r="EJI59" s="19"/>
      <c r="EJJ59" s="19"/>
      <c r="EJK59" s="19"/>
      <c r="EJL59" s="19"/>
      <c r="EJM59" s="19"/>
      <c r="EJN59" s="19"/>
      <c r="EJO59" s="19"/>
      <c r="EJP59" s="19"/>
      <c r="EJQ59" s="19"/>
      <c r="EJR59" s="19"/>
      <c r="EJS59" s="19"/>
      <c r="EJT59" s="19"/>
      <c r="EJU59" s="19"/>
      <c r="EJV59" s="19"/>
      <c r="EJW59" s="19"/>
      <c r="EJX59" s="19"/>
      <c r="EJY59" s="19"/>
      <c r="EJZ59" s="19"/>
      <c r="EKA59" s="19"/>
      <c r="EKB59" s="19"/>
      <c r="EKC59" s="19"/>
      <c r="EKD59" s="19"/>
      <c r="EKE59" s="19"/>
      <c r="EKF59" s="19"/>
      <c r="EKG59" s="19"/>
      <c r="EKH59" s="19"/>
      <c r="EKI59" s="19"/>
      <c r="EKJ59" s="19"/>
      <c r="EKK59" s="19"/>
      <c r="EKL59" s="19"/>
      <c r="EKM59" s="19"/>
      <c r="EKN59" s="19"/>
      <c r="EKO59" s="19"/>
      <c r="EKP59" s="19"/>
      <c r="EKQ59" s="19"/>
      <c r="EKR59" s="19"/>
      <c r="EKS59" s="19"/>
      <c r="EKT59" s="19"/>
      <c r="EKU59" s="19"/>
      <c r="EKV59" s="19"/>
      <c r="EKW59" s="19"/>
      <c r="EKX59" s="19"/>
      <c r="EKY59" s="19"/>
      <c r="EKZ59" s="19"/>
      <c r="ELA59" s="19"/>
      <c r="ELB59" s="19"/>
      <c r="ELC59" s="19"/>
      <c r="ELD59" s="19"/>
      <c r="ELE59" s="19"/>
      <c r="ELF59" s="19"/>
      <c r="ELG59" s="19"/>
      <c r="ELH59" s="19"/>
      <c r="ELI59" s="19"/>
      <c r="ELJ59" s="19"/>
      <c r="ELK59" s="19"/>
      <c r="ELL59" s="19"/>
      <c r="ELM59" s="19"/>
      <c r="ELN59" s="19"/>
      <c r="ELO59" s="19"/>
      <c r="ELP59" s="19"/>
      <c r="ELQ59" s="19"/>
      <c r="ELR59" s="19"/>
      <c r="ELS59" s="19"/>
      <c r="ELT59" s="19"/>
      <c r="ELU59" s="19"/>
      <c r="ELV59" s="19"/>
      <c r="ELW59" s="19"/>
      <c r="ELX59" s="19"/>
      <c r="ELY59" s="19"/>
      <c r="ELZ59" s="19"/>
      <c r="EMA59" s="19"/>
      <c r="EMB59" s="19"/>
      <c r="EMC59" s="19"/>
      <c r="EMD59" s="19"/>
      <c r="EME59" s="19"/>
      <c r="EMF59" s="19"/>
      <c r="EMG59" s="19"/>
      <c r="EMH59" s="19"/>
      <c r="EMI59" s="19"/>
      <c r="EMJ59" s="19"/>
      <c r="EMK59" s="19"/>
      <c r="EML59" s="19"/>
      <c r="EMM59" s="19"/>
      <c r="EMN59" s="19"/>
      <c r="EMO59" s="19"/>
      <c r="EMP59" s="19"/>
      <c r="EMQ59" s="19"/>
      <c r="EMR59" s="19"/>
      <c r="EMS59" s="19"/>
      <c r="EMT59" s="19"/>
      <c r="EMU59" s="19"/>
      <c r="EMV59" s="19"/>
      <c r="EMW59" s="19"/>
      <c r="EMX59" s="19"/>
      <c r="EMY59" s="19"/>
      <c r="EMZ59" s="19"/>
      <c r="ENA59" s="19"/>
      <c r="ENB59" s="19"/>
      <c r="ENC59" s="19"/>
      <c r="END59" s="19"/>
      <c r="ENE59" s="19"/>
      <c r="ENF59" s="19"/>
      <c r="ENG59" s="19"/>
      <c r="ENH59" s="19"/>
      <c r="ENI59" s="19"/>
      <c r="ENJ59" s="19"/>
      <c r="ENK59" s="19"/>
      <c r="ENL59" s="19"/>
      <c r="ENM59" s="19"/>
      <c r="ENN59" s="19"/>
      <c r="ENO59" s="19"/>
      <c r="ENP59" s="19"/>
      <c r="ENQ59" s="19"/>
      <c r="ENR59" s="19"/>
      <c r="ENS59" s="19"/>
      <c r="ENT59" s="19"/>
      <c r="ENU59" s="19"/>
      <c r="ENV59" s="19"/>
      <c r="ENW59" s="19"/>
      <c r="ENX59" s="19"/>
      <c r="ENY59" s="19"/>
      <c r="ENZ59" s="19"/>
      <c r="EOA59" s="19"/>
      <c r="EOB59" s="19"/>
      <c r="EOC59" s="19"/>
      <c r="EOD59" s="19"/>
      <c r="EOE59" s="19"/>
      <c r="EOF59" s="19"/>
      <c r="EOG59" s="19"/>
      <c r="EOH59" s="19"/>
      <c r="EOI59" s="19"/>
      <c r="EOJ59" s="19"/>
      <c r="EOK59" s="19"/>
      <c r="EOL59" s="19"/>
      <c r="EOM59" s="19"/>
      <c r="EON59" s="19"/>
      <c r="EOO59" s="19"/>
      <c r="EOP59" s="19"/>
      <c r="EOQ59" s="19"/>
      <c r="EOR59" s="19"/>
      <c r="EOS59" s="19"/>
      <c r="EOT59" s="19"/>
      <c r="EOU59" s="19"/>
      <c r="EOV59" s="19"/>
      <c r="EOW59" s="19"/>
      <c r="EOX59" s="19"/>
      <c r="EOY59" s="19"/>
      <c r="EOZ59" s="19"/>
      <c r="EPA59" s="19"/>
      <c r="EPB59" s="19"/>
      <c r="EPC59" s="19"/>
      <c r="EPD59" s="19"/>
      <c r="EPE59" s="19"/>
      <c r="EPF59" s="19"/>
      <c r="EPG59" s="19"/>
      <c r="EPH59" s="19"/>
      <c r="EPI59" s="19"/>
      <c r="EPJ59" s="19"/>
      <c r="EPK59" s="19"/>
      <c r="EPL59" s="19"/>
      <c r="EPM59" s="19"/>
      <c r="EPN59" s="19"/>
      <c r="EPO59" s="19"/>
      <c r="EPP59" s="19"/>
      <c r="EPQ59" s="19"/>
      <c r="EPR59" s="19"/>
      <c r="EPS59" s="19"/>
      <c r="EPT59" s="19"/>
      <c r="EPU59" s="19"/>
      <c r="EPV59" s="19"/>
      <c r="EPW59" s="19"/>
      <c r="EPX59" s="19"/>
      <c r="EPY59" s="19"/>
      <c r="EPZ59" s="19"/>
      <c r="EQA59" s="19"/>
      <c r="EQB59" s="19"/>
      <c r="EQC59" s="19"/>
      <c r="EQD59" s="19"/>
      <c r="EQE59" s="19"/>
      <c r="EQF59" s="19"/>
      <c r="EQG59" s="19"/>
      <c r="EQH59" s="19"/>
      <c r="EQI59" s="19"/>
      <c r="EQJ59" s="19"/>
      <c r="EQK59" s="19"/>
      <c r="EQL59" s="19"/>
      <c r="EQM59" s="19"/>
      <c r="EQN59" s="19"/>
      <c r="EQO59" s="19"/>
      <c r="EQP59" s="19"/>
      <c r="EQQ59" s="19"/>
      <c r="EQR59" s="19"/>
      <c r="EQS59" s="19"/>
      <c r="EQT59" s="19"/>
      <c r="EQU59" s="19"/>
      <c r="EQV59" s="19"/>
      <c r="EQW59" s="19"/>
      <c r="EQX59" s="19"/>
      <c r="EQY59" s="19"/>
      <c r="EQZ59" s="19"/>
      <c r="ERA59" s="19"/>
      <c r="ERB59" s="19"/>
      <c r="ERC59" s="19"/>
      <c r="ERD59" s="19"/>
      <c r="ERE59" s="19"/>
      <c r="ERF59" s="19"/>
      <c r="ERG59" s="19"/>
      <c r="ERH59" s="19"/>
      <c r="ERI59" s="19"/>
      <c r="ERJ59" s="19"/>
      <c r="ERK59" s="19"/>
      <c r="ERL59" s="19"/>
      <c r="ERM59" s="19"/>
      <c r="ERN59" s="19"/>
      <c r="ERO59" s="19"/>
      <c r="ERP59" s="19"/>
      <c r="ERQ59" s="19"/>
      <c r="ERR59" s="19"/>
      <c r="ERS59" s="19"/>
      <c r="ERT59" s="19"/>
      <c r="ERU59" s="19"/>
      <c r="ERV59" s="19"/>
      <c r="ERW59" s="19"/>
      <c r="ERX59" s="19"/>
      <c r="ERY59" s="19"/>
      <c r="ERZ59" s="19"/>
      <c r="ESA59" s="19"/>
      <c r="ESB59" s="19"/>
      <c r="ESC59" s="19"/>
      <c r="ESD59" s="19"/>
      <c r="ESE59" s="19"/>
      <c r="ESF59" s="19"/>
      <c r="ESG59" s="19"/>
      <c r="ESH59" s="19"/>
      <c r="ESI59" s="19"/>
      <c r="ESJ59" s="19"/>
      <c r="ESK59" s="19"/>
      <c r="ESL59" s="19"/>
      <c r="ESM59" s="19"/>
      <c r="ESN59" s="19"/>
      <c r="ESO59" s="19"/>
      <c r="ESP59" s="19"/>
      <c r="ESQ59" s="19"/>
      <c r="ESR59" s="19"/>
      <c r="ESS59" s="19"/>
      <c r="EST59" s="19"/>
      <c r="ESU59" s="19"/>
      <c r="ESV59" s="19"/>
      <c r="ESW59" s="19"/>
      <c r="ESX59" s="19"/>
      <c r="ESY59" s="19"/>
      <c r="ESZ59" s="19"/>
      <c r="ETA59" s="19"/>
      <c r="ETB59" s="19"/>
      <c r="ETC59" s="19"/>
      <c r="ETD59" s="19"/>
      <c r="ETE59" s="19"/>
      <c r="ETF59" s="19"/>
      <c r="ETG59" s="19"/>
      <c r="ETH59" s="19"/>
      <c r="ETI59" s="19"/>
      <c r="ETJ59" s="19"/>
      <c r="ETK59" s="19"/>
      <c r="ETL59" s="19"/>
      <c r="ETM59" s="19"/>
      <c r="ETN59" s="19"/>
      <c r="ETO59" s="19"/>
      <c r="ETP59" s="19"/>
      <c r="ETQ59" s="19"/>
      <c r="ETR59" s="19"/>
      <c r="ETS59" s="19"/>
      <c r="ETT59" s="19"/>
      <c r="ETU59" s="19"/>
      <c r="ETV59" s="19"/>
      <c r="ETW59" s="19"/>
      <c r="ETX59" s="19"/>
      <c r="ETY59" s="19"/>
      <c r="ETZ59" s="19"/>
      <c r="EUA59" s="19"/>
      <c r="EUB59" s="19"/>
      <c r="EUC59" s="19"/>
      <c r="EUD59" s="19"/>
      <c r="EUE59" s="19"/>
      <c r="EUF59" s="19"/>
      <c r="EUG59" s="19"/>
      <c r="EUH59" s="19"/>
      <c r="EUI59" s="19"/>
      <c r="EUJ59" s="19"/>
      <c r="EUK59" s="19"/>
      <c r="EUL59" s="19"/>
      <c r="EUM59" s="19"/>
      <c r="EUN59" s="19"/>
      <c r="EUO59" s="19"/>
      <c r="EUP59" s="19"/>
      <c r="EUQ59" s="19"/>
      <c r="EUR59" s="19"/>
      <c r="EUS59" s="19"/>
      <c r="EUT59" s="19"/>
      <c r="EUU59" s="19"/>
      <c r="EUV59" s="19"/>
      <c r="EUW59" s="19"/>
      <c r="EUX59" s="19"/>
      <c r="EUY59" s="19"/>
      <c r="EUZ59" s="19"/>
      <c r="EVA59" s="19"/>
      <c r="EVB59" s="19"/>
      <c r="EVC59" s="19"/>
      <c r="EVD59" s="19"/>
      <c r="EVE59" s="19"/>
      <c r="EVF59" s="19"/>
      <c r="EVG59" s="19"/>
      <c r="EVH59" s="19"/>
      <c r="EVI59" s="19"/>
      <c r="EVJ59" s="19"/>
      <c r="EVK59" s="19"/>
      <c r="EVL59" s="19"/>
      <c r="EVM59" s="19"/>
      <c r="EVN59" s="19"/>
      <c r="EVO59" s="19"/>
      <c r="EVP59" s="19"/>
      <c r="EVQ59" s="19"/>
      <c r="EVR59" s="19"/>
      <c r="EVS59" s="19"/>
      <c r="EVT59" s="19"/>
      <c r="EVU59" s="19"/>
      <c r="EVV59" s="19"/>
      <c r="EVW59" s="19"/>
      <c r="EVX59" s="19"/>
      <c r="EVY59" s="19"/>
      <c r="EVZ59" s="19"/>
      <c r="EWA59" s="19"/>
      <c r="EWB59" s="19"/>
      <c r="EWC59" s="19"/>
      <c r="EWD59" s="19"/>
      <c r="EWE59" s="19"/>
      <c r="EWF59" s="19"/>
      <c r="EWG59" s="19"/>
      <c r="EWH59" s="19"/>
      <c r="EWI59" s="19"/>
      <c r="EWJ59" s="19"/>
      <c r="EWK59" s="19"/>
      <c r="EWL59" s="19"/>
      <c r="EWM59" s="19"/>
      <c r="EWN59" s="19"/>
      <c r="EWO59" s="19"/>
      <c r="EWP59" s="19"/>
      <c r="EWQ59" s="19"/>
      <c r="EWR59" s="19"/>
      <c r="EWS59" s="19"/>
      <c r="EWT59" s="19"/>
      <c r="EWU59" s="19"/>
      <c r="EWV59" s="19"/>
      <c r="EWW59" s="19"/>
      <c r="EWX59" s="19"/>
      <c r="EWY59" s="19"/>
      <c r="EWZ59" s="19"/>
      <c r="EXA59" s="19"/>
      <c r="EXB59" s="19"/>
      <c r="EXC59" s="19"/>
      <c r="EXD59" s="19"/>
      <c r="EXE59" s="19"/>
      <c r="EXF59" s="19"/>
      <c r="EXG59" s="19"/>
      <c r="EXH59" s="19"/>
      <c r="EXI59" s="19"/>
      <c r="EXJ59" s="19"/>
      <c r="EXK59" s="19"/>
      <c r="EXL59" s="19"/>
      <c r="EXM59" s="19"/>
      <c r="EXN59" s="19"/>
      <c r="EXO59" s="19"/>
      <c r="EXP59" s="19"/>
      <c r="EXQ59" s="19"/>
      <c r="EXR59" s="19"/>
      <c r="EXS59" s="19"/>
      <c r="EXT59" s="19"/>
      <c r="EXU59" s="19"/>
      <c r="EXV59" s="19"/>
      <c r="EXW59" s="19"/>
      <c r="EXX59" s="19"/>
      <c r="EXY59" s="19"/>
      <c r="EXZ59" s="19"/>
      <c r="EYA59" s="19"/>
      <c r="EYB59" s="19"/>
      <c r="EYC59" s="19"/>
      <c r="EYD59" s="19"/>
      <c r="EYE59" s="19"/>
      <c r="EYF59" s="19"/>
      <c r="EYG59" s="19"/>
      <c r="EYH59" s="19"/>
      <c r="EYI59" s="19"/>
      <c r="EYJ59" s="19"/>
      <c r="EYK59" s="19"/>
      <c r="EYL59" s="19"/>
      <c r="EYM59" s="19"/>
      <c r="EYN59" s="19"/>
      <c r="EYO59" s="19"/>
      <c r="EYP59" s="19"/>
      <c r="EYQ59" s="19"/>
      <c r="EYR59" s="19"/>
      <c r="EYS59" s="19"/>
      <c r="EYT59" s="19"/>
      <c r="EYU59" s="19"/>
      <c r="EYV59" s="19"/>
      <c r="EYW59" s="19"/>
      <c r="EYX59" s="19"/>
      <c r="EYY59" s="19"/>
      <c r="EYZ59" s="19"/>
      <c r="EZA59" s="19"/>
      <c r="EZB59" s="19"/>
      <c r="EZC59" s="19"/>
      <c r="EZD59" s="19"/>
      <c r="EZE59" s="19"/>
      <c r="EZF59" s="19"/>
      <c r="EZG59" s="19"/>
      <c r="EZH59" s="19"/>
      <c r="EZI59" s="19"/>
      <c r="EZJ59" s="19"/>
      <c r="EZK59" s="19"/>
      <c r="EZL59" s="19"/>
      <c r="EZM59" s="19"/>
      <c r="EZN59" s="19"/>
      <c r="EZO59" s="19"/>
      <c r="EZP59" s="19"/>
      <c r="EZQ59" s="19"/>
      <c r="EZR59" s="19"/>
      <c r="EZS59" s="19"/>
      <c r="EZT59" s="19"/>
      <c r="EZU59" s="19"/>
      <c r="EZV59" s="19"/>
      <c r="EZW59" s="19"/>
      <c r="EZX59" s="19"/>
      <c r="EZY59" s="19"/>
      <c r="EZZ59" s="19"/>
      <c r="FAA59" s="19"/>
      <c r="FAB59" s="19"/>
      <c r="FAC59" s="19"/>
      <c r="FAD59" s="19"/>
      <c r="FAE59" s="19"/>
      <c r="FAF59" s="19"/>
      <c r="FAG59" s="19"/>
      <c r="FAH59" s="19"/>
      <c r="FAI59" s="19"/>
      <c r="FAJ59" s="19"/>
      <c r="FAK59" s="19"/>
      <c r="FAL59" s="19"/>
      <c r="FAM59" s="19"/>
      <c r="FAN59" s="19"/>
      <c r="FAO59" s="19"/>
      <c r="FAP59" s="19"/>
      <c r="FAQ59" s="19"/>
      <c r="FAR59" s="19"/>
      <c r="FAS59" s="19"/>
      <c r="FAT59" s="19"/>
      <c r="FAU59" s="19"/>
      <c r="FAV59" s="19"/>
      <c r="FAW59" s="19"/>
      <c r="FAX59" s="19"/>
      <c r="FAY59" s="19"/>
      <c r="FAZ59" s="19"/>
      <c r="FBA59" s="19"/>
      <c r="FBB59" s="19"/>
      <c r="FBC59" s="19"/>
      <c r="FBD59" s="19"/>
      <c r="FBE59" s="19"/>
      <c r="FBF59" s="19"/>
      <c r="FBG59" s="19"/>
      <c r="FBH59" s="19"/>
      <c r="FBI59" s="19"/>
      <c r="FBJ59" s="19"/>
      <c r="FBK59" s="19"/>
      <c r="FBL59" s="19"/>
      <c r="FBM59" s="19"/>
      <c r="FBN59" s="19"/>
      <c r="FBO59" s="19"/>
      <c r="FBP59" s="19"/>
      <c r="FBQ59" s="19"/>
      <c r="FBR59" s="19"/>
      <c r="FBS59" s="19"/>
      <c r="FBT59" s="19"/>
      <c r="FBU59" s="19"/>
      <c r="FBV59" s="19"/>
      <c r="FBW59" s="19"/>
      <c r="FBX59" s="19"/>
      <c r="FBY59" s="19"/>
      <c r="FBZ59" s="19"/>
      <c r="FCA59" s="19"/>
      <c r="FCB59" s="19"/>
      <c r="FCC59" s="19"/>
      <c r="FCD59" s="19"/>
      <c r="FCE59" s="19"/>
      <c r="FCF59" s="19"/>
      <c r="FCG59" s="19"/>
      <c r="FCH59" s="19"/>
      <c r="FCI59" s="19"/>
      <c r="FCJ59" s="19"/>
      <c r="FCK59" s="19"/>
      <c r="FCL59" s="19"/>
      <c r="FCM59" s="19"/>
      <c r="FCN59" s="19"/>
      <c r="FCO59" s="19"/>
      <c r="FCP59" s="19"/>
      <c r="FCQ59" s="19"/>
      <c r="FCR59" s="19"/>
      <c r="FCS59" s="19"/>
      <c r="FCT59" s="19"/>
      <c r="FCU59" s="19"/>
      <c r="FCV59" s="19"/>
      <c r="FCW59" s="19"/>
      <c r="FCX59" s="19"/>
      <c r="FCY59" s="19"/>
      <c r="FCZ59" s="19"/>
      <c r="FDA59" s="19"/>
      <c r="FDB59" s="19"/>
      <c r="FDC59" s="19"/>
      <c r="FDD59" s="19"/>
      <c r="FDE59" s="19"/>
      <c r="FDF59" s="19"/>
      <c r="FDG59" s="19"/>
      <c r="FDH59" s="19"/>
      <c r="FDI59" s="19"/>
      <c r="FDJ59" s="19"/>
      <c r="FDK59" s="19"/>
      <c r="FDL59" s="19"/>
      <c r="FDM59" s="19"/>
      <c r="FDN59" s="19"/>
      <c r="FDO59" s="19"/>
      <c r="FDP59" s="19"/>
      <c r="FDQ59" s="19"/>
      <c r="FDR59" s="19"/>
      <c r="FDS59" s="19"/>
      <c r="FDT59" s="19"/>
      <c r="FDU59" s="19"/>
      <c r="FDV59" s="19"/>
      <c r="FDW59" s="19"/>
      <c r="FDX59" s="19"/>
      <c r="FDY59" s="19"/>
      <c r="FDZ59" s="19"/>
      <c r="FEA59" s="19"/>
      <c r="FEB59" s="19"/>
      <c r="FEC59" s="19"/>
      <c r="FED59" s="19"/>
      <c r="FEE59" s="19"/>
      <c r="FEF59" s="19"/>
      <c r="FEG59" s="19"/>
      <c r="FEH59" s="19"/>
      <c r="FEI59" s="19"/>
      <c r="FEJ59" s="19"/>
      <c r="FEK59" s="19"/>
      <c r="FEL59" s="19"/>
      <c r="FEM59" s="19"/>
      <c r="FEN59" s="19"/>
      <c r="FEO59" s="19"/>
      <c r="FEP59" s="19"/>
      <c r="FEQ59" s="19"/>
      <c r="FER59" s="19"/>
      <c r="FES59" s="19"/>
      <c r="FET59" s="19"/>
      <c r="FEU59" s="19"/>
      <c r="FEV59" s="19"/>
      <c r="FEW59" s="19"/>
      <c r="FEX59" s="19"/>
      <c r="FEY59" s="19"/>
      <c r="FEZ59" s="19"/>
      <c r="FFA59" s="19"/>
      <c r="FFB59" s="19"/>
      <c r="FFC59" s="19"/>
      <c r="FFD59" s="19"/>
      <c r="FFE59" s="19"/>
      <c r="FFF59" s="19"/>
      <c r="FFG59" s="19"/>
      <c r="FFH59" s="19"/>
      <c r="FFI59" s="19"/>
      <c r="FFJ59" s="19"/>
      <c r="FFK59" s="19"/>
      <c r="FFL59" s="19"/>
      <c r="FFM59" s="19"/>
      <c r="FFN59" s="19"/>
      <c r="FFO59" s="19"/>
      <c r="FFP59" s="19"/>
      <c r="FFQ59" s="19"/>
      <c r="FFR59" s="19"/>
      <c r="FFS59" s="19"/>
      <c r="FFT59" s="19"/>
      <c r="FFU59" s="19"/>
      <c r="FFV59" s="19"/>
      <c r="FFW59" s="19"/>
      <c r="FFX59" s="19"/>
      <c r="FFY59" s="19"/>
      <c r="FFZ59" s="19"/>
      <c r="FGA59" s="19"/>
      <c r="FGB59" s="19"/>
      <c r="FGC59" s="19"/>
      <c r="FGD59" s="19"/>
      <c r="FGE59" s="19"/>
      <c r="FGF59" s="19"/>
      <c r="FGG59" s="19"/>
      <c r="FGH59" s="19"/>
      <c r="FGI59" s="19"/>
      <c r="FGJ59" s="19"/>
      <c r="FGK59" s="19"/>
      <c r="FGL59" s="19"/>
      <c r="FGM59" s="19"/>
      <c r="FGN59" s="19"/>
      <c r="FGO59" s="19"/>
      <c r="FGP59" s="19"/>
      <c r="FGQ59" s="19"/>
      <c r="FGR59" s="19"/>
      <c r="FGS59" s="19"/>
      <c r="FGT59" s="19"/>
      <c r="FGU59" s="19"/>
      <c r="FGV59" s="19"/>
      <c r="FGW59" s="19"/>
      <c r="FGX59" s="19"/>
      <c r="FGY59" s="19"/>
      <c r="FGZ59" s="19"/>
      <c r="FHA59" s="19"/>
      <c r="FHB59" s="19"/>
      <c r="FHC59" s="19"/>
      <c r="FHD59" s="19"/>
      <c r="FHE59" s="19"/>
      <c r="FHF59" s="19"/>
      <c r="FHG59" s="19"/>
      <c r="FHH59" s="19"/>
      <c r="FHI59" s="19"/>
      <c r="FHJ59" s="19"/>
      <c r="FHK59" s="19"/>
      <c r="FHL59" s="19"/>
      <c r="FHM59" s="19"/>
      <c r="FHN59" s="19"/>
      <c r="FHO59" s="19"/>
      <c r="FHP59" s="19"/>
      <c r="FHQ59" s="19"/>
      <c r="FHR59" s="19"/>
      <c r="FHS59" s="19"/>
      <c r="FHT59" s="19"/>
      <c r="FHU59" s="19"/>
      <c r="FHV59" s="19"/>
      <c r="FHW59" s="19"/>
      <c r="FHX59" s="19"/>
      <c r="FHY59" s="19"/>
      <c r="FHZ59" s="19"/>
      <c r="FIA59" s="19"/>
      <c r="FIB59" s="19"/>
      <c r="FIC59" s="19"/>
      <c r="FID59" s="19"/>
      <c r="FIE59" s="19"/>
      <c r="FIF59" s="19"/>
      <c r="FIG59" s="19"/>
      <c r="FIH59" s="19"/>
      <c r="FII59" s="19"/>
      <c r="FIJ59" s="19"/>
      <c r="FIK59" s="19"/>
      <c r="FIL59" s="19"/>
      <c r="FIM59" s="19"/>
      <c r="FIN59" s="19"/>
      <c r="FIO59" s="19"/>
      <c r="FIP59" s="19"/>
      <c r="FIQ59" s="19"/>
      <c r="FIR59" s="19"/>
      <c r="FIS59" s="19"/>
      <c r="FIT59" s="19"/>
      <c r="FIU59" s="19"/>
      <c r="FIV59" s="19"/>
      <c r="FIW59" s="19"/>
      <c r="FIX59" s="19"/>
      <c r="FIY59" s="19"/>
      <c r="FIZ59" s="19"/>
      <c r="FJA59" s="19"/>
      <c r="FJB59" s="19"/>
      <c r="FJC59" s="19"/>
      <c r="FJD59" s="19"/>
      <c r="FJE59" s="19"/>
      <c r="FJF59" s="19"/>
      <c r="FJG59" s="19"/>
      <c r="FJH59" s="19"/>
      <c r="FJI59" s="19"/>
      <c r="FJJ59" s="19"/>
      <c r="FJK59" s="19"/>
      <c r="FJL59" s="19"/>
      <c r="FJM59" s="19"/>
      <c r="FJN59" s="19"/>
      <c r="FJO59" s="19"/>
      <c r="FJP59" s="19"/>
      <c r="FJQ59" s="19"/>
      <c r="FJR59" s="19"/>
      <c r="FJS59" s="19"/>
      <c r="FJT59" s="19"/>
      <c r="FJU59" s="19"/>
      <c r="FJV59" s="19"/>
      <c r="FJW59" s="19"/>
      <c r="FJX59" s="19"/>
      <c r="FJY59" s="19"/>
      <c r="FJZ59" s="19"/>
      <c r="FKA59" s="19"/>
      <c r="FKB59" s="19"/>
      <c r="FKC59" s="19"/>
      <c r="FKD59" s="19"/>
      <c r="FKE59" s="19"/>
      <c r="FKF59" s="19"/>
      <c r="FKG59" s="19"/>
      <c r="FKH59" s="19"/>
      <c r="FKI59" s="19"/>
      <c r="FKJ59" s="19"/>
      <c r="FKK59" s="19"/>
      <c r="FKL59" s="19"/>
      <c r="FKM59" s="19"/>
      <c r="FKN59" s="19"/>
      <c r="FKO59" s="19"/>
      <c r="FKP59" s="19"/>
      <c r="FKQ59" s="19"/>
      <c r="FKR59" s="19"/>
      <c r="FKS59" s="19"/>
      <c r="FKT59" s="19"/>
      <c r="FKU59" s="19"/>
      <c r="FKV59" s="19"/>
      <c r="FKW59" s="19"/>
      <c r="FKX59" s="19"/>
      <c r="FKY59" s="19"/>
      <c r="FKZ59" s="19"/>
      <c r="FLA59" s="19"/>
      <c r="FLB59" s="19"/>
      <c r="FLC59" s="19"/>
      <c r="FLD59" s="19"/>
      <c r="FLE59" s="19"/>
      <c r="FLF59" s="19"/>
      <c r="FLG59" s="19"/>
      <c r="FLH59" s="19"/>
      <c r="FLI59" s="19"/>
      <c r="FLJ59" s="19"/>
      <c r="FLK59" s="19"/>
      <c r="FLL59" s="19"/>
      <c r="FLM59" s="19"/>
      <c r="FLN59" s="19"/>
      <c r="FLO59" s="19"/>
      <c r="FLP59" s="19"/>
      <c r="FLQ59" s="19"/>
      <c r="FLR59" s="19"/>
      <c r="FLS59" s="19"/>
      <c r="FLT59" s="19"/>
      <c r="FLU59" s="19"/>
      <c r="FLV59" s="19"/>
      <c r="FLW59" s="19"/>
      <c r="FLX59" s="19"/>
      <c r="FLY59" s="19"/>
      <c r="FLZ59" s="19"/>
      <c r="FMA59" s="19"/>
      <c r="FMB59" s="19"/>
      <c r="FMC59" s="19"/>
      <c r="FMD59" s="19"/>
      <c r="FME59" s="19"/>
      <c r="FMF59" s="19"/>
      <c r="FMG59" s="19"/>
      <c r="FMH59" s="19"/>
      <c r="FMI59" s="19"/>
      <c r="FMJ59" s="19"/>
      <c r="FMK59" s="19"/>
      <c r="FML59" s="19"/>
      <c r="FMM59" s="19"/>
      <c r="FMN59" s="19"/>
      <c r="FMO59" s="19"/>
      <c r="FMP59" s="19"/>
      <c r="FMQ59" s="19"/>
      <c r="FMR59" s="19"/>
      <c r="FMS59" s="19"/>
      <c r="FMT59" s="19"/>
      <c r="FMU59" s="19"/>
      <c r="FMV59" s="19"/>
      <c r="FMW59" s="19"/>
      <c r="FMX59" s="19"/>
      <c r="FMY59" s="19"/>
      <c r="FMZ59" s="19"/>
      <c r="FNA59" s="19"/>
      <c r="FNB59" s="19"/>
      <c r="FNC59" s="19"/>
      <c r="FND59" s="19"/>
      <c r="FNE59" s="19"/>
      <c r="FNF59" s="19"/>
      <c r="FNG59" s="19"/>
      <c r="FNH59" s="19"/>
      <c r="FNI59" s="19"/>
      <c r="FNJ59" s="19"/>
      <c r="FNK59" s="19"/>
      <c r="FNL59" s="19"/>
      <c r="FNM59" s="19"/>
      <c r="FNN59" s="19"/>
      <c r="FNO59" s="19"/>
      <c r="FNP59" s="19"/>
      <c r="FNQ59" s="19"/>
      <c r="FNR59" s="19"/>
      <c r="FNS59" s="19"/>
      <c r="FNT59" s="19"/>
      <c r="FNU59" s="19"/>
      <c r="FNV59" s="19"/>
      <c r="FNW59" s="19"/>
      <c r="FNX59" s="19"/>
      <c r="FNY59" s="19"/>
      <c r="FNZ59" s="19"/>
      <c r="FOA59" s="19"/>
      <c r="FOB59" s="19"/>
      <c r="FOC59" s="19"/>
      <c r="FOD59" s="19"/>
      <c r="FOE59" s="19"/>
      <c r="FOF59" s="19"/>
      <c r="FOG59" s="19"/>
      <c r="FOH59" s="19"/>
      <c r="FOI59" s="19"/>
      <c r="FOJ59" s="19"/>
      <c r="FOK59" s="19"/>
      <c r="FOL59" s="19"/>
      <c r="FOM59" s="19"/>
      <c r="FON59" s="19"/>
      <c r="FOO59" s="19"/>
      <c r="FOP59" s="19"/>
      <c r="FOQ59" s="19"/>
      <c r="FOR59" s="19"/>
      <c r="FOS59" s="19"/>
      <c r="FOT59" s="19"/>
      <c r="FOU59" s="19"/>
      <c r="FOV59" s="19"/>
      <c r="FOW59" s="19"/>
      <c r="FOX59" s="19"/>
      <c r="FOY59" s="19"/>
      <c r="FOZ59" s="19"/>
      <c r="FPA59" s="19"/>
      <c r="FPB59" s="19"/>
      <c r="FPC59" s="19"/>
      <c r="FPD59" s="19"/>
      <c r="FPE59" s="19"/>
      <c r="FPF59" s="19"/>
      <c r="FPG59" s="19"/>
      <c r="FPH59" s="19"/>
      <c r="FPI59" s="19"/>
      <c r="FPJ59" s="19"/>
      <c r="FPK59" s="19"/>
      <c r="FPL59" s="19"/>
      <c r="FPM59" s="19"/>
      <c r="FPN59" s="19"/>
      <c r="FPO59" s="19"/>
      <c r="FPP59" s="19"/>
      <c r="FPQ59" s="19"/>
      <c r="FPR59" s="19"/>
      <c r="FPS59" s="19"/>
      <c r="FPT59" s="19"/>
      <c r="FPU59" s="19"/>
      <c r="FPV59" s="19"/>
      <c r="FPW59" s="19"/>
      <c r="FPX59" s="19"/>
      <c r="FPY59" s="19"/>
      <c r="FPZ59" s="19"/>
      <c r="FQA59" s="19"/>
      <c r="FQB59" s="19"/>
      <c r="FQC59" s="19"/>
      <c r="FQD59" s="19"/>
      <c r="FQE59" s="19"/>
      <c r="FQF59" s="19"/>
      <c r="FQG59" s="19"/>
      <c r="FQH59" s="19"/>
      <c r="FQI59" s="19"/>
      <c r="FQJ59" s="19"/>
      <c r="FQK59" s="19"/>
      <c r="FQL59" s="19"/>
      <c r="FQM59" s="19"/>
      <c r="FQN59" s="19"/>
      <c r="FQO59" s="19"/>
      <c r="FQP59" s="19"/>
      <c r="FQQ59" s="19"/>
      <c r="FQR59" s="19"/>
      <c r="FQS59" s="19"/>
      <c r="FQT59" s="19"/>
      <c r="FQU59" s="19"/>
      <c r="FQV59" s="19"/>
      <c r="FQW59" s="19"/>
      <c r="FQX59" s="19"/>
      <c r="FQY59" s="19"/>
      <c r="FQZ59" s="19"/>
      <c r="FRA59" s="19"/>
      <c r="FRB59" s="19"/>
      <c r="FRC59" s="19"/>
      <c r="FRD59" s="19"/>
      <c r="FRE59" s="19"/>
      <c r="FRF59" s="19"/>
      <c r="FRG59" s="19"/>
      <c r="FRH59" s="19"/>
      <c r="FRI59" s="19"/>
      <c r="FRJ59" s="19"/>
      <c r="FRK59" s="19"/>
      <c r="FRL59" s="19"/>
      <c r="FRM59" s="19"/>
      <c r="FRN59" s="19"/>
      <c r="FRO59" s="19"/>
      <c r="FRP59" s="19"/>
      <c r="FRQ59" s="19"/>
      <c r="FRR59" s="19"/>
      <c r="FRS59" s="19"/>
      <c r="FRT59" s="19"/>
      <c r="FRU59" s="19"/>
      <c r="FRV59" s="19"/>
      <c r="FRW59" s="19"/>
      <c r="FRX59" s="19"/>
      <c r="FRY59" s="19"/>
      <c r="FRZ59" s="19"/>
      <c r="FSA59" s="19"/>
      <c r="FSB59" s="19"/>
      <c r="FSC59" s="19"/>
      <c r="FSD59" s="19"/>
      <c r="FSE59" s="19"/>
      <c r="FSF59" s="19"/>
      <c r="FSG59" s="19"/>
      <c r="FSH59" s="19"/>
      <c r="FSI59" s="19"/>
      <c r="FSJ59" s="19"/>
      <c r="FSK59" s="19"/>
      <c r="FSL59" s="19"/>
      <c r="FSM59" s="19"/>
      <c r="FSN59" s="19"/>
      <c r="FSO59" s="19"/>
      <c r="FSP59" s="19"/>
      <c r="FSQ59" s="19"/>
      <c r="FSR59" s="19"/>
      <c r="FSS59" s="19"/>
      <c r="FST59" s="19"/>
      <c r="FSU59" s="19"/>
      <c r="FSV59" s="19"/>
      <c r="FSW59" s="19"/>
      <c r="FSX59" s="19"/>
      <c r="FSY59" s="19"/>
      <c r="FSZ59" s="19"/>
      <c r="FTA59" s="19"/>
      <c r="FTB59" s="19"/>
      <c r="FTC59" s="19"/>
      <c r="FTD59" s="19"/>
      <c r="FTE59" s="19"/>
      <c r="FTF59" s="19"/>
      <c r="FTG59" s="19"/>
      <c r="FTH59" s="19"/>
      <c r="FTI59" s="19"/>
      <c r="FTJ59" s="19"/>
      <c r="FTK59" s="19"/>
      <c r="FTL59" s="19"/>
      <c r="FTM59" s="19"/>
      <c r="FTN59" s="19"/>
      <c r="FTO59" s="19"/>
      <c r="FTP59" s="19"/>
      <c r="FTQ59" s="19"/>
      <c r="FTR59" s="19"/>
      <c r="FTS59" s="19"/>
      <c r="FTT59" s="19"/>
      <c r="FTU59" s="19"/>
      <c r="FTV59" s="19"/>
      <c r="FTW59" s="19"/>
      <c r="FTX59" s="19"/>
      <c r="FTY59" s="19"/>
      <c r="FTZ59" s="19"/>
      <c r="FUA59" s="19"/>
      <c r="FUB59" s="19"/>
      <c r="FUC59" s="19"/>
      <c r="FUD59" s="19"/>
      <c r="FUE59" s="19"/>
      <c r="FUF59" s="19"/>
      <c r="FUG59" s="19"/>
      <c r="FUH59" s="19"/>
      <c r="FUI59" s="19"/>
      <c r="FUJ59" s="19"/>
      <c r="FUK59" s="19"/>
      <c r="FUL59" s="19"/>
      <c r="FUM59" s="19"/>
      <c r="FUN59" s="19"/>
      <c r="FUO59" s="19"/>
      <c r="FUP59" s="19"/>
      <c r="FUQ59" s="19"/>
      <c r="FUR59" s="19"/>
      <c r="FUS59" s="19"/>
      <c r="FUT59" s="19"/>
      <c r="FUU59" s="19"/>
      <c r="FUV59" s="19"/>
      <c r="FUW59" s="19"/>
      <c r="FUX59" s="19"/>
      <c r="FUY59" s="19"/>
      <c r="FUZ59" s="19"/>
      <c r="FVA59" s="19"/>
      <c r="FVB59" s="19"/>
      <c r="FVC59" s="19"/>
      <c r="FVD59" s="19"/>
      <c r="FVE59" s="19"/>
      <c r="FVF59" s="19"/>
      <c r="FVG59" s="19"/>
      <c r="FVH59" s="19"/>
      <c r="FVI59" s="19"/>
      <c r="FVJ59" s="19"/>
      <c r="FVK59" s="19"/>
      <c r="FVL59" s="19"/>
      <c r="FVM59" s="19"/>
      <c r="FVN59" s="19"/>
      <c r="FVO59" s="19"/>
      <c r="FVP59" s="19"/>
      <c r="FVQ59" s="19"/>
      <c r="FVR59" s="19"/>
      <c r="FVS59" s="19"/>
      <c r="FVT59" s="19"/>
      <c r="FVU59" s="19"/>
      <c r="FVV59" s="19"/>
      <c r="FVW59" s="19"/>
      <c r="FVX59" s="19"/>
      <c r="FVY59" s="19"/>
      <c r="FVZ59" s="19"/>
      <c r="FWA59" s="19"/>
      <c r="FWB59" s="19"/>
      <c r="FWC59" s="19"/>
      <c r="FWD59" s="19"/>
      <c r="FWE59" s="19"/>
      <c r="FWF59" s="19"/>
      <c r="FWG59" s="19"/>
      <c r="FWH59" s="19"/>
      <c r="FWI59" s="19"/>
      <c r="FWJ59" s="19"/>
      <c r="FWK59" s="19"/>
      <c r="FWL59" s="19"/>
      <c r="FWM59" s="19"/>
      <c r="FWN59" s="19"/>
      <c r="FWO59" s="19"/>
      <c r="FWP59" s="19"/>
      <c r="FWQ59" s="19"/>
      <c r="FWR59" s="19"/>
      <c r="FWS59" s="19"/>
      <c r="FWT59" s="19"/>
      <c r="FWU59" s="19"/>
      <c r="FWV59" s="19"/>
      <c r="FWW59" s="19"/>
      <c r="FWX59" s="19"/>
      <c r="FWY59" s="19"/>
      <c r="FWZ59" s="19"/>
      <c r="FXA59" s="19"/>
      <c r="FXB59" s="19"/>
      <c r="FXC59" s="19"/>
      <c r="FXD59" s="19"/>
      <c r="FXE59" s="19"/>
      <c r="FXF59" s="19"/>
      <c r="FXG59" s="19"/>
      <c r="FXH59" s="19"/>
      <c r="FXI59" s="19"/>
      <c r="FXJ59" s="19"/>
      <c r="FXK59" s="19"/>
      <c r="FXL59" s="19"/>
      <c r="FXM59" s="19"/>
      <c r="FXN59" s="19"/>
      <c r="FXO59" s="19"/>
      <c r="FXP59" s="19"/>
      <c r="FXQ59" s="19"/>
      <c r="FXR59" s="19"/>
      <c r="FXS59" s="19"/>
      <c r="FXT59" s="19"/>
      <c r="FXU59" s="19"/>
      <c r="FXV59" s="19"/>
      <c r="FXW59" s="19"/>
      <c r="FXX59" s="19"/>
      <c r="FXY59" s="19"/>
      <c r="FXZ59" s="19"/>
      <c r="FYA59" s="19"/>
      <c r="FYB59" s="19"/>
      <c r="FYC59" s="19"/>
      <c r="FYD59" s="19"/>
      <c r="FYE59" s="19"/>
      <c r="FYF59" s="19"/>
      <c r="FYG59" s="19"/>
      <c r="FYH59" s="19"/>
      <c r="FYI59" s="19"/>
      <c r="FYJ59" s="19"/>
      <c r="FYK59" s="19"/>
      <c r="FYL59" s="19"/>
      <c r="FYM59" s="19"/>
      <c r="FYN59" s="19"/>
      <c r="FYO59" s="19"/>
      <c r="FYP59" s="19"/>
      <c r="FYQ59" s="19"/>
      <c r="FYR59" s="19"/>
      <c r="FYS59" s="19"/>
      <c r="FYT59" s="19"/>
      <c r="FYU59" s="19"/>
      <c r="FYV59" s="19"/>
      <c r="FYW59" s="19"/>
      <c r="FYX59" s="19"/>
      <c r="FYY59" s="19"/>
      <c r="FYZ59" s="19"/>
      <c r="FZA59" s="19"/>
      <c r="FZB59" s="19"/>
      <c r="FZC59" s="19"/>
      <c r="FZD59" s="19"/>
      <c r="FZE59" s="19"/>
      <c r="FZF59" s="19"/>
      <c r="FZG59" s="19"/>
      <c r="FZH59" s="19"/>
      <c r="FZI59" s="19"/>
      <c r="FZJ59" s="19"/>
      <c r="FZK59" s="19"/>
      <c r="FZL59" s="19"/>
      <c r="FZM59" s="19"/>
      <c r="FZN59" s="19"/>
      <c r="FZO59" s="19"/>
      <c r="FZP59" s="19"/>
      <c r="FZQ59" s="19"/>
      <c r="FZR59" s="19"/>
      <c r="FZS59" s="19"/>
      <c r="FZT59" s="19"/>
      <c r="FZU59" s="19"/>
      <c r="FZV59" s="19"/>
      <c r="FZW59" s="19"/>
      <c r="FZX59" s="19"/>
      <c r="FZY59" s="19"/>
      <c r="FZZ59" s="19"/>
      <c r="GAA59" s="19"/>
      <c r="GAB59" s="19"/>
      <c r="GAC59" s="19"/>
      <c r="GAD59" s="19"/>
      <c r="GAE59" s="19"/>
      <c r="GAF59" s="19"/>
      <c r="GAG59" s="19"/>
      <c r="GAH59" s="19"/>
      <c r="GAI59" s="19"/>
      <c r="GAJ59" s="19"/>
      <c r="GAK59" s="19"/>
      <c r="GAL59" s="19"/>
      <c r="GAM59" s="19"/>
      <c r="GAN59" s="19"/>
      <c r="GAO59" s="19"/>
      <c r="GAP59" s="19"/>
      <c r="GAQ59" s="19"/>
      <c r="GAR59" s="19"/>
      <c r="GAS59" s="19"/>
      <c r="GAT59" s="19"/>
      <c r="GAU59" s="19"/>
      <c r="GAV59" s="19"/>
      <c r="GAW59" s="19"/>
      <c r="GAX59" s="19"/>
      <c r="GAY59" s="19"/>
      <c r="GAZ59" s="19"/>
      <c r="GBA59" s="19"/>
      <c r="GBB59" s="19"/>
      <c r="GBC59" s="19"/>
      <c r="GBD59" s="19"/>
      <c r="GBE59" s="19"/>
      <c r="GBF59" s="19"/>
      <c r="GBG59" s="19"/>
      <c r="GBH59" s="19"/>
      <c r="GBI59" s="19"/>
      <c r="GBJ59" s="19"/>
      <c r="GBK59" s="19"/>
      <c r="GBL59" s="19"/>
      <c r="GBM59" s="19"/>
      <c r="GBN59" s="19"/>
      <c r="GBO59" s="19"/>
      <c r="GBP59" s="19"/>
      <c r="GBQ59" s="19"/>
      <c r="GBR59" s="19"/>
      <c r="GBS59" s="19"/>
      <c r="GBT59" s="19"/>
      <c r="GBU59" s="19"/>
      <c r="GBV59" s="19"/>
      <c r="GBW59" s="19"/>
      <c r="GBX59" s="19"/>
      <c r="GBY59" s="19"/>
      <c r="GBZ59" s="19"/>
      <c r="GCA59" s="19"/>
      <c r="GCB59" s="19"/>
      <c r="GCC59" s="19"/>
      <c r="GCD59" s="19"/>
      <c r="GCE59" s="19"/>
      <c r="GCF59" s="19"/>
      <c r="GCG59" s="19"/>
      <c r="GCH59" s="19"/>
      <c r="GCI59" s="19"/>
      <c r="GCJ59" s="19"/>
      <c r="GCK59" s="19"/>
      <c r="GCL59" s="19"/>
      <c r="GCM59" s="19"/>
      <c r="GCN59" s="19"/>
      <c r="GCO59" s="19"/>
      <c r="GCP59" s="19"/>
      <c r="GCQ59" s="19"/>
      <c r="GCR59" s="19"/>
      <c r="GCS59" s="19"/>
      <c r="GCT59" s="19"/>
      <c r="GCU59" s="19"/>
      <c r="GCV59" s="19"/>
      <c r="GCW59" s="19"/>
      <c r="GCX59" s="19"/>
      <c r="GCY59" s="19"/>
      <c r="GCZ59" s="19"/>
      <c r="GDA59" s="19"/>
      <c r="GDB59" s="19"/>
      <c r="GDC59" s="19"/>
      <c r="GDD59" s="19"/>
      <c r="GDE59" s="19"/>
      <c r="GDF59" s="19"/>
      <c r="GDG59" s="19"/>
      <c r="GDH59" s="19"/>
      <c r="GDI59" s="19"/>
      <c r="GDJ59" s="19"/>
      <c r="GDK59" s="19"/>
      <c r="GDL59" s="19"/>
      <c r="GDM59" s="19"/>
      <c r="GDN59" s="19"/>
      <c r="GDO59" s="19"/>
      <c r="GDP59" s="19"/>
      <c r="GDQ59" s="19"/>
      <c r="GDR59" s="19"/>
      <c r="GDS59" s="19"/>
      <c r="GDT59" s="19"/>
      <c r="GDU59" s="19"/>
      <c r="GDV59" s="19"/>
      <c r="GDW59" s="19"/>
      <c r="GDX59" s="19"/>
      <c r="GDY59" s="19"/>
      <c r="GDZ59" s="19"/>
      <c r="GEA59" s="19"/>
      <c r="GEB59" s="19"/>
      <c r="GEC59" s="19"/>
      <c r="GED59" s="19"/>
      <c r="GEE59" s="19"/>
      <c r="GEF59" s="19"/>
      <c r="GEG59" s="19"/>
      <c r="GEH59" s="19"/>
      <c r="GEI59" s="19"/>
      <c r="GEJ59" s="19"/>
      <c r="GEK59" s="19"/>
      <c r="GEL59" s="19"/>
      <c r="GEM59" s="19"/>
      <c r="GEN59" s="19"/>
      <c r="GEO59" s="19"/>
      <c r="GEP59" s="19"/>
      <c r="GEQ59" s="19"/>
      <c r="GER59" s="19"/>
      <c r="GES59" s="19"/>
      <c r="GET59" s="19"/>
      <c r="GEU59" s="19"/>
      <c r="GEV59" s="19"/>
      <c r="GEW59" s="19"/>
      <c r="GEX59" s="19"/>
      <c r="GEY59" s="19"/>
      <c r="GEZ59" s="19"/>
      <c r="GFA59" s="19"/>
      <c r="GFB59" s="19"/>
      <c r="GFC59" s="19"/>
      <c r="GFD59" s="19"/>
      <c r="GFE59" s="19"/>
      <c r="GFF59" s="19"/>
      <c r="GFG59" s="19"/>
      <c r="GFH59" s="19"/>
      <c r="GFI59" s="19"/>
      <c r="GFJ59" s="19"/>
      <c r="GFK59" s="19"/>
      <c r="GFL59" s="19"/>
      <c r="GFM59" s="19"/>
      <c r="GFN59" s="19"/>
      <c r="GFO59" s="19"/>
      <c r="GFP59" s="19"/>
      <c r="GFQ59" s="19"/>
      <c r="GFR59" s="19"/>
      <c r="GFS59" s="19"/>
      <c r="GFT59" s="19"/>
      <c r="GFU59" s="19"/>
      <c r="GFV59" s="19"/>
      <c r="GFW59" s="19"/>
      <c r="GFX59" s="19"/>
      <c r="GFY59" s="19"/>
      <c r="GFZ59" s="19"/>
      <c r="GGA59" s="19"/>
      <c r="GGB59" s="19"/>
      <c r="GGC59" s="19"/>
      <c r="GGD59" s="19"/>
      <c r="GGE59" s="19"/>
      <c r="GGF59" s="19"/>
      <c r="GGG59" s="19"/>
      <c r="GGH59" s="19"/>
      <c r="GGI59" s="19"/>
      <c r="GGJ59" s="19"/>
      <c r="GGK59" s="19"/>
      <c r="GGL59" s="19"/>
      <c r="GGM59" s="19"/>
      <c r="GGN59" s="19"/>
      <c r="GGO59" s="19"/>
      <c r="GGP59" s="19"/>
      <c r="GGQ59" s="19"/>
      <c r="GGR59" s="19"/>
      <c r="GGS59" s="19"/>
      <c r="GGT59" s="19"/>
      <c r="GGU59" s="19"/>
      <c r="GGV59" s="19"/>
      <c r="GGW59" s="19"/>
      <c r="GGX59" s="19"/>
      <c r="GGY59" s="19"/>
      <c r="GGZ59" s="19"/>
      <c r="GHA59" s="19"/>
      <c r="GHB59" s="19"/>
      <c r="GHC59" s="19"/>
      <c r="GHD59" s="19"/>
      <c r="GHE59" s="19"/>
      <c r="GHF59" s="19"/>
      <c r="GHG59" s="19"/>
      <c r="GHH59" s="19"/>
      <c r="GHI59" s="19"/>
      <c r="GHJ59" s="19"/>
      <c r="GHK59" s="19"/>
      <c r="GHL59" s="19"/>
      <c r="GHM59" s="19"/>
      <c r="GHN59" s="19"/>
      <c r="GHO59" s="19"/>
      <c r="GHP59" s="19"/>
      <c r="GHQ59" s="19"/>
      <c r="GHR59" s="19"/>
      <c r="GHS59" s="19"/>
      <c r="GHT59" s="19"/>
      <c r="GHU59" s="19"/>
      <c r="GHV59" s="19"/>
      <c r="GHW59" s="19"/>
      <c r="GHX59" s="19"/>
      <c r="GHY59" s="19"/>
      <c r="GHZ59" s="19"/>
      <c r="GIA59" s="19"/>
      <c r="GIB59" s="19"/>
      <c r="GIC59" s="19"/>
      <c r="GID59" s="19"/>
      <c r="GIE59" s="19"/>
      <c r="GIF59" s="19"/>
      <c r="GIG59" s="19"/>
      <c r="GIH59" s="19"/>
      <c r="GII59" s="19"/>
      <c r="GIJ59" s="19"/>
      <c r="GIK59" s="19"/>
      <c r="GIL59" s="19"/>
      <c r="GIM59" s="19"/>
      <c r="GIN59" s="19"/>
      <c r="GIO59" s="19"/>
      <c r="GIP59" s="19"/>
      <c r="GIQ59" s="19"/>
      <c r="GIR59" s="19"/>
      <c r="GIS59" s="19"/>
      <c r="GIT59" s="19"/>
      <c r="GIU59" s="19"/>
      <c r="GIV59" s="19"/>
      <c r="GIW59" s="19"/>
      <c r="GIX59" s="19"/>
      <c r="GIY59" s="19"/>
      <c r="GIZ59" s="19"/>
      <c r="GJA59" s="19"/>
      <c r="GJB59" s="19"/>
      <c r="GJC59" s="19"/>
      <c r="GJD59" s="19"/>
      <c r="GJE59" s="19"/>
      <c r="GJF59" s="19"/>
      <c r="GJG59" s="19"/>
      <c r="GJH59" s="19"/>
      <c r="GJI59" s="19"/>
      <c r="GJJ59" s="19"/>
      <c r="GJK59" s="19"/>
      <c r="GJL59" s="19"/>
      <c r="GJM59" s="19"/>
      <c r="GJN59" s="19"/>
      <c r="GJO59" s="19"/>
      <c r="GJP59" s="19"/>
      <c r="GJQ59" s="19"/>
      <c r="GJR59" s="19"/>
      <c r="GJS59" s="19"/>
      <c r="GJT59" s="19"/>
      <c r="GJU59" s="19"/>
      <c r="GJV59" s="19"/>
      <c r="GJW59" s="19"/>
      <c r="GJX59" s="19"/>
      <c r="GJY59" s="19"/>
      <c r="GJZ59" s="19"/>
      <c r="GKA59" s="19"/>
      <c r="GKB59" s="19"/>
      <c r="GKC59" s="19"/>
      <c r="GKD59" s="19"/>
      <c r="GKE59" s="19"/>
      <c r="GKF59" s="19"/>
      <c r="GKG59" s="19"/>
      <c r="GKH59" s="19"/>
      <c r="GKI59" s="19"/>
      <c r="GKJ59" s="19"/>
      <c r="GKK59" s="19"/>
      <c r="GKL59" s="19"/>
      <c r="GKM59" s="19"/>
      <c r="GKN59" s="19"/>
      <c r="GKO59" s="19"/>
      <c r="GKP59" s="19"/>
      <c r="GKQ59" s="19"/>
      <c r="GKR59" s="19"/>
      <c r="GKS59" s="19"/>
      <c r="GKT59" s="19"/>
      <c r="GKU59" s="19"/>
      <c r="GKV59" s="19"/>
      <c r="GKW59" s="19"/>
      <c r="GKX59" s="19"/>
      <c r="GKY59" s="19"/>
      <c r="GKZ59" s="19"/>
      <c r="GLA59" s="19"/>
      <c r="GLB59" s="19"/>
      <c r="GLC59" s="19"/>
      <c r="GLD59" s="19"/>
      <c r="GLE59" s="19"/>
      <c r="GLF59" s="19"/>
      <c r="GLG59" s="19"/>
      <c r="GLH59" s="19"/>
      <c r="GLI59" s="19"/>
      <c r="GLJ59" s="19"/>
      <c r="GLK59" s="19"/>
      <c r="GLL59" s="19"/>
      <c r="GLM59" s="19"/>
      <c r="GLN59" s="19"/>
      <c r="GLO59" s="19"/>
      <c r="GLP59" s="19"/>
      <c r="GLQ59" s="19"/>
      <c r="GLR59" s="19"/>
      <c r="GLS59" s="19"/>
      <c r="GLT59" s="19"/>
      <c r="GLU59" s="19"/>
      <c r="GLV59" s="19"/>
      <c r="GLW59" s="19"/>
      <c r="GLX59" s="19"/>
      <c r="GLY59" s="19"/>
      <c r="GLZ59" s="19"/>
      <c r="GMA59" s="19"/>
      <c r="GMB59" s="19"/>
      <c r="GMC59" s="19"/>
      <c r="GMD59" s="19"/>
      <c r="GME59" s="19"/>
      <c r="GMF59" s="19"/>
      <c r="GMG59" s="19"/>
      <c r="GMH59" s="19"/>
      <c r="GMI59" s="19"/>
      <c r="GMJ59" s="19"/>
      <c r="GMK59" s="19"/>
      <c r="GML59" s="19"/>
      <c r="GMM59" s="19"/>
      <c r="GMN59" s="19"/>
      <c r="GMO59" s="19"/>
      <c r="GMP59" s="19"/>
      <c r="GMQ59" s="19"/>
      <c r="GMR59" s="19"/>
      <c r="GMS59" s="19"/>
      <c r="GMT59" s="19"/>
      <c r="GMU59" s="19"/>
      <c r="GMV59" s="19"/>
      <c r="GMW59" s="19"/>
      <c r="GMX59" s="19"/>
      <c r="GMY59" s="19"/>
      <c r="GMZ59" s="19"/>
      <c r="GNA59" s="19"/>
      <c r="GNB59" s="19"/>
      <c r="GNC59" s="19"/>
      <c r="GND59" s="19"/>
      <c r="GNE59" s="19"/>
      <c r="GNF59" s="19"/>
      <c r="GNG59" s="19"/>
      <c r="GNH59" s="19"/>
      <c r="GNI59" s="19"/>
      <c r="GNJ59" s="19"/>
      <c r="GNK59" s="19"/>
      <c r="GNL59" s="19"/>
      <c r="GNM59" s="19"/>
      <c r="GNN59" s="19"/>
      <c r="GNO59" s="19"/>
      <c r="GNP59" s="19"/>
      <c r="GNQ59" s="19"/>
      <c r="GNR59" s="19"/>
      <c r="GNS59" s="19"/>
      <c r="GNT59" s="19"/>
      <c r="GNU59" s="19"/>
      <c r="GNV59" s="19"/>
      <c r="GNW59" s="19"/>
      <c r="GNX59" s="19"/>
      <c r="GNY59" s="19"/>
      <c r="GNZ59" s="19"/>
      <c r="GOA59" s="19"/>
      <c r="GOB59" s="19"/>
      <c r="GOC59" s="19"/>
      <c r="GOD59" s="19"/>
      <c r="GOE59" s="19"/>
      <c r="GOF59" s="19"/>
      <c r="GOG59" s="19"/>
      <c r="GOH59" s="19"/>
      <c r="GOI59" s="19"/>
      <c r="GOJ59" s="19"/>
      <c r="GOK59" s="19"/>
      <c r="GOL59" s="19"/>
      <c r="GOM59" s="19"/>
      <c r="GON59" s="19"/>
      <c r="GOO59" s="19"/>
      <c r="GOP59" s="19"/>
      <c r="GOQ59" s="19"/>
      <c r="GOR59" s="19"/>
      <c r="GOS59" s="19"/>
      <c r="GOT59" s="19"/>
      <c r="GOU59" s="19"/>
      <c r="GOV59" s="19"/>
      <c r="GOW59" s="19"/>
      <c r="GOX59" s="19"/>
      <c r="GOY59" s="19"/>
      <c r="GOZ59" s="19"/>
      <c r="GPA59" s="19"/>
      <c r="GPB59" s="19"/>
      <c r="GPC59" s="19"/>
      <c r="GPD59" s="19"/>
      <c r="GPE59" s="19"/>
      <c r="GPF59" s="19"/>
      <c r="GPG59" s="19"/>
      <c r="GPH59" s="19"/>
      <c r="GPI59" s="19"/>
      <c r="GPJ59" s="19"/>
      <c r="GPK59" s="19"/>
      <c r="GPL59" s="19"/>
      <c r="GPM59" s="19"/>
      <c r="GPN59" s="19"/>
      <c r="GPO59" s="19"/>
      <c r="GPP59" s="19"/>
      <c r="GPQ59" s="19"/>
      <c r="GPR59" s="19"/>
      <c r="GPS59" s="19"/>
      <c r="GPT59" s="19"/>
      <c r="GPU59" s="19"/>
      <c r="GPV59" s="19"/>
      <c r="GPW59" s="19"/>
      <c r="GPX59" s="19"/>
      <c r="GPY59" s="19"/>
      <c r="GPZ59" s="19"/>
      <c r="GQA59" s="19"/>
      <c r="GQB59" s="19"/>
      <c r="GQC59" s="19"/>
      <c r="GQD59" s="19"/>
      <c r="GQE59" s="19"/>
      <c r="GQF59" s="19"/>
      <c r="GQG59" s="19"/>
      <c r="GQH59" s="19"/>
      <c r="GQI59" s="19"/>
      <c r="GQJ59" s="19"/>
      <c r="GQK59" s="19"/>
      <c r="GQL59" s="19"/>
      <c r="GQM59" s="19"/>
      <c r="GQN59" s="19"/>
      <c r="GQO59" s="19"/>
      <c r="GQP59" s="19"/>
      <c r="GQQ59" s="19"/>
      <c r="GQR59" s="19"/>
      <c r="GQS59" s="19"/>
      <c r="GQT59" s="19"/>
      <c r="GQU59" s="19"/>
      <c r="GQV59" s="19"/>
      <c r="GQW59" s="19"/>
      <c r="GQX59" s="19"/>
      <c r="GQY59" s="19"/>
      <c r="GQZ59" s="19"/>
      <c r="GRA59" s="19"/>
      <c r="GRB59" s="19"/>
      <c r="GRC59" s="19"/>
      <c r="GRD59" s="19"/>
      <c r="GRE59" s="19"/>
      <c r="GRF59" s="19"/>
      <c r="GRG59" s="19"/>
      <c r="GRH59" s="19"/>
      <c r="GRI59" s="19"/>
      <c r="GRJ59" s="19"/>
      <c r="GRK59" s="19"/>
      <c r="GRL59" s="19"/>
      <c r="GRM59" s="19"/>
      <c r="GRN59" s="19"/>
      <c r="GRO59" s="19"/>
      <c r="GRP59" s="19"/>
      <c r="GRQ59" s="19"/>
      <c r="GRR59" s="19"/>
      <c r="GRS59" s="19"/>
      <c r="GRT59" s="19"/>
      <c r="GRU59" s="19"/>
      <c r="GRV59" s="19"/>
      <c r="GRW59" s="19"/>
      <c r="GRX59" s="19"/>
      <c r="GRY59" s="19"/>
      <c r="GRZ59" s="19"/>
      <c r="GSA59" s="19"/>
      <c r="GSB59" s="19"/>
      <c r="GSC59" s="19"/>
      <c r="GSD59" s="19"/>
      <c r="GSE59" s="19"/>
      <c r="GSF59" s="19"/>
      <c r="GSG59" s="19"/>
      <c r="GSH59" s="19"/>
      <c r="GSI59" s="19"/>
      <c r="GSJ59" s="19"/>
      <c r="GSK59" s="19"/>
      <c r="GSL59" s="19"/>
      <c r="GSM59" s="19"/>
      <c r="GSN59" s="19"/>
      <c r="GSO59" s="19"/>
      <c r="GSP59" s="19"/>
      <c r="GSQ59" s="19"/>
      <c r="GSR59" s="19"/>
      <c r="GSS59" s="19"/>
      <c r="GST59" s="19"/>
      <c r="GSU59" s="19"/>
      <c r="GSV59" s="19"/>
      <c r="GSW59" s="19"/>
      <c r="GSX59" s="19"/>
      <c r="GSY59" s="19"/>
      <c r="GSZ59" s="19"/>
      <c r="GTA59" s="19"/>
      <c r="GTB59" s="19"/>
      <c r="GTC59" s="19"/>
      <c r="GTD59" s="19"/>
      <c r="GTE59" s="19"/>
      <c r="GTF59" s="19"/>
      <c r="GTG59" s="19"/>
      <c r="GTH59" s="19"/>
      <c r="GTI59" s="19"/>
      <c r="GTJ59" s="19"/>
      <c r="GTK59" s="19"/>
      <c r="GTL59" s="19"/>
      <c r="GTM59" s="19"/>
      <c r="GTN59" s="19"/>
      <c r="GTO59" s="19"/>
      <c r="GTP59" s="19"/>
      <c r="GTQ59" s="19"/>
      <c r="GTR59" s="19"/>
      <c r="GTS59" s="19"/>
      <c r="GTT59" s="19"/>
      <c r="GTU59" s="19"/>
      <c r="GTV59" s="19"/>
      <c r="GTW59" s="19"/>
      <c r="GTX59" s="19"/>
      <c r="GTY59" s="19"/>
      <c r="GTZ59" s="19"/>
      <c r="GUA59" s="19"/>
      <c r="GUB59" s="19"/>
      <c r="GUC59" s="19"/>
      <c r="GUD59" s="19"/>
      <c r="GUE59" s="19"/>
      <c r="GUF59" s="19"/>
      <c r="GUG59" s="19"/>
      <c r="GUH59" s="19"/>
      <c r="GUI59" s="19"/>
      <c r="GUJ59" s="19"/>
      <c r="GUK59" s="19"/>
      <c r="GUL59" s="19"/>
      <c r="GUM59" s="19"/>
      <c r="GUN59" s="19"/>
      <c r="GUO59" s="19"/>
      <c r="GUP59" s="19"/>
      <c r="GUQ59" s="19"/>
      <c r="GUR59" s="19"/>
      <c r="GUS59" s="19"/>
      <c r="GUT59" s="19"/>
      <c r="GUU59" s="19"/>
      <c r="GUV59" s="19"/>
      <c r="GUW59" s="19"/>
      <c r="GUX59" s="19"/>
      <c r="GUY59" s="19"/>
      <c r="GUZ59" s="19"/>
      <c r="GVA59" s="19"/>
      <c r="GVB59" s="19"/>
      <c r="GVC59" s="19"/>
      <c r="GVD59" s="19"/>
      <c r="GVE59" s="19"/>
      <c r="GVF59" s="19"/>
      <c r="GVG59" s="19"/>
      <c r="GVH59" s="19"/>
      <c r="GVI59" s="19"/>
      <c r="GVJ59" s="19"/>
      <c r="GVK59" s="19"/>
      <c r="GVL59" s="19"/>
      <c r="GVM59" s="19"/>
      <c r="GVN59" s="19"/>
      <c r="GVO59" s="19"/>
      <c r="GVP59" s="19"/>
      <c r="GVQ59" s="19"/>
      <c r="GVR59" s="19"/>
      <c r="GVS59" s="19"/>
      <c r="GVT59" s="19"/>
      <c r="GVU59" s="19"/>
      <c r="GVV59" s="19"/>
      <c r="GVW59" s="19"/>
      <c r="GVX59" s="19"/>
      <c r="GVY59" s="19"/>
      <c r="GVZ59" s="19"/>
      <c r="GWA59" s="19"/>
      <c r="GWB59" s="19"/>
      <c r="GWC59" s="19"/>
      <c r="GWD59" s="19"/>
      <c r="GWE59" s="19"/>
      <c r="GWF59" s="19"/>
      <c r="GWG59" s="19"/>
      <c r="GWH59" s="19"/>
      <c r="GWI59" s="19"/>
      <c r="GWJ59" s="19"/>
      <c r="GWK59" s="19"/>
      <c r="GWL59" s="19"/>
      <c r="GWM59" s="19"/>
      <c r="GWN59" s="19"/>
      <c r="GWO59" s="19"/>
      <c r="GWP59" s="19"/>
      <c r="GWQ59" s="19"/>
      <c r="GWR59" s="19"/>
      <c r="GWS59" s="19"/>
      <c r="GWT59" s="19"/>
      <c r="GWU59" s="19"/>
      <c r="GWV59" s="19"/>
      <c r="GWW59" s="19"/>
      <c r="GWX59" s="19"/>
      <c r="GWY59" s="19"/>
      <c r="GWZ59" s="19"/>
      <c r="GXA59" s="19"/>
      <c r="GXB59" s="19"/>
      <c r="GXC59" s="19"/>
      <c r="GXD59" s="19"/>
      <c r="GXE59" s="19"/>
      <c r="GXF59" s="19"/>
      <c r="GXG59" s="19"/>
      <c r="GXH59" s="19"/>
      <c r="GXI59" s="19"/>
      <c r="GXJ59" s="19"/>
      <c r="GXK59" s="19"/>
      <c r="GXL59" s="19"/>
      <c r="GXM59" s="19"/>
      <c r="GXN59" s="19"/>
      <c r="GXO59" s="19"/>
      <c r="GXP59" s="19"/>
      <c r="GXQ59" s="19"/>
      <c r="GXR59" s="19"/>
      <c r="GXS59" s="19"/>
      <c r="GXT59" s="19"/>
      <c r="GXU59" s="19"/>
      <c r="GXV59" s="19"/>
      <c r="GXW59" s="19"/>
      <c r="GXX59" s="19"/>
      <c r="GXY59" s="19"/>
      <c r="GXZ59" s="19"/>
      <c r="GYA59" s="19"/>
      <c r="GYB59" s="19"/>
      <c r="GYC59" s="19"/>
      <c r="GYD59" s="19"/>
      <c r="GYE59" s="19"/>
      <c r="GYF59" s="19"/>
      <c r="GYG59" s="19"/>
      <c r="GYH59" s="19"/>
      <c r="GYI59" s="19"/>
      <c r="GYJ59" s="19"/>
      <c r="GYK59" s="19"/>
      <c r="GYL59" s="19"/>
      <c r="GYM59" s="19"/>
      <c r="GYN59" s="19"/>
      <c r="GYO59" s="19"/>
      <c r="GYP59" s="19"/>
      <c r="GYQ59" s="19"/>
      <c r="GYR59" s="19"/>
      <c r="GYS59" s="19"/>
      <c r="GYT59" s="19"/>
      <c r="GYU59" s="19"/>
      <c r="GYV59" s="19"/>
      <c r="GYW59" s="19"/>
      <c r="GYX59" s="19"/>
      <c r="GYY59" s="19"/>
      <c r="GYZ59" s="19"/>
      <c r="GZA59" s="19"/>
      <c r="GZB59" s="19"/>
      <c r="GZC59" s="19"/>
      <c r="GZD59" s="19"/>
      <c r="GZE59" s="19"/>
      <c r="GZF59" s="19"/>
      <c r="GZG59" s="19"/>
      <c r="GZH59" s="19"/>
      <c r="GZI59" s="19"/>
      <c r="GZJ59" s="19"/>
      <c r="GZK59" s="19"/>
      <c r="GZL59" s="19"/>
      <c r="GZM59" s="19"/>
      <c r="GZN59" s="19"/>
      <c r="GZO59" s="19"/>
      <c r="GZP59" s="19"/>
      <c r="GZQ59" s="19"/>
      <c r="GZR59" s="19"/>
      <c r="GZS59" s="19"/>
      <c r="GZT59" s="19"/>
      <c r="GZU59" s="19"/>
      <c r="GZV59" s="19"/>
      <c r="GZW59" s="19"/>
      <c r="GZX59" s="19"/>
      <c r="GZY59" s="19"/>
      <c r="GZZ59" s="19"/>
      <c r="HAA59" s="19"/>
      <c r="HAB59" s="19"/>
      <c r="HAC59" s="19"/>
      <c r="HAD59" s="19"/>
      <c r="HAE59" s="19"/>
      <c r="HAF59" s="19"/>
      <c r="HAG59" s="19"/>
      <c r="HAH59" s="19"/>
      <c r="HAI59" s="19"/>
      <c r="HAJ59" s="19"/>
      <c r="HAK59" s="19"/>
      <c r="HAL59" s="19"/>
      <c r="HAM59" s="19"/>
      <c r="HAN59" s="19"/>
      <c r="HAO59" s="19"/>
      <c r="HAP59" s="19"/>
      <c r="HAQ59" s="19"/>
      <c r="HAR59" s="19"/>
      <c r="HAS59" s="19"/>
      <c r="HAT59" s="19"/>
      <c r="HAU59" s="19"/>
      <c r="HAV59" s="19"/>
      <c r="HAW59" s="19"/>
      <c r="HAX59" s="19"/>
      <c r="HAY59" s="19"/>
      <c r="HAZ59" s="19"/>
      <c r="HBA59" s="19"/>
      <c r="HBB59" s="19"/>
      <c r="HBC59" s="19"/>
      <c r="HBD59" s="19"/>
      <c r="HBE59" s="19"/>
      <c r="HBF59" s="19"/>
      <c r="HBG59" s="19"/>
      <c r="HBH59" s="19"/>
      <c r="HBI59" s="19"/>
      <c r="HBJ59" s="19"/>
      <c r="HBK59" s="19"/>
      <c r="HBL59" s="19"/>
      <c r="HBM59" s="19"/>
      <c r="HBN59" s="19"/>
      <c r="HBO59" s="19"/>
      <c r="HBP59" s="19"/>
      <c r="HBQ59" s="19"/>
      <c r="HBR59" s="19"/>
      <c r="HBS59" s="19"/>
      <c r="HBT59" s="19"/>
      <c r="HBU59" s="19"/>
      <c r="HBV59" s="19"/>
      <c r="HBW59" s="19"/>
      <c r="HBX59" s="19"/>
      <c r="HBY59" s="19"/>
      <c r="HBZ59" s="19"/>
      <c r="HCA59" s="19"/>
      <c r="HCB59" s="19"/>
      <c r="HCC59" s="19"/>
      <c r="HCD59" s="19"/>
      <c r="HCE59" s="19"/>
      <c r="HCF59" s="19"/>
      <c r="HCG59" s="19"/>
      <c r="HCH59" s="19"/>
      <c r="HCI59" s="19"/>
      <c r="HCJ59" s="19"/>
      <c r="HCK59" s="19"/>
      <c r="HCL59" s="19"/>
      <c r="HCM59" s="19"/>
      <c r="HCN59" s="19"/>
      <c r="HCO59" s="19"/>
      <c r="HCP59" s="19"/>
      <c r="HCQ59" s="19"/>
      <c r="HCR59" s="19"/>
      <c r="HCS59" s="19"/>
      <c r="HCT59" s="19"/>
      <c r="HCU59" s="19"/>
      <c r="HCV59" s="19"/>
      <c r="HCW59" s="19"/>
      <c r="HCX59" s="19"/>
      <c r="HCY59" s="19"/>
      <c r="HCZ59" s="19"/>
      <c r="HDA59" s="19"/>
      <c r="HDB59" s="19"/>
      <c r="HDC59" s="19"/>
      <c r="HDD59" s="19"/>
      <c r="HDE59" s="19"/>
      <c r="HDF59" s="19"/>
      <c r="HDG59" s="19"/>
      <c r="HDH59" s="19"/>
      <c r="HDI59" s="19"/>
      <c r="HDJ59" s="19"/>
      <c r="HDK59" s="19"/>
      <c r="HDL59" s="19"/>
      <c r="HDM59" s="19"/>
      <c r="HDN59" s="19"/>
      <c r="HDO59" s="19"/>
      <c r="HDP59" s="19"/>
      <c r="HDQ59" s="19"/>
      <c r="HDR59" s="19"/>
      <c r="HDS59" s="19"/>
      <c r="HDT59" s="19"/>
      <c r="HDU59" s="19"/>
      <c r="HDV59" s="19"/>
      <c r="HDW59" s="19"/>
      <c r="HDX59" s="19"/>
      <c r="HDY59" s="19"/>
      <c r="HDZ59" s="19"/>
      <c r="HEA59" s="19"/>
      <c r="HEB59" s="19"/>
      <c r="HEC59" s="19"/>
      <c r="HED59" s="19"/>
      <c r="HEE59" s="19"/>
      <c r="HEF59" s="19"/>
      <c r="HEG59" s="19"/>
      <c r="HEH59" s="19"/>
      <c r="HEI59" s="19"/>
      <c r="HEJ59" s="19"/>
      <c r="HEK59" s="19"/>
      <c r="HEL59" s="19"/>
      <c r="HEM59" s="19"/>
      <c r="HEN59" s="19"/>
      <c r="HEO59" s="19"/>
      <c r="HEP59" s="19"/>
      <c r="HEQ59" s="19"/>
      <c r="HER59" s="19"/>
      <c r="HES59" s="19"/>
      <c r="HET59" s="19"/>
      <c r="HEU59" s="19"/>
      <c r="HEV59" s="19"/>
      <c r="HEW59" s="19"/>
      <c r="HEX59" s="19"/>
      <c r="HEY59" s="19"/>
      <c r="HEZ59" s="19"/>
      <c r="HFA59" s="19"/>
      <c r="HFB59" s="19"/>
      <c r="HFC59" s="19"/>
      <c r="HFD59" s="19"/>
      <c r="HFE59" s="19"/>
      <c r="HFF59" s="19"/>
      <c r="HFG59" s="19"/>
      <c r="HFH59" s="19"/>
      <c r="HFI59" s="19"/>
      <c r="HFJ59" s="19"/>
      <c r="HFK59" s="19"/>
      <c r="HFL59" s="19"/>
      <c r="HFM59" s="19"/>
      <c r="HFN59" s="19"/>
      <c r="HFO59" s="19"/>
      <c r="HFP59" s="19"/>
      <c r="HFQ59" s="19"/>
      <c r="HFR59" s="19"/>
      <c r="HFS59" s="19"/>
      <c r="HFT59" s="19"/>
      <c r="HFU59" s="19"/>
      <c r="HFV59" s="19"/>
      <c r="HFW59" s="19"/>
      <c r="HFX59" s="19"/>
      <c r="HFY59" s="19"/>
      <c r="HFZ59" s="19"/>
      <c r="HGA59" s="19"/>
      <c r="HGB59" s="19"/>
      <c r="HGC59" s="19"/>
      <c r="HGD59" s="19"/>
      <c r="HGE59" s="19"/>
      <c r="HGF59" s="19"/>
      <c r="HGG59" s="19"/>
      <c r="HGH59" s="19"/>
      <c r="HGI59" s="19"/>
      <c r="HGJ59" s="19"/>
      <c r="HGK59" s="19"/>
      <c r="HGL59" s="19"/>
      <c r="HGM59" s="19"/>
      <c r="HGN59" s="19"/>
      <c r="HGO59" s="19"/>
      <c r="HGP59" s="19"/>
      <c r="HGQ59" s="19"/>
      <c r="HGR59" s="19"/>
      <c r="HGS59" s="19"/>
      <c r="HGT59" s="19"/>
      <c r="HGU59" s="19"/>
      <c r="HGV59" s="19"/>
      <c r="HGW59" s="19"/>
      <c r="HGX59" s="19"/>
      <c r="HGY59" s="19"/>
      <c r="HGZ59" s="19"/>
      <c r="HHA59" s="19"/>
      <c r="HHB59" s="19"/>
      <c r="HHC59" s="19"/>
      <c r="HHD59" s="19"/>
      <c r="HHE59" s="19"/>
      <c r="HHF59" s="19"/>
      <c r="HHG59" s="19"/>
      <c r="HHH59" s="19"/>
      <c r="HHI59" s="19"/>
      <c r="HHJ59" s="19"/>
      <c r="HHK59" s="19"/>
      <c r="HHL59" s="19"/>
      <c r="HHM59" s="19"/>
      <c r="HHN59" s="19"/>
      <c r="HHO59" s="19"/>
      <c r="HHP59" s="19"/>
      <c r="HHQ59" s="19"/>
      <c r="HHR59" s="19"/>
      <c r="HHS59" s="19"/>
      <c r="HHT59" s="19"/>
      <c r="HHU59" s="19"/>
      <c r="HHV59" s="19"/>
      <c r="HHW59" s="19"/>
      <c r="HHX59" s="19"/>
      <c r="HHY59" s="19"/>
      <c r="HHZ59" s="19"/>
      <c r="HIA59" s="19"/>
      <c r="HIB59" s="19"/>
      <c r="HIC59" s="19"/>
      <c r="HID59" s="19"/>
      <c r="HIE59" s="19"/>
      <c r="HIF59" s="19"/>
      <c r="HIG59" s="19"/>
      <c r="HIH59" s="19"/>
      <c r="HII59" s="19"/>
      <c r="HIJ59" s="19"/>
      <c r="HIK59" s="19"/>
      <c r="HIL59" s="19"/>
      <c r="HIM59" s="19"/>
      <c r="HIN59" s="19"/>
      <c r="HIO59" s="19"/>
      <c r="HIP59" s="19"/>
      <c r="HIQ59" s="19"/>
      <c r="HIR59" s="19"/>
      <c r="HIS59" s="19"/>
      <c r="HIT59" s="19"/>
      <c r="HIU59" s="19"/>
      <c r="HIV59" s="19"/>
      <c r="HIW59" s="19"/>
      <c r="HIX59" s="19"/>
      <c r="HIY59" s="19"/>
      <c r="HIZ59" s="19"/>
      <c r="HJA59" s="19"/>
      <c r="HJB59" s="19"/>
      <c r="HJC59" s="19"/>
      <c r="HJD59" s="19"/>
      <c r="HJE59" s="19"/>
      <c r="HJF59" s="19"/>
      <c r="HJG59" s="19"/>
      <c r="HJH59" s="19"/>
      <c r="HJI59" s="19"/>
      <c r="HJJ59" s="19"/>
      <c r="HJK59" s="19"/>
      <c r="HJL59" s="19"/>
      <c r="HJM59" s="19"/>
      <c r="HJN59" s="19"/>
      <c r="HJO59" s="19"/>
      <c r="HJP59" s="19"/>
      <c r="HJQ59" s="19"/>
      <c r="HJR59" s="19"/>
      <c r="HJS59" s="19"/>
      <c r="HJT59" s="19"/>
      <c r="HJU59" s="19"/>
      <c r="HJV59" s="19"/>
      <c r="HJW59" s="19"/>
      <c r="HJX59" s="19"/>
      <c r="HJY59" s="19"/>
      <c r="HJZ59" s="19"/>
      <c r="HKA59" s="19"/>
      <c r="HKB59" s="19"/>
      <c r="HKC59" s="19"/>
      <c r="HKD59" s="19"/>
      <c r="HKE59" s="19"/>
      <c r="HKF59" s="19"/>
      <c r="HKG59" s="19"/>
      <c r="HKH59" s="19"/>
      <c r="HKI59" s="19"/>
      <c r="HKJ59" s="19"/>
      <c r="HKK59" s="19"/>
      <c r="HKL59" s="19"/>
      <c r="HKM59" s="19"/>
      <c r="HKN59" s="19"/>
      <c r="HKO59" s="19"/>
      <c r="HKP59" s="19"/>
      <c r="HKQ59" s="19"/>
      <c r="HKR59" s="19"/>
      <c r="HKS59" s="19"/>
      <c r="HKT59" s="19"/>
      <c r="HKU59" s="19"/>
      <c r="HKV59" s="19"/>
      <c r="HKW59" s="19"/>
      <c r="HKX59" s="19"/>
      <c r="HKY59" s="19"/>
      <c r="HKZ59" s="19"/>
      <c r="HLA59" s="19"/>
      <c r="HLB59" s="19"/>
      <c r="HLC59" s="19"/>
      <c r="HLD59" s="19"/>
      <c r="HLE59" s="19"/>
      <c r="HLF59" s="19"/>
      <c r="HLG59" s="19"/>
      <c r="HLH59" s="19"/>
      <c r="HLI59" s="19"/>
      <c r="HLJ59" s="19"/>
      <c r="HLK59" s="19"/>
      <c r="HLL59" s="19"/>
      <c r="HLM59" s="19"/>
      <c r="HLN59" s="19"/>
      <c r="HLO59" s="19"/>
      <c r="HLP59" s="19"/>
      <c r="HLQ59" s="19"/>
      <c r="HLR59" s="19"/>
      <c r="HLS59" s="19"/>
      <c r="HLT59" s="19"/>
      <c r="HLU59" s="19"/>
      <c r="HLV59" s="19"/>
      <c r="HLW59" s="19"/>
      <c r="HLX59" s="19"/>
      <c r="HLY59" s="19"/>
      <c r="HLZ59" s="19"/>
      <c r="HMA59" s="19"/>
      <c r="HMB59" s="19"/>
      <c r="HMC59" s="19"/>
      <c r="HMD59" s="19"/>
      <c r="HME59" s="19"/>
      <c r="HMF59" s="19"/>
      <c r="HMG59" s="19"/>
      <c r="HMH59" s="19"/>
      <c r="HMI59" s="19"/>
      <c r="HMJ59" s="19"/>
      <c r="HMK59" s="19"/>
      <c r="HML59" s="19"/>
      <c r="HMM59" s="19"/>
      <c r="HMN59" s="19"/>
      <c r="HMO59" s="19"/>
      <c r="HMP59" s="19"/>
      <c r="HMQ59" s="19"/>
      <c r="HMR59" s="19"/>
      <c r="HMS59" s="19"/>
      <c r="HMT59" s="19"/>
      <c r="HMU59" s="19"/>
      <c r="HMV59" s="19"/>
      <c r="HMW59" s="19"/>
      <c r="HMX59" s="19"/>
      <c r="HMY59" s="19"/>
      <c r="HMZ59" s="19"/>
      <c r="HNA59" s="19"/>
      <c r="HNB59" s="19"/>
      <c r="HNC59" s="19"/>
      <c r="HND59" s="19"/>
      <c r="HNE59" s="19"/>
      <c r="HNF59" s="19"/>
      <c r="HNG59" s="19"/>
      <c r="HNH59" s="19"/>
      <c r="HNI59" s="19"/>
      <c r="HNJ59" s="19"/>
      <c r="HNK59" s="19"/>
      <c r="HNL59" s="19"/>
      <c r="HNM59" s="19"/>
      <c r="HNN59" s="19"/>
      <c r="HNO59" s="19"/>
      <c r="HNP59" s="19"/>
      <c r="HNQ59" s="19"/>
      <c r="HNR59" s="19"/>
      <c r="HNS59" s="19"/>
      <c r="HNT59" s="19"/>
      <c r="HNU59" s="19"/>
      <c r="HNV59" s="19"/>
      <c r="HNW59" s="19"/>
      <c r="HNX59" s="19"/>
      <c r="HNY59" s="19"/>
      <c r="HNZ59" s="19"/>
      <c r="HOA59" s="19"/>
      <c r="HOB59" s="19"/>
      <c r="HOC59" s="19"/>
      <c r="HOD59" s="19"/>
      <c r="HOE59" s="19"/>
      <c r="HOF59" s="19"/>
      <c r="HOG59" s="19"/>
      <c r="HOH59" s="19"/>
      <c r="HOI59" s="19"/>
      <c r="HOJ59" s="19"/>
      <c r="HOK59" s="19"/>
      <c r="HOL59" s="19"/>
      <c r="HOM59" s="19"/>
      <c r="HON59" s="19"/>
      <c r="HOO59" s="19"/>
      <c r="HOP59" s="19"/>
      <c r="HOQ59" s="19"/>
      <c r="HOR59" s="19"/>
      <c r="HOS59" s="19"/>
      <c r="HOT59" s="19"/>
      <c r="HOU59" s="19"/>
      <c r="HOV59" s="19"/>
      <c r="HOW59" s="19"/>
      <c r="HOX59" s="19"/>
      <c r="HOY59" s="19"/>
      <c r="HOZ59" s="19"/>
      <c r="HPA59" s="19"/>
      <c r="HPB59" s="19"/>
      <c r="HPC59" s="19"/>
      <c r="HPD59" s="19"/>
      <c r="HPE59" s="19"/>
      <c r="HPF59" s="19"/>
      <c r="HPG59" s="19"/>
      <c r="HPH59" s="19"/>
      <c r="HPI59" s="19"/>
      <c r="HPJ59" s="19"/>
      <c r="HPK59" s="19"/>
      <c r="HPL59" s="19"/>
      <c r="HPM59" s="19"/>
      <c r="HPN59" s="19"/>
      <c r="HPO59" s="19"/>
      <c r="HPP59" s="19"/>
      <c r="HPQ59" s="19"/>
      <c r="HPR59" s="19"/>
      <c r="HPS59" s="19"/>
      <c r="HPT59" s="19"/>
      <c r="HPU59" s="19"/>
      <c r="HPV59" s="19"/>
      <c r="HPW59" s="19"/>
      <c r="HPX59" s="19"/>
      <c r="HPY59" s="19"/>
      <c r="HPZ59" s="19"/>
      <c r="HQA59" s="19"/>
      <c r="HQB59" s="19"/>
      <c r="HQC59" s="19"/>
      <c r="HQD59" s="19"/>
      <c r="HQE59" s="19"/>
      <c r="HQF59" s="19"/>
      <c r="HQG59" s="19"/>
      <c r="HQH59" s="19"/>
      <c r="HQI59" s="19"/>
      <c r="HQJ59" s="19"/>
      <c r="HQK59" s="19"/>
      <c r="HQL59" s="19"/>
      <c r="HQM59" s="19"/>
      <c r="HQN59" s="19"/>
      <c r="HQO59" s="19"/>
      <c r="HQP59" s="19"/>
      <c r="HQQ59" s="19"/>
      <c r="HQR59" s="19"/>
      <c r="HQS59" s="19"/>
      <c r="HQT59" s="19"/>
      <c r="HQU59" s="19"/>
      <c r="HQV59" s="19"/>
      <c r="HQW59" s="19"/>
      <c r="HQX59" s="19"/>
      <c r="HQY59" s="19"/>
      <c r="HQZ59" s="19"/>
      <c r="HRA59" s="19"/>
      <c r="HRB59" s="19"/>
      <c r="HRC59" s="19"/>
      <c r="HRD59" s="19"/>
      <c r="HRE59" s="19"/>
      <c r="HRF59" s="19"/>
      <c r="HRG59" s="19"/>
      <c r="HRH59" s="19"/>
      <c r="HRI59" s="19"/>
      <c r="HRJ59" s="19"/>
      <c r="HRK59" s="19"/>
      <c r="HRL59" s="19"/>
      <c r="HRM59" s="19"/>
      <c r="HRN59" s="19"/>
      <c r="HRO59" s="19"/>
      <c r="HRP59" s="19"/>
      <c r="HRQ59" s="19"/>
      <c r="HRR59" s="19"/>
      <c r="HRS59" s="19"/>
      <c r="HRT59" s="19"/>
      <c r="HRU59" s="19"/>
      <c r="HRV59" s="19"/>
      <c r="HRW59" s="19"/>
      <c r="HRX59" s="19"/>
      <c r="HRY59" s="19"/>
      <c r="HRZ59" s="19"/>
      <c r="HSA59" s="19"/>
      <c r="HSB59" s="19"/>
      <c r="HSC59" s="19"/>
      <c r="HSD59" s="19"/>
      <c r="HSE59" s="19"/>
      <c r="HSF59" s="19"/>
      <c r="HSG59" s="19"/>
      <c r="HSH59" s="19"/>
      <c r="HSI59" s="19"/>
      <c r="HSJ59" s="19"/>
      <c r="HSK59" s="19"/>
      <c r="HSL59" s="19"/>
      <c r="HSM59" s="19"/>
      <c r="HSN59" s="19"/>
      <c r="HSO59" s="19"/>
      <c r="HSP59" s="19"/>
      <c r="HSQ59" s="19"/>
      <c r="HSR59" s="19"/>
      <c r="HSS59" s="19"/>
      <c r="HST59" s="19"/>
      <c r="HSU59" s="19"/>
      <c r="HSV59" s="19"/>
      <c r="HSW59" s="19"/>
      <c r="HSX59" s="19"/>
      <c r="HSY59" s="19"/>
      <c r="HSZ59" s="19"/>
      <c r="HTA59" s="19"/>
      <c r="HTB59" s="19"/>
      <c r="HTC59" s="19"/>
      <c r="HTD59" s="19"/>
      <c r="HTE59" s="19"/>
      <c r="HTF59" s="19"/>
      <c r="HTG59" s="19"/>
      <c r="HTH59" s="19"/>
      <c r="HTI59" s="19"/>
      <c r="HTJ59" s="19"/>
      <c r="HTK59" s="19"/>
      <c r="HTL59" s="19"/>
      <c r="HTM59" s="19"/>
      <c r="HTN59" s="19"/>
      <c r="HTO59" s="19"/>
      <c r="HTP59" s="19"/>
      <c r="HTQ59" s="19"/>
      <c r="HTR59" s="19"/>
      <c r="HTS59" s="19"/>
      <c r="HTT59" s="19"/>
      <c r="HTU59" s="19"/>
      <c r="HTV59" s="19"/>
      <c r="HTW59" s="19"/>
      <c r="HTX59" s="19"/>
      <c r="HTY59" s="19"/>
      <c r="HTZ59" s="19"/>
      <c r="HUA59" s="19"/>
      <c r="HUB59" s="19"/>
      <c r="HUC59" s="19"/>
      <c r="HUD59" s="19"/>
      <c r="HUE59" s="19"/>
      <c r="HUF59" s="19"/>
      <c r="HUG59" s="19"/>
      <c r="HUH59" s="19"/>
      <c r="HUI59" s="19"/>
      <c r="HUJ59" s="19"/>
      <c r="HUK59" s="19"/>
      <c r="HUL59" s="19"/>
      <c r="HUM59" s="19"/>
      <c r="HUN59" s="19"/>
      <c r="HUO59" s="19"/>
      <c r="HUP59" s="19"/>
      <c r="HUQ59" s="19"/>
      <c r="HUR59" s="19"/>
      <c r="HUS59" s="19"/>
      <c r="HUT59" s="19"/>
      <c r="HUU59" s="19"/>
      <c r="HUV59" s="19"/>
      <c r="HUW59" s="19"/>
      <c r="HUX59" s="19"/>
      <c r="HUY59" s="19"/>
      <c r="HUZ59" s="19"/>
      <c r="HVA59" s="19"/>
      <c r="HVB59" s="19"/>
      <c r="HVC59" s="19"/>
      <c r="HVD59" s="19"/>
      <c r="HVE59" s="19"/>
      <c r="HVF59" s="19"/>
      <c r="HVG59" s="19"/>
      <c r="HVH59" s="19"/>
      <c r="HVI59" s="19"/>
      <c r="HVJ59" s="19"/>
      <c r="HVK59" s="19"/>
      <c r="HVL59" s="19"/>
      <c r="HVM59" s="19"/>
      <c r="HVN59" s="19"/>
      <c r="HVO59" s="19"/>
      <c r="HVP59" s="19"/>
      <c r="HVQ59" s="19"/>
      <c r="HVR59" s="19"/>
      <c r="HVS59" s="19"/>
      <c r="HVT59" s="19"/>
      <c r="HVU59" s="19"/>
      <c r="HVV59" s="19"/>
      <c r="HVW59" s="19"/>
      <c r="HVX59" s="19"/>
      <c r="HVY59" s="19"/>
      <c r="HVZ59" s="19"/>
      <c r="HWA59" s="19"/>
      <c r="HWB59" s="19"/>
      <c r="HWC59" s="19"/>
      <c r="HWD59" s="19"/>
      <c r="HWE59" s="19"/>
      <c r="HWF59" s="19"/>
      <c r="HWG59" s="19"/>
      <c r="HWH59" s="19"/>
      <c r="HWI59" s="19"/>
      <c r="HWJ59" s="19"/>
      <c r="HWK59" s="19"/>
      <c r="HWL59" s="19"/>
      <c r="HWM59" s="19"/>
      <c r="HWN59" s="19"/>
      <c r="HWO59" s="19"/>
      <c r="HWP59" s="19"/>
      <c r="HWQ59" s="19"/>
      <c r="HWR59" s="19"/>
      <c r="HWS59" s="19"/>
      <c r="HWT59" s="19"/>
      <c r="HWU59" s="19"/>
      <c r="HWV59" s="19"/>
      <c r="HWW59" s="19"/>
      <c r="HWX59" s="19"/>
      <c r="HWY59" s="19"/>
      <c r="HWZ59" s="19"/>
      <c r="HXA59" s="19"/>
      <c r="HXB59" s="19"/>
      <c r="HXC59" s="19"/>
      <c r="HXD59" s="19"/>
      <c r="HXE59" s="19"/>
      <c r="HXF59" s="19"/>
      <c r="HXG59" s="19"/>
      <c r="HXH59" s="19"/>
      <c r="HXI59" s="19"/>
      <c r="HXJ59" s="19"/>
      <c r="HXK59" s="19"/>
      <c r="HXL59" s="19"/>
      <c r="HXM59" s="19"/>
      <c r="HXN59" s="19"/>
      <c r="HXO59" s="19"/>
      <c r="HXP59" s="19"/>
      <c r="HXQ59" s="19"/>
      <c r="HXR59" s="19"/>
      <c r="HXS59" s="19"/>
      <c r="HXT59" s="19"/>
      <c r="HXU59" s="19"/>
      <c r="HXV59" s="19"/>
      <c r="HXW59" s="19"/>
      <c r="HXX59" s="19"/>
      <c r="HXY59" s="19"/>
      <c r="HXZ59" s="19"/>
      <c r="HYA59" s="19"/>
      <c r="HYB59" s="19"/>
      <c r="HYC59" s="19"/>
      <c r="HYD59" s="19"/>
      <c r="HYE59" s="19"/>
      <c r="HYF59" s="19"/>
      <c r="HYG59" s="19"/>
      <c r="HYH59" s="19"/>
      <c r="HYI59" s="19"/>
      <c r="HYJ59" s="19"/>
      <c r="HYK59" s="19"/>
      <c r="HYL59" s="19"/>
      <c r="HYM59" s="19"/>
      <c r="HYN59" s="19"/>
      <c r="HYO59" s="19"/>
      <c r="HYP59" s="19"/>
      <c r="HYQ59" s="19"/>
      <c r="HYR59" s="19"/>
      <c r="HYS59" s="19"/>
      <c r="HYT59" s="19"/>
      <c r="HYU59" s="19"/>
      <c r="HYV59" s="19"/>
      <c r="HYW59" s="19"/>
      <c r="HYX59" s="19"/>
      <c r="HYY59" s="19"/>
      <c r="HYZ59" s="19"/>
      <c r="HZA59" s="19"/>
      <c r="HZB59" s="19"/>
      <c r="HZC59" s="19"/>
      <c r="HZD59" s="19"/>
      <c r="HZE59" s="19"/>
      <c r="HZF59" s="19"/>
      <c r="HZG59" s="19"/>
      <c r="HZH59" s="19"/>
      <c r="HZI59" s="19"/>
      <c r="HZJ59" s="19"/>
      <c r="HZK59" s="19"/>
      <c r="HZL59" s="19"/>
      <c r="HZM59" s="19"/>
      <c r="HZN59" s="19"/>
      <c r="HZO59" s="19"/>
      <c r="HZP59" s="19"/>
      <c r="HZQ59" s="19"/>
      <c r="HZR59" s="19"/>
      <c r="HZS59" s="19"/>
      <c r="HZT59" s="19"/>
      <c r="HZU59" s="19"/>
      <c r="HZV59" s="19"/>
      <c r="HZW59" s="19"/>
      <c r="HZX59" s="19"/>
      <c r="HZY59" s="19"/>
      <c r="HZZ59" s="19"/>
      <c r="IAA59" s="19"/>
      <c r="IAB59" s="19"/>
      <c r="IAC59" s="19"/>
      <c r="IAD59" s="19"/>
      <c r="IAE59" s="19"/>
      <c r="IAF59" s="19"/>
      <c r="IAG59" s="19"/>
      <c r="IAH59" s="19"/>
      <c r="IAI59" s="19"/>
      <c r="IAJ59" s="19"/>
      <c r="IAK59" s="19"/>
      <c r="IAL59" s="19"/>
      <c r="IAM59" s="19"/>
      <c r="IAN59" s="19"/>
      <c r="IAO59" s="19"/>
      <c r="IAP59" s="19"/>
      <c r="IAQ59" s="19"/>
      <c r="IAR59" s="19"/>
      <c r="IAS59" s="19"/>
      <c r="IAT59" s="19"/>
      <c r="IAU59" s="19"/>
      <c r="IAV59" s="19"/>
      <c r="IAW59" s="19"/>
      <c r="IAX59" s="19"/>
      <c r="IAY59" s="19"/>
      <c r="IAZ59" s="19"/>
      <c r="IBA59" s="19"/>
      <c r="IBB59" s="19"/>
      <c r="IBC59" s="19"/>
      <c r="IBD59" s="19"/>
      <c r="IBE59" s="19"/>
      <c r="IBF59" s="19"/>
      <c r="IBG59" s="19"/>
      <c r="IBH59" s="19"/>
      <c r="IBI59" s="19"/>
      <c r="IBJ59" s="19"/>
      <c r="IBK59" s="19"/>
      <c r="IBL59" s="19"/>
      <c r="IBM59" s="19"/>
      <c r="IBN59" s="19"/>
      <c r="IBO59" s="19"/>
      <c r="IBP59" s="19"/>
      <c r="IBQ59" s="19"/>
      <c r="IBR59" s="19"/>
      <c r="IBS59" s="19"/>
      <c r="IBT59" s="19"/>
      <c r="IBU59" s="19"/>
      <c r="IBV59" s="19"/>
      <c r="IBW59" s="19"/>
      <c r="IBX59" s="19"/>
      <c r="IBY59" s="19"/>
      <c r="IBZ59" s="19"/>
      <c r="ICA59" s="19"/>
      <c r="ICB59" s="19"/>
      <c r="ICC59" s="19"/>
      <c r="ICD59" s="19"/>
      <c r="ICE59" s="19"/>
      <c r="ICF59" s="19"/>
      <c r="ICG59" s="19"/>
      <c r="ICH59" s="19"/>
      <c r="ICI59" s="19"/>
      <c r="ICJ59" s="19"/>
      <c r="ICK59" s="19"/>
      <c r="ICL59" s="19"/>
      <c r="ICM59" s="19"/>
      <c r="ICN59" s="19"/>
      <c r="ICO59" s="19"/>
      <c r="ICP59" s="19"/>
      <c r="ICQ59" s="19"/>
      <c r="ICR59" s="19"/>
      <c r="ICS59" s="19"/>
      <c r="ICT59" s="19"/>
      <c r="ICU59" s="19"/>
      <c r="ICV59" s="19"/>
      <c r="ICW59" s="19"/>
      <c r="ICX59" s="19"/>
      <c r="ICY59" s="19"/>
      <c r="ICZ59" s="19"/>
      <c r="IDA59" s="19"/>
      <c r="IDB59" s="19"/>
      <c r="IDC59" s="19"/>
      <c r="IDD59" s="19"/>
      <c r="IDE59" s="19"/>
      <c r="IDF59" s="19"/>
      <c r="IDG59" s="19"/>
      <c r="IDH59" s="19"/>
      <c r="IDI59" s="19"/>
      <c r="IDJ59" s="19"/>
      <c r="IDK59" s="19"/>
      <c r="IDL59" s="19"/>
      <c r="IDM59" s="19"/>
      <c r="IDN59" s="19"/>
      <c r="IDO59" s="19"/>
      <c r="IDP59" s="19"/>
      <c r="IDQ59" s="19"/>
      <c r="IDR59" s="19"/>
      <c r="IDS59" s="19"/>
      <c r="IDT59" s="19"/>
      <c r="IDU59" s="19"/>
      <c r="IDV59" s="19"/>
      <c r="IDW59" s="19"/>
      <c r="IDX59" s="19"/>
      <c r="IDY59" s="19"/>
      <c r="IDZ59" s="19"/>
      <c r="IEA59" s="19"/>
      <c r="IEB59" s="19"/>
      <c r="IEC59" s="19"/>
      <c r="IED59" s="19"/>
      <c r="IEE59" s="19"/>
      <c r="IEF59" s="19"/>
      <c r="IEG59" s="19"/>
      <c r="IEH59" s="19"/>
      <c r="IEI59" s="19"/>
      <c r="IEJ59" s="19"/>
      <c r="IEK59" s="19"/>
      <c r="IEL59" s="19"/>
      <c r="IEM59" s="19"/>
      <c r="IEN59" s="19"/>
      <c r="IEO59" s="19"/>
      <c r="IEP59" s="19"/>
      <c r="IEQ59" s="19"/>
      <c r="IER59" s="19"/>
      <c r="IES59" s="19"/>
      <c r="IET59" s="19"/>
      <c r="IEU59" s="19"/>
      <c r="IEV59" s="19"/>
      <c r="IEW59" s="19"/>
      <c r="IEX59" s="19"/>
      <c r="IEY59" s="19"/>
      <c r="IEZ59" s="19"/>
      <c r="IFA59" s="19"/>
      <c r="IFB59" s="19"/>
      <c r="IFC59" s="19"/>
      <c r="IFD59" s="19"/>
      <c r="IFE59" s="19"/>
      <c r="IFF59" s="19"/>
      <c r="IFG59" s="19"/>
      <c r="IFH59" s="19"/>
      <c r="IFI59" s="19"/>
      <c r="IFJ59" s="19"/>
      <c r="IFK59" s="19"/>
      <c r="IFL59" s="19"/>
      <c r="IFM59" s="19"/>
      <c r="IFN59" s="19"/>
      <c r="IFO59" s="19"/>
      <c r="IFP59" s="19"/>
      <c r="IFQ59" s="19"/>
      <c r="IFR59" s="19"/>
      <c r="IFS59" s="19"/>
      <c r="IFT59" s="19"/>
      <c r="IFU59" s="19"/>
      <c r="IFV59" s="19"/>
      <c r="IFW59" s="19"/>
      <c r="IFX59" s="19"/>
      <c r="IFY59" s="19"/>
      <c r="IFZ59" s="19"/>
      <c r="IGA59" s="19"/>
      <c r="IGB59" s="19"/>
      <c r="IGC59" s="19"/>
      <c r="IGD59" s="19"/>
      <c r="IGE59" s="19"/>
      <c r="IGF59" s="19"/>
      <c r="IGG59" s="19"/>
      <c r="IGH59" s="19"/>
      <c r="IGI59" s="19"/>
      <c r="IGJ59" s="19"/>
      <c r="IGK59" s="19"/>
      <c r="IGL59" s="19"/>
      <c r="IGM59" s="19"/>
      <c r="IGN59" s="19"/>
      <c r="IGO59" s="19"/>
      <c r="IGP59" s="19"/>
      <c r="IGQ59" s="19"/>
      <c r="IGR59" s="19"/>
      <c r="IGS59" s="19"/>
      <c r="IGT59" s="19"/>
      <c r="IGU59" s="19"/>
      <c r="IGV59" s="19"/>
      <c r="IGW59" s="19"/>
      <c r="IGX59" s="19"/>
      <c r="IGY59" s="19"/>
      <c r="IGZ59" s="19"/>
      <c r="IHA59" s="19"/>
      <c r="IHB59" s="19"/>
      <c r="IHC59" s="19"/>
      <c r="IHD59" s="19"/>
      <c r="IHE59" s="19"/>
      <c r="IHF59" s="19"/>
      <c r="IHG59" s="19"/>
      <c r="IHH59" s="19"/>
      <c r="IHI59" s="19"/>
      <c r="IHJ59" s="19"/>
      <c r="IHK59" s="19"/>
      <c r="IHL59" s="19"/>
      <c r="IHM59" s="19"/>
      <c r="IHN59" s="19"/>
      <c r="IHO59" s="19"/>
      <c r="IHP59" s="19"/>
      <c r="IHQ59" s="19"/>
      <c r="IHR59" s="19"/>
      <c r="IHS59" s="19"/>
      <c r="IHT59" s="19"/>
      <c r="IHU59" s="19"/>
      <c r="IHV59" s="19"/>
      <c r="IHW59" s="19"/>
      <c r="IHX59" s="19"/>
      <c r="IHY59" s="19"/>
      <c r="IHZ59" s="19"/>
      <c r="IIA59" s="19"/>
      <c r="IIB59" s="19"/>
      <c r="IIC59" s="19"/>
      <c r="IID59" s="19"/>
      <c r="IIE59" s="19"/>
      <c r="IIF59" s="19"/>
      <c r="IIG59" s="19"/>
      <c r="IIH59" s="19"/>
      <c r="III59" s="19"/>
      <c r="IIJ59" s="19"/>
      <c r="IIK59" s="19"/>
      <c r="IIL59" s="19"/>
      <c r="IIM59" s="19"/>
      <c r="IIN59" s="19"/>
      <c r="IIO59" s="19"/>
      <c r="IIP59" s="19"/>
      <c r="IIQ59" s="19"/>
      <c r="IIR59" s="19"/>
      <c r="IIS59" s="19"/>
      <c r="IIT59" s="19"/>
      <c r="IIU59" s="19"/>
      <c r="IIV59" s="19"/>
      <c r="IIW59" s="19"/>
      <c r="IIX59" s="19"/>
      <c r="IIY59" s="19"/>
      <c r="IIZ59" s="19"/>
      <c r="IJA59" s="19"/>
      <c r="IJB59" s="19"/>
      <c r="IJC59" s="19"/>
      <c r="IJD59" s="19"/>
      <c r="IJE59" s="19"/>
      <c r="IJF59" s="19"/>
      <c r="IJG59" s="19"/>
      <c r="IJH59" s="19"/>
      <c r="IJI59" s="19"/>
      <c r="IJJ59" s="19"/>
      <c r="IJK59" s="19"/>
      <c r="IJL59" s="19"/>
      <c r="IJM59" s="19"/>
      <c r="IJN59" s="19"/>
      <c r="IJO59" s="19"/>
      <c r="IJP59" s="19"/>
      <c r="IJQ59" s="19"/>
      <c r="IJR59" s="19"/>
      <c r="IJS59" s="19"/>
      <c r="IJT59" s="19"/>
      <c r="IJU59" s="19"/>
      <c r="IJV59" s="19"/>
      <c r="IJW59" s="19"/>
      <c r="IJX59" s="19"/>
      <c r="IJY59" s="19"/>
      <c r="IJZ59" s="19"/>
      <c r="IKA59" s="19"/>
      <c r="IKB59" s="19"/>
      <c r="IKC59" s="19"/>
      <c r="IKD59" s="19"/>
      <c r="IKE59" s="19"/>
      <c r="IKF59" s="19"/>
      <c r="IKG59" s="19"/>
      <c r="IKH59" s="19"/>
      <c r="IKI59" s="19"/>
      <c r="IKJ59" s="19"/>
      <c r="IKK59" s="19"/>
      <c r="IKL59" s="19"/>
      <c r="IKM59" s="19"/>
      <c r="IKN59" s="19"/>
      <c r="IKO59" s="19"/>
      <c r="IKP59" s="19"/>
      <c r="IKQ59" s="19"/>
      <c r="IKR59" s="19"/>
      <c r="IKS59" s="19"/>
      <c r="IKT59" s="19"/>
      <c r="IKU59" s="19"/>
      <c r="IKV59" s="19"/>
      <c r="IKW59" s="19"/>
      <c r="IKX59" s="19"/>
      <c r="IKY59" s="19"/>
      <c r="IKZ59" s="19"/>
      <c r="ILA59" s="19"/>
      <c r="ILB59" s="19"/>
      <c r="ILC59" s="19"/>
      <c r="ILD59" s="19"/>
      <c r="ILE59" s="19"/>
      <c r="ILF59" s="19"/>
      <c r="ILG59" s="19"/>
      <c r="ILH59" s="19"/>
      <c r="ILI59" s="19"/>
      <c r="ILJ59" s="19"/>
      <c r="ILK59" s="19"/>
      <c r="ILL59" s="19"/>
      <c r="ILM59" s="19"/>
      <c r="ILN59" s="19"/>
      <c r="ILO59" s="19"/>
      <c r="ILP59" s="19"/>
      <c r="ILQ59" s="19"/>
      <c r="ILR59" s="19"/>
      <c r="ILS59" s="19"/>
      <c r="ILT59" s="19"/>
      <c r="ILU59" s="19"/>
      <c r="ILV59" s="19"/>
      <c r="ILW59" s="19"/>
      <c r="ILX59" s="19"/>
      <c r="ILY59" s="19"/>
      <c r="ILZ59" s="19"/>
      <c r="IMA59" s="19"/>
      <c r="IMB59" s="19"/>
      <c r="IMC59" s="19"/>
      <c r="IMD59" s="19"/>
      <c r="IME59" s="19"/>
      <c r="IMF59" s="19"/>
      <c r="IMG59" s="19"/>
      <c r="IMH59" s="19"/>
      <c r="IMI59" s="19"/>
      <c r="IMJ59" s="19"/>
      <c r="IMK59" s="19"/>
      <c r="IML59" s="19"/>
      <c r="IMM59" s="19"/>
      <c r="IMN59" s="19"/>
      <c r="IMO59" s="19"/>
      <c r="IMP59" s="19"/>
      <c r="IMQ59" s="19"/>
      <c r="IMR59" s="19"/>
      <c r="IMS59" s="19"/>
      <c r="IMT59" s="19"/>
      <c r="IMU59" s="19"/>
      <c r="IMV59" s="19"/>
      <c r="IMW59" s="19"/>
      <c r="IMX59" s="19"/>
      <c r="IMY59" s="19"/>
      <c r="IMZ59" s="19"/>
      <c r="INA59" s="19"/>
      <c r="INB59" s="19"/>
      <c r="INC59" s="19"/>
      <c r="IND59" s="19"/>
      <c r="INE59" s="19"/>
      <c r="INF59" s="19"/>
      <c r="ING59" s="19"/>
      <c r="INH59" s="19"/>
      <c r="INI59" s="19"/>
      <c r="INJ59" s="19"/>
      <c r="INK59" s="19"/>
      <c r="INL59" s="19"/>
      <c r="INM59" s="19"/>
      <c r="INN59" s="19"/>
      <c r="INO59" s="19"/>
      <c r="INP59" s="19"/>
      <c r="INQ59" s="19"/>
      <c r="INR59" s="19"/>
      <c r="INS59" s="19"/>
      <c r="INT59" s="19"/>
      <c r="INU59" s="19"/>
      <c r="INV59" s="19"/>
      <c r="INW59" s="19"/>
      <c r="INX59" s="19"/>
      <c r="INY59" s="19"/>
      <c r="INZ59" s="19"/>
      <c r="IOA59" s="19"/>
      <c r="IOB59" s="19"/>
      <c r="IOC59" s="19"/>
      <c r="IOD59" s="19"/>
      <c r="IOE59" s="19"/>
      <c r="IOF59" s="19"/>
      <c r="IOG59" s="19"/>
      <c r="IOH59" s="19"/>
      <c r="IOI59" s="19"/>
      <c r="IOJ59" s="19"/>
      <c r="IOK59" s="19"/>
      <c r="IOL59" s="19"/>
      <c r="IOM59" s="19"/>
      <c r="ION59" s="19"/>
      <c r="IOO59" s="19"/>
      <c r="IOP59" s="19"/>
      <c r="IOQ59" s="19"/>
      <c r="IOR59" s="19"/>
      <c r="IOS59" s="19"/>
      <c r="IOT59" s="19"/>
      <c r="IOU59" s="19"/>
      <c r="IOV59" s="19"/>
      <c r="IOW59" s="19"/>
      <c r="IOX59" s="19"/>
      <c r="IOY59" s="19"/>
      <c r="IOZ59" s="19"/>
      <c r="IPA59" s="19"/>
      <c r="IPB59" s="19"/>
      <c r="IPC59" s="19"/>
      <c r="IPD59" s="19"/>
      <c r="IPE59" s="19"/>
      <c r="IPF59" s="19"/>
      <c r="IPG59" s="19"/>
      <c r="IPH59" s="19"/>
      <c r="IPI59" s="19"/>
      <c r="IPJ59" s="19"/>
      <c r="IPK59" s="19"/>
      <c r="IPL59" s="19"/>
      <c r="IPM59" s="19"/>
      <c r="IPN59" s="19"/>
      <c r="IPO59" s="19"/>
      <c r="IPP59" s="19"/>
      <c r="IPQ59" s="19"/>
      <c r="IPR59" s="19"/>
      <c r="IPS59" s="19"/>
      <c r="IPT59" s="19"/>
      <c r="IPU59" s="19"/>
      <c r="IPV59" s="19"/>
      <c r="IPW59" s="19"/>
      <c r="IPX59" s="19"/>
      <c r="IPY59" s="19"/>
      <c r="IPZ59" s="19"/>
      <c r="IQA59" s="19"/>
      <c r="IQB59" s="19"/>
      <c r="IQC59" s="19"/>
      <c r="IQD59" s="19"/>
      <c r="IQE59" s="19"/>
      <c r="IQF59" s="19"/>
      <c r="IQG59" s="19"/>
      <c r="IQH59" s="19"/>
      <c r="IQI59" s="19"/>
      <c r="IQJ59" s="19"/>
      <c r="IQK59" s="19"/>
      <c r="IQL59" s="19"/>
      <c r="IQM59" s="19"/>
      <c r="IQN59" s="19"/>
      <c r="IQO59" s="19"/>
      <c r="IQP59" s="19"/>
      <c r="IQQ59" s="19"/>
      <c r="IQR59" s="19"/>
      <c r="IQS59" s="19"/>
      <c r="IQT59" s="19"/>
      <c r="IQU59" s="19"/>
      <c r="IQV59" s="19"/>
      <c r="IQW59" s="19"/>
      <c r="IQX59" s="19"/>
      <c r="IQY59" s="19"/>
      <c r="IQZ59" s="19"/>
      <c r="IRA59" s="19"/>
      <c r="IRB59" s="19"/>
      <c r="IRC59" s="19"/>
      <c r="IRD59" s="19"/>
      <c r="IRE59" s="19"/>
      <c r="IRF59" s="19"/>
      <c r="IRG59" s="19"/>
      <c r="IRH59" s="19"/>
      <c r="IRI59" s="19"/>
      <c r="IRJ59" s="19"/>
      <c r="IRK59" s="19"/>
      <c r="IRL59" s="19"/>
      <c r="IRM59" s="19"/>
      <c r="IRN59" s="19"/>
      <c r="IRO59" s="19"/>
      <c r="IRP59" s="19"/>
      <c r="IRQ59" s="19"/>
      <c r="IRR59" s="19"/>
      <c r="IRS59" s="19"/>
      <c r="IRT59" s="19"/>
      <c r="IRU59" s="19"/>
      <c r="IRV59" s="19"/>
      <c r="IRW59" s="19"/>
      <c r="IRX59" s="19"/>
      <c r="IRY59" s="19"/>
      <c r="IRZ59" s="19"/>
      <c r="ISA59" s="19"/>
      <c r="ISB59" s="19"/>
      <c r="ISC59" s="19"/>
      <c r="ISD59" s="19"/>
      <c r="ISE59" s="19"/>
      <c r="ISF59" s="19"/>
      <c r="ISG59" s="19"/>
      <c r="ISH59" s="19"/>
      <c r="ISI59" s="19"/>
      <c r="ISJ59" s="19"/>
      <c r="ISK59" s="19"/>
      <c r="ISL59" s="19"/>
      <c r="ISM59" s="19"/>
      <c r="ISN59" s="19"/>
      <c r="ISO59" s="19"/>
      <c r="ISP59" s="19"/>
      <c r="ISQ59" s="19"/>
      <c r="ISR59" s="19"/>
      <c r="ISS59" s="19"/>
      <c r="IST59" s="19"/>
      <c r="ISU59" s="19"/>
      <c r="ISV59" s="19"/>
      <c r="ISW59" s="19"/>
      <c r="ISX59" s="19"/>
      <c r="ISY59" s="19"/>
      <c r="ISZ59" s="19"/>
      <c r="ITA59" s="19"/>
      <c r="ITB59" s="19"/>
      <c r="ITC59" s="19"/>
      <c r="ITD59" s="19"/>
      <c r="ITE59" s="19"/>
      <c r="ITF59" s="19"/>
      <c r="ITG59" s="19"/>
      <c r="ITH59" s="19"/>
      <c r="ITI59" s="19"/>
      <c r="ITJ59" s="19"/>
      <c r="ITK59" s="19"/>
      <c r="ITL59" s="19"/>
      <c r="ITM59" s="19"/>
      <c r="ITN59" s="19"/>
      <c r="ITO59" s="19"/>
      <c r="ITP59" s="19"/>
      <c r="ITQ59" s="19"/>
      <c r="ITR59" s="19"/>
      <c r="ITS59" s="19"/>
      <c r="ITT59" s="19"/>
      <c r="ITU59" s="19"/>
      <c r="ITV59" s="19"/>
      <c r="ITW59" s="19"/>
      <c r="ITX59" s="19"/>
      <c r="ITY59" s="19"/>
      <c r="ITZ59" s="19"/>
      <c r="IUA59" s="19"/>
      <c r="IUB59" s="19"/>
      <c r="IUC59" s="19"/>
      <c r="IUD59" s="19"/>
      <c r="IUE59" s="19"/>
      <c r="IUF59" s="19"/>
      <c r="IUG59" s="19"/>
      <c r="IUH59" s="19"/>
      <c r="IUI59" s="19"/>
      <c r="IUJ59" s="19"/>
      <c r="IUK59" s="19"/>
      <c r="IUL59" s="19"/>
      <c r="IUM59" s="19"/>
      <c r="IUN59" s="19"/>
      <c r="IUO59" s="19"/>
      <c r="IUP59" s="19"/>
      <c r="IUQ59" s="19"/>
      <c r="IUR59" s="19"/>
      <c r="IUS59" s="19"/>
      <c r="IUT59" s="19"/>
      <c r="IUU59" s="19"/>
      <c r="IUV59" s="19"/>
      <c r="IUW59" s="19"/>
      <c r="IUX59" s="19"/>
      <c r="IUY59" s="19"/>
      <c r="IUZ59" s="19"/>
      <c r="IVA59" s="19"/>
      <c r="IVB59" s="19"/>
      <c r="IVC59" s="19"/>
      <c r="IVD59" s="19"/>
      <c r="IVE59" s="19"/>
      <c r="IVF59" s="19"/>
      <c r="IVG59" s="19"/>
      <c r="IVH59" s="19"/>
      <c r="IVI59" s="19"/>
      <c r="IVJ59" s="19"/>
      <c r="IVK59" s="19"/>
      <c r="IVL59" s="19"/>
      <c r="IVM59" s="19"/>
      <c r="IVN59" s="19"/>
      <c r="IVO59" s="19"/>
      <c r="IVP59" s="19"/>
      <c r="IVQ59" s="19"/>
      <c r="IVR59" s="19"/>
      <c r="IVS59" s="19"/>
      <c r="IVT59" s="19"/>
      <c r="IVU59" s="19"/>
      <c r="IVV59" s="19"/>
      <c r="IVW59" s="19"/>
      <c r="IVX59" s="19"/>
      <c r="IVY59" s="19"/>
      <c r="IVZ59" s="19"/>
      <c r="IWA59" s="19"/>
      <c r="IWB59" s="19"/>
      <c r="IWC59" s="19"/>
      <c r="IWD59" s="19"/>
      <c r="IWE59" s="19"/>
      <c r="IWF59" s="19"/>
      <c r="IWG59" s="19"/>
      <c r="IWH59" s="19"/>
      <c r="IWI59" s="19"/>
      <c r="IWJ59" s="19"/>
      <c r="IWK59" s="19"/>
      <c r="IWL59" s="19"/>
      <c r="IWM59" s="19"/>
      <c r="IWN59" s="19"/>
      <c r="IWO59" s="19"/>
      <c r="IWP59" s="19"/>
      <c r="IWQ59" s="19"/>
      <c r="IWR59" s="19"/>
      <c r="IWS59" s="19"/>
      <c r="IWT59" s="19"/>
      <c r="IWU59" s="19"/>
      <c r="IWV59" s="19"/>
      <c r="IWW59" s="19"/>
      <c r="IWX59" s="19"/>
      <c r="IWY59" s="19"/>
      <c r="IWZ59" s="19"/>
      <c r="IXA59" s="19"/>
      <c r="IXB59" s="19"/>
      <c r="IXC59" s="19"/>
      <c r="IXD59" s="19"/>
      <c r="IXE59" s="19"/>
      <c r="IXF59" s="19"/>
      <c r="IXG59" s="19"/>
      <c r="IXH59" s="19"/>
      <c r="IXI59" s="19"/>
      <c r="IXJ59" s="19"/>
      <c r="IXK59" s="19"/>
      <c r="IXL59" s="19"/>
      <c r="IXM59" s="19"/>
      <c r="IXN59" s="19"/>
      <c r="IXO59" s="19"/>
      <c r="IXP59" s="19"/>
      <c r="IXQ59" s="19"/>
      <c r="IXR59" s="19"/>
      <c r="IXS59" s="19"/>
      <c r="IXT59" s="19"/>
      <c r="IXU59" s="19"/>
      <c r="IXV59" s="19"/>
      <c r="IXW59" s="19"/>
      <c r="IXX59" s="19"/>
      <c r="IXY59" s="19"/>
      <c r="IXZ59" s="19"/>
      <c r="IYA59" s="19"/>
      <c r="IYB59" s="19"/>
      <c r="IYC59" s="19"/>
      <c r="IYD59" s="19"/>
      <c r="IYE59" s="19"/>
      <c r="IYF59" s="19"/>
      <c r="IYG59" s="19"/>
      <c r="IYH59" s="19"/>
      <c r="IYI59" s="19"/>
      <c r="IYJ59" s="19"/>
      <c r="IYK59" s="19"/>
      <c r="IYL59" s="19"/>
      <c r="IYM59" s="19"/>
      <c r="IYN59" s="19"/>
      <c r="IYO59" s="19"/>
      <c r="IYP59" s="19"/>
      <c r="IYQ59" s="19"/>
      <c r="IYR59" s="19"/>
      <c r="IYS59" s="19"/>
      <c r="IYT59" s="19"/>
      <c r="IYU59" s="19"/>
      <c r="IYV59" s="19"/>
      <c r="IYW59" s="19"/>
      <c r="IYX59" s="19"/>
      <c r="IYY59" s="19"/>
      <c r="IYZ59" s="19"/>
      <c r="IZA59" s="19"/>
      <c r="IZB59" s="19"/>
      <c r="IZC59" s="19"/>
      <c r="IZD59" s="19"/>
      <c r="IZE59" s="19"/>
      <c r="IZF59" s="19"/>
      <c r="IZG59" s="19"/>
      <c r="IZH59" s="19"/>
      <c r="IZI59" s="19"/>
      <c r="IZJ59" s="19"/>
      <c r="IZK59" s="19"/>
      <c r="IZL59" s="19"/>
      <c r="IZM59" s="19"/>
      <c r="IZN59" s="19"/>
      <c r="IZO59" s="19"/>
      <c r="IZP59" s="19"/>
      <c r="IZQ59" s="19"/>
      <c r="IZR59" s="19"/>
      <c r="IZS59" s="19"/>
      <c r="IZT59" s="19"/>
      <c r="IZU59" s="19"/>
      <c r="IZV59" s="19"/>
      <c r="IZW59" s="19"/>
      <c r="IZX59" s="19"/>
      <c r="IZY59" s="19"/>
      <c r="IZZ59" s="19"/>
      <c r="JAA59" s="19"/>
      <c r="JAB59" s="19"/>
      <c r="JAC59" s="19"/>
      <c r="JAD59" s="19"/>
      <c r="JAE59" s="19"/>
      <c r="JAF59" s="19"/>
      <c r="JAG59" s="19"/>
      <c r="JAH59" s="19"/>
      <c r="JAI59" s="19"/>
      <c r="JAJ59" s="19"/>
      <c r="JAK59" s="19"/>
      <c r="JAL59" s="19"/>
      <c r="JAM59" s="19"/>
      <c r="JAN59" s="19"/>
      <c r="JAO59" s="19"/>
      <c r="JAP59" s="19"/>
      <c r="JAQ59" s="19"/>
      <c r="JAR59" s="19"/>
      <c r="JAS59" s="19"/>
      <c r="JAT59" s="19"/>
      <c r="JAU59" s="19"/>
      <c r="JAV59" s="19"/>
      <c r="JAW59" s="19"/>
      <c r="JAX59" s="19"/>
      <c r="JAY59" s="19"/>
      <c r="JAZ59" s="19"/>
      <c r="JBA59" s="19"/>
      <c r="JBB59" s="19"/>
      <c r="JBC59" s="19"/>
      <c r="JBD59" s="19"/>
      <c r="JBE59" s="19"/>
      <c r="JBF59" s="19"/>
      <c r="JBG59" s="19"/>
      <c r="JBH59" s="19"/>
      <c r="JBI59" s="19"/>
      <c r="JBJ59" s="19"/>
      <c r="JBK59" s="19"/>
      <c r="JBL59" s="19"/>
      <c r="JBM59" s="19"/>
      <c r="JBN59" s="19"/>
      <c r="JBO59" s="19"/>
      <c r="JBP59" s="19"/>
      <c r="JBQ59" s="19"/>
      <c r="JBR59" s="19"/>
      <c r="JBS59" s="19"/>
      <c r="JBT59" s="19"/>
      <c r="JBU59" s="19"/>
      <c r="JBV59" s="19"/>
      <c r="JBW59" s="19"/>
      <c r="JBX59" s="19"/>
      <c r="JBY59" s="19"/>
      <c r="JBZ59" s="19"/>
      <c r="JCA59" s="19"/>
      <c r="JCB59" s="19"/>
      <c r="JCC59" s="19"/>
      <c r="JCD59" s="19"/>
      <c r="JCE59" s="19"/>
      <c r="JCF59" s="19"/>
      <c r="JCG59" s="19"/>
      <c r="JCH59" s="19"/>
      <c r="JCI59" s="19"/>
      <c r="JCJ59" s="19"/>
      <c r="JCK59" s="19"/>
      <c r="JCL59" s="19"/>
      <c r="JCM59" s="19"/>
      <c r="JCN59" s="19"/>
      <c r="JCO59" s="19"/>
      <c r="JCP59" s="19"/>
      <c r="JCQ59" s="19"/>
      <c r="JCR59" s="19"/>
      <c r="JCS59" s="19"/>
      <c r="JCT59" s="19"/>
      <c r="JCU59" s="19"/>
      <c r="JCV59" s="19"/>
      <c r="JCW59" s="19"/>
      <c r="JCX59" s="19"/>
      <c r="JCY59" s="19"/>
      <c r="JCZ59" s="19"/>
      <c r="JDA59" s="19"/>
      <c r="JDB59" s="19"/>
      <c r="JDC59" s="19"/>
      <c r="JDD59" s="19"/>
      <c r="JDE59" s="19"/>
      <c r="JDF59" s="19"/>
      <c r="JDG59" s="19"/>
      <c r="JDH59" s="19"/>
      <c r="JDI59" s="19"/>
      <c r="JDJ59" s="19"/>
      <c r="JDK59" s="19"/>
      <c r="JDL59" s="19"/>
      <c r="JDM59" s="19"/>
      <c r="JDN59" s="19"/>
      <c r="JDO59" s="19"/>
      <c r="JDP59" s="19"/>
      <c r="JDQ59" s="19"/>
      <c r="JDR59" s="19"/>
      <c r="JDS59" s="19"/>
      <c r="JDT59" s="19"/>
      <c r="JDU59" s="19"/>
      <c r="JDV59" s="19"/>
      <c r="JDW59" s="19"/>
      <c r="JDX59" s="19"/>
      <c r="JDY59" s="19"/>
      <c r="JDZ59" s="19"/>
      <c r="JEA59" s="19"/>
      <c r="JEB59" s="19"/>
      <c r="JEC59" s="19"/>
      <c r="JED59" s="19"/>
      <c r="JEE59" s="19"/>
      <c r="JEF59" s="19"/>
      <c r="JEG59" s="19"/>
      <c r="JEH59" s="19"/>
      <c r="JEI59" s="19"/>
      <c r="JEJ59" s="19"/>
      <c r="JEK59" s="19"/>
      <c r="JEL59" s="19"/>
      <c r="JEM59" s="19"/>
      <c r="JEN59" s="19"/>
      <c r="JEO59" s="19"/>
      <c r="JEP59" s="19"/>
      <c r="JEQ59" s="19"/>
      <c r="JER59" s="19"/>
      <c r="JES59" s="19"/>
      <c r="JET59" s="19"/>
      <c r="JEU59" s="19"/>
      <c r="JEV59" s="19"/>
      <c r="JEW59" s="19"/>
      <c r="JEX59" s="19"/>
      <c r="JEY59" s="19"/>
      <c r="JEZ59" s="19"/>
      <c r="JFA59" s="19"/>
      <c r="JFB59" s="19"/>
      <c r="JFC59" s="19"/>
      <c r="JFD59" s="19"/>
      <c r="JFE59" s="19"/>
      <c r="JFF59" s="19"/>
      <c r="JFG59" s="19"/>
      <c r="JFH59" s="19"/>
      <c r="JFI59" s="19"/>
      <c r="JFJ59" s="19"/>
      <c r="JFK59" s="19"/>
      <c r="JFL59" s="19"/>
      <c r="JFM59" s="19"/>
      <c r="JFN59" s="19"/>
      <c r="JFO59" s="19"/>
      <c r="JFP59" s="19"/>
      <c r="JFQ59" s="19"/>
      <c r="JFR59" s="19"/>
      <c r="JFS59" s="19"/>
      <c r="JFT59" s="19"/>
      <c r="JFU59" s="19"/>
      <c r="JFV59" s="19"/>
      <c r="JFW59" s="19"/>
      <c r="JFX59" s="19"/>
      <c r="JFY59" s="19"/>
      <c r="JFZ59" s="19"/>
      <c r="JGA59" s="19"/>
      <c r="JGB59" s="19"/>
      <c r="JGC59" s="19"/>
      <c r="JGD59" s="19"/>
      <c r="JGE59" s="19"/>
      <c r="JGF59" s="19"/>
      <c r="JGG59" s="19"/>
      <c r="JGH59" s="19"/>
      <c r="JGI59" s="19"/>
      <c r="JGJ59" s="19"/>
      <c r="JGK59" s="19"/>
      <c r="JGL59" s="19"/>
      <c r="JGM59" s="19"/>
      <c r="JGN59" s="19"/>
      <c r="JGO59" s="19"/>
      <c r="JGP59" s="19"/>
      <c r="JGQ59" s="19"/>
      <c r="JGR59" s="19"/>
      <c r="JGS59" s="19"/>
      <c r="JGT59" s="19"/>
      <c r="JGU59" s="19"/>
      <c r="JGV59" s="19"/>
      <c r="JGW59" s="19"/>
      <c r="JGX59" s="19"/>
      <c r="JGY59" s="19"/>
      <c r="JGZ59" s="19"/>
      <c r="JHA59" s="19"/>
      <c r="JHB59" s="19"/>
      <c r="JHC59" s="19"/>
      <c r="JHD59" s="19"/>
      <c r="JHE59" s="19"/>
      <c r="JHF59" s="19"/>
      <c r="JHG59" s="19"/>
      <c r="JHH59" s="19"/>
      <c r="JHI59" s="19"/>
      <c r="JHJ59" s="19"/>
      <c r="JHK59" s="19"/>
      <c r="JHL59" s="19"/>
      <c r="JHM59" s="19"/>
      <c r="JHN59" s="19"/>
      <c r="JHO59" s="19"/>
      <c r="JHP59" s="19"/>
      <c r="JHQ59" s="19"/>
      <c r="JHR59" s="19"/>
      <c r="JHS59" s="19"/>
      <c r="JHT59" s="19"/>
      <c r="JHU59" s="19"/>
      <c r="JHV59" s="19"/>
      <c r="JHW59" s="19"/>
      <c r="JHX59" s="19"/>
      <c r="JHY59" s="19"/>
      <c r="JHZ59" s="19"/>
      <c r="JIA59" s="19"/>
      <c r="JIB59" s="19"/>
      <c r="JIC59" s="19"/>
      <c r="JID59" s="19"/>
      <c r="JIE59" s="19"/>
      <c r="JIF59" s="19"/>
      <c r="JIG59" s="19"/>
      <c r="JIH59" s="19"/>
      <c r="JII59" s="19"/>
      <c r="JIJ59" s="19"/>
      <c r="JIK59" s="19"/>
      <c r="JIL59" s="19"/>
      <c r="JIM59" s="19"/>
      <c r="JIN59" s="19"/>
      <c r="JIO59" s="19"/>
      <c r="JIP59" s="19"/>
      <c r="JIQ59" s="19"/>
      <c r="JIR59" s="19"/>
      <c r="JIS59" s="19"/>
      <c r="JIT59" s="19"/>
      <c r="JIU59" s="19"/>
      <c r="JIV59" s="19"/>
      <c r="JIW59" s="19"/>
      <c r="JIX59" s="19"/>
      <c r="JIY59" s="19"/>
      <c r="JIZ59" s="19"/>
      <c r="JJA59" s="19"/>
      <c r="JJB59" s="19"/>
      <c r="JJC59" s="19"/>
      <c r="JJD59" s="19"/>
      <c r="JJE59" s="19"/>
      <c r="JJF59" s="19"/>
      <c r="JJG59" s="19"/>
      <c r="JJH59" s="19"/>
      <c r="JJI59" s="19"/>
      <c r="JJJ59" s="19"/>
      <c r="JJK59" s="19"/>
      <c r="JJL59" s="19"/>
      <c r="JJM59" s="19"/>
      <c r="JJN59" s="19"/>
      <c r="JJO59" s="19"/>
      <c r="JJP59" s="19"/>
      <c r="JJQ59" s="19"/>
      <c r="JJR59" s="19"/>
      <c r="JJS59" s="19"/>
      <c r="JJT59" s="19"/>
      <c r="JJU59" s="19"/>
      <c r="JJV59" s="19"/>
      <c r="JJW59" s="19"/>
      <c r="JJX59" s="19"/>
      <c r="JJY59" s="19"/>
      <c r="JJZ59" s="19"/>
      <c r="JKA59" s="19"/>
      <c r="JKB59" s="19"/>
      <c r="JKC59" s="19"/>
      <c r="JKD59" s="19"/>
      <c r="JKE59" s="19"/>
      <c r="JKF59" s="19"/>
      <c r="JKG59" s="19"/>
      <c r="JKH59" s="19"/>
      <c r="JKI59" s="19"/>
      <c r="JKJ59" s="19"/>
      <c r="JKK59" s="19"/>
      <c r="JKL59" s="19"/>
      <c r="JKM59" s="19"/>
      <c r="JKN59" s="19"/>
      <c r="JKO59" s="19"/>
      <c r="JKP59" s="19"/>
      <c r="JKQ59" s="19"/>
      <c r="JKR59" s="19"/>
      <c r="JKS59" s="19"/>
      <c r="JKT59" s="19"/>
      <c r="JKU59" s="19"/>
      <c r="JKV59" s="19"/>
      <c r="JKW59" s="19"/>
      <c r="JKX59" s="19"/>
      <c r="JKY59" s="19"/>
      <c r="JKZ59" s="19"/>
      <c r="JLA59" s="19"/>
      <c r="JLB59" s="19"/>
      <c r="JLC59" s="19"/>
      <c r="JLD59" s="19"/>
      <c r="JLE59" s="19"/>
      <c r="JLF59" s="19"/>
      <c r="JLG59" s="19"/>
      <c r="JLH59" s="19"/>
      <c r="JLI59" s="19"/>
      <c r="JLJ59" s="19"/>
      <c r="JLK59" s="19"/>
      <c r="JLL59" s="19"/>
      <c r="JLM59" s="19"/>
      <c r="JLN59" s="19"/>
      <c r="JLO59" s="19"/>
      <c r="JLP59" s="19"/>
      <c r="JLQ59" s="19"/>
      <c r="JLR59" s="19"/>
      <c r="JLS59" s="19"/>
      <c r="JLT59" s="19"/>
      <c r="JLU59" s="19"/>
      <c r="JLV59" s="19"/>
      <c r="JLW59" s="19"/>
      <c r="JLX59" s="19"/>
      <c r="JLY59" s="19"/>
      <c r="JLZ59" s="19"/>
      <c r="JMA59" s="19"/>
      <c r="JMB59" s="19"/>
      <c r="JMC59" s="19"/>
      <c r="JMD59" s="19"/>
      <c r="JME59" s="19"/>
      <c r="JMF59" s="19"/>
      <c r="JMG59" s="19"/>
      <c r="JMH59" s="19"/>
      <c r="JMI59" s="19"/>
      <c r="JMJ59" s="19"/>
      <c r="JMK59" s="19"/>
      <c r="JML59" s="19"/>
      <c r="JMM59" s="19"/>
      <c r="JMN59" s="19"/>
      <c r="JMO59" s="19"/>
      <c r="JMP59" s="19"/>
      <c r="JMQ59" s="19"/>
      <c r="JMR59" s="19"/>
      <c r="JMS59" s="19"/>
      <c r="JMT59" s="19"/>
      <c r="JMU59" s="19"/>
      <c r="JMV59" s="19"/>
      <c r="JMW59" s="19"/>
      <c r="JMX59" s="19"/>
      <c r="JMY59" s="19"/>
      <c r="JMZ59" s="19"/>
      <c r="JNA59" s="19"/>
      <c r="JNB59" s="19"/>
      <c r="JNC59" s="19"/>
      <c r="JND59" s="19"/>
      <c r="JNE59" s="19"/>
      <c r="JNF59" s="19"/>
      <c r="JNG59" s="19"/>
      <c r="JNH59" s="19"/>
      <c r="JNI59" s="19"/>
      <c r="JNJ59" s="19"/>
      <c r="JNK59" s="19"/>
      <c r="JNL59" s="19"/>
      <c r="JNM59" s="19"/>
      <c r="JNN59" s="19"/>
      <c r="JNO59" s="19"/>
      <c r="JNP59" s="19"/>
      <c r="JNQ59" s="19"/>
      <c r="JNR59" s="19"/>
      <c r="JNS59" s="19"/>
      <c r="JNT59" s="19"/>
      <c r="JNU59" s="19"/>
      <c r="JNV59" s="19"/>
      <c r="JNW59" s="19"/>
      <c r="JNX59" s="19"/>
      <c r="JNY59" s="19"/>
      <c r="JNZ59" s="19"/>
      <c r="JOA59" s="19"/>
      <c r="JOB59" s="19"/>
      <c r="JOC59" s="19"/>
      <c r="JOD59" s="19"/>
      <c r="JOE59" s="19"/>
      <c r="JOF59" s="19"/>
      <c r="JOG59" s="19"/>
      <c r="JOH59" s="19"/>
      <c r="JOI59" s="19"/>
      <c r="JOJ59" s="19"/>
      <c r="JOK59" s="19"/>
      <c r="JOL59" s="19"/>
      <c r="JOM59" s="19"/>
      <c r="JON59" s="19"/>
      <c r="JOO59" s="19"/>
      <c r="JOP59" s="19"/>
      <c r="JOQ59" s="19"/>
      <c r="JOR59" s="19"/>
      <c r="JOS59" s="19"/>
      <c r="JOT59" s="19"/>
      <c r="JOU59" s="19"/>
      <c r="JOV59" s="19"/>
      <c r="JOW59" s="19"/>
      <c r="JOX59" s="19"/>
      <c r="JOY59" s="19"/>
      <c r="JOZ59" s="19"/>
      <c r="JPA59" s="19"/>
      <c r="JPB59" s="19"/>
      <c r="JPC59" s="19"/>
      <c r="JPD59" s="19"/>
      <c r="JPE59" s="19"/>
      <c r="JPF59" s="19"/>
      <c r="JPG59" s="19"/>
      <c r="JPH59" s="19"/>
      <c r="JPI59" s="19"/>
      <c r="JPJ59" s="19"/>
      <c r="JPK59" s="19"/>
      <c r="JPL59" s="19"/>
      <c r="JPM59" s="19"/>
      <c r="JPN59" s="19"/>
      <c r="JPO59" s="19"/>
      <c r="JPP59" s="19"/>
      <c r="JPQ59" s="19"/>
      <c r="JPR59" s="19"/>
      <c r="JPS59" s="19"/>
      <c r="JPT59" s="19"/>
      <c r="JPU59" s="19"/>
      <c r="JPV59" s="19"/>
      <c r="JPW59" s="19"/>
      <c r="JPX59" s="19"/>
      <c r="JPY59" s="19"/>
      <c r="JPZ59" s="19"/>
      <c r="JQA59" s="19"/>
      <c r="JQB59" s="19"/>
      <c r="JQC59" s="19"/>
      <c r="JQD59" s="19"/>
      <c r="JQE59" s="19"/>
      <c r="JQF59" s="19"/>
      <c r="JQG59" s="19"/>
      <c r="JQH59" s="19"/>
      <c r="JQI59" s="19"/>
      <c r="JQJ59" s="19"/>
      <c r="JQK59" s="19"/>
      <c r="JQL59" s="19"/>
      <c r="JQM59" s="19"/>
      <c r="JQN59" s="19"/>
      <c r="JQO59" s="19"/>
      <c r="JQP59" s="19"/>
      <c r="JQQ59" s="19"/>
      <c r="JQR59" s="19"/>
      <c r="JQS59" s="19"/>
      <c r="JQT59" s="19"/>
      <c r="JQU59" s="19"/>
      <c r="JQV59" s="19"/>
      <c r="JQW59" s="19"/>
      <c r="JQX59" s="19"/>
      <c r="JQY59" s="19"/>
      <c r="JQZ59" s="19"/>
      <c r="JRA59" s="19"/>
      <c r="JRB59" s="19"/>
      <c r="JRC59" s="19"/>
      <c r="JRD59" s="19"/>
      <c r="JRE59" s="19"/>
      <c r="JRF59" s="19"/>
      <c r="JRG59" s="19"/>
      <c r="JRH59" s="19"/>
      <c r="JRI59" s="19"/>
      <c r="JRJ59" s="19"/>
      <c r="JRK59" s="19"/>
      <c r="JRL59" s="19"/>
      <c r="JRM59" s="19"/>
      <c r="JRN59" s="19"/>
      <c r="JRO59" s="19"/>
      <c r="JRP59" s="19"/>
      <c r="JRQ59" s="19"/>
      <c r="JRR59" s="19"/>
      <c r="JRS59" s="19"/>
      <c r="JRT59" s="19"/>
      <c r="JRU59" s="19"/>
      <c r="JRV59" s="19"/>
      <c r="JRW59" s="19"/>
      <c r="JRX59" s="19"/>
      <c r="JRY59" s="19"/>
      <c r="JRZ59" s="19"/>
      <c r="JSA59" s="19"/>
      <c r="JSB59" s="19"/>
      <c r="JSC59" s="19"/>
      <c r="JSD59" s="19"/>
      <c r="JSE59" s="19"/>
      <c r="JSF59" s="19"/>
      <c r="JSG59" s="19"/>
      <c r="JSH59" s="19"/>
      <c r="JSI59" s="19"/>
      <c r="JSJ59" s="19"/>
      <c r="JSK59" s="19"/>
      <c r="JSL59" s="19"/>
      <c r="JSM59" s="19"/>
      <c r="JSN59" s="19"/>
      <c r="JSO59" s="19"/>
      <c r="JSP59" s="19"/>
      <c r="JSQ59" s="19"/>
      <c r="JSR59" s="19"/>
      <c r="JSS59" s="19"/>
      <c r="JST59" s="19"/>
      <c r="JSU59" s="19"/>
      <c r="JSV59" s="19"/>
      <c r="JSW59" s="19"/>
      <c r="JSX59" s="19"/>
      <c r="JSY59" s="19"/>
      <c r="JSZ59" s="19"/>
      <c r="JTA59" s="19"/>
      <c r="JTB59" s="19"/>
      <c r="JTC59" s="19"/>
      <c r="JTD59" s="19"/>
      <c r="JTE59" s="19"/>
      <c r="JTF59" s="19"/>
      <c r="JTG59" s="19"/>
      <c r="JTH59" s="19"/>
      <c r="JTI59" s="19"/>
      <c r="JTJ59" s="19"/>
      <c r="JTK59" s="19"/>
      <c r="JTL59" s="19"/>
      <c r="JTM59" s="19"/>
      <c r="JTN59" s="19"/>
      <c r="JTO59" s="19"/>
      <c r="JTP59" s="19"/>
      <c r="JTQ59" s="19"/>
      <c r="JTR59" s="19"/>
      <c r="JTS59" s="19"/>
      <c r="JTT59" s="19"/>
      <c r="JTU59" s="19"/>
      <c r="JTV59" s="19"/>
      <c r="JTW59" s="19"/>
      <c r="JTX59" s="19"/>
      <c r="JTY59" s="19"/>
      <c r="JTZ59" s="19"/>
      <c r="JUA59" s="19"/>
      <c r="JUB59" s="19"/>
      <c r="JUC59" s="19"/>
      <c r="JUD59" s="19"/>
      <c r="JUE59" s="19"/>
      <c r="JUF59" s="19"/>
      <c r="JUG59" s="19"/>
      <c r="JUH59" s="19"/>
      <c r="JUI59" s="19"/>
      <c r="JUJ59" s="19"/>
      <c r="JUK59" s="19"/>
      <c r="JUL59" s="19"/>
      <c r="JUM59" s="19"/>
      <c r="JUN59" s="19"/>
      <c r="JUO59" s="19"/>
      <c r="JUP59" s="19"/>
      <c r="JUQ59" s="19"/>
      <c r="JUR59" s="19"/>
      <c r="JUS59" s="19"/>
      <c r="JUT59" s="19"/>
      <c r="JUU59" s="19"/>
      <c r="JUV59" s="19"/>
      <c r="JUW59" s="19"/>
      <c r="JUX59" s="19"/>
      <c r="JUY59" s="19"/>
      <c r="JUZ59" s="19"/>
      <c r="JVA59" s="19"/>
      <c r="JVB59" s="19"/>
      <c r="JVC59" s="19"/>
      <c r="JVD59" s="19"/>
      <c r="JVE59" s="19"/>
      <c r="JVF59" s="19"/>
      <c r="JVG59" s="19"/>
      <c r="JVH59" s="19"/>
      <c r="JVI59" s="19"/>
      <c r="JVJ59" s="19"/>
      <c r="JVK59" s="19"/>
      <c r="JVL59" s="19"/>
      <c r="JVM59" s="19"/>
      <c r="JVN59" s="19"/>
      <c r="JVO59" s="19"/>
      <c r="JVP59" s="19"/>
      <c r="JVQ59" s="19"/>
      <c r="JVR59" s="19"/>
      <c r="JVS59" s="19"/>
      <c r="JVT59" s="19"/>
      <c r="JVU59" s="19"/>
      <c r="JVV59" s="19"/>
      <c r="JVW59" s="19"/>
      <c r="JVX59" s="19"/>
      <c r="JVY59" s="19"/>
      <c r="JVZ59" s="19"/>
      <c r="JWA59" s="19"/>
      <c r="JWB59" s="19"/>
      <c r="JWC59" s="19"/>
      <c r="JWD59" s="19"/>
      <c r="JWE59" s="19"/>
      <c r="JWF59" s="19"/>
      <c r="JWG59" s="19"/>
      <c r="JWH59" s="19"/>
      <c r="JWI59" s="19"/>
      <c r="JWJ59" s="19"/>
      <c r="JWK59" s="19"/>
      <c r="JWL59" s="19"/>
      <c r="JWM59" s="19"/>
      <c r="JWN59" s="19"/>
      <c r="JWO59" s="19"/>
      <c r="JWP59" s="19"/>
      <c r="JWQ59" s="19"/>
      <c r="JWR59" s="19"/>
      <c r="JWS59" s="19"/>
      <c r="JWT59" s="19"/>
      <c r="JWU59" s="19"/>
      <c r="JWV59" s="19"/>
      <c r="JWW59" s="19"/>
      <c r="JWX59" s="19"/>
      <c r="JWY59" s="19"/>
      <c r="JWZ59" s="19"/>
      <c r="JXA59" s="19"/>
      <c r="JXB59" s="19"/>
      <c r="JXC59" s="19"/>
      <c r="JXD59" s="19"/>
      <c r="JXE59" s="19"/>
      <c r="JXF59" s="19"/>
      <c r="JXG59" s="19"/>
      <c r="JXH59" s="19"/>
      <c r="JXI59" s="19"/>
      <c r="JXJ59" s="19"/>
      <c r="JXK59" s="19"/>
      <c r="JXL59" s="19"/>
      <c r="JXM59" s="19"/>
      <c r="JXN59" s="19"/>
      <c r="JXO59" s="19"/>
      <c r="JXP59" s="19"/>
      <c r="JXQ59" s="19"/>
      <c r="JXR59" s="19"/>
      <c r="JXS59" s="19"/>
      <c r="JXT59" s="19"/>
      <c r="JXU59" s="19"/>
      <c r="JXV59" s="19"/>
      <c r="JXW59" s="19"/>
      <c r="JXX59" s="19"/>
      <c r="JXY59" s="19"/>
      <c r="JXZ59" s="19"/>
      <c r="JYA59" s="19"/>
      <c r="JYB59" s="19"/>
      <c r="JYC59" s="19"/>
      <c r="JYD59" s="19"/>
      <c r="JYE59" s="19"/>
      <c r="JYF59" s="19"/>
      <c r="JYG59" s="19"/>
      <c r="JYH59" s="19"/>
      <c r="JYI59" s="19"/>
      <c r="JYJ59" s="19"/>
      <c r="JYK59" s="19"/>
      <c r="JYL59" s="19"/>
      <c r="JYM59" s="19"/>
      <c r="JYN59" s="19"/>
      <c r="JYO59" s="19"/>
      <c r="JYP59" s="19"/>
      <c r="JYQ59" s="19"/>
      <c r="JYR59" s="19"/>
      <c r="JYS59" s="19"/>
      <c r="JYT59" s="19"/>
      <c r="JYU59" s="19"/>
      <c r="JYV59" s="19"/>
      <c r="JYW59" s="19"/>
      <c r="JYX59" s="19"/>
      <c r="JYY59" s="19"/>
      <c r="JYZ59" s="19"/>
      <c r="JZA59" s="19"/>
      <c r="JZB59" s="19"/>
      <c r="JZC59" s="19"/>
      <c r="JZD59" s="19"/>
      <c r="JZE59" s="19"/>
      <c r="JZF59" s="19"/>
      <c r="JZG59" s="19"/>
      <c r="JZH59" s="19"/>
      <c r="JZI59" s="19"/>
      <c r="JZJ59" s="19"/>
      <c r="JZK59" s="19"/>
      <c r="JZL59" s="19"/>
      <c r="JZM59" s="19"/>
      <c r="JZN59" s="19"/>
      <c r="JZO59" s="19"/>
      <c r="JZP59" s="19"/>
      <c r="JZQ59" s="19"/>
      <c r="JZR59" s="19"/>
      <c r="JZS59" s="19"/>
      <c r="JZT59" s="19"/>
      <c r="JZU59" s="19"/>
      <c r="JZV59" s="19"/>
      <c r="JZW59" s="19"/>
      <c r="JZX59" s="19"/>
      <c r="JZY59" s="19"/>
      <c r="JZZ59" s="19"/>
      <c r="KAA59" s="19"/>
      <c r="KAB59" s="19"/>
      <c r="KAC59" s="19"/>
      <c r="KAD59" s="19"/>
      <c r="KAE59" s="19"/>
      <c r="KAF59" s="19"/>
      <c r="KAG59" s="19"/>
      <c r="KAH59" s="19"/>
      <c r="KAI59" s="19"/>
      <c r="KAJ59" s="19"/>
      <c r="KAK59" s="19"/>
      <c r="KAL59" s="19"/>
      <c r="KAM59" s="19"/>
      <c r="KAN59" s="19"/>
      <c r="KAO59" s="19"/>
      <c r="KAP59" s="19"/>
      <c r="KAQ59" s="19"/>
      <c r="KAR59" s="19"/>
      <c r="KAS59" s="19"/>
      <c r="KAT59" s="19"/>
      <c r="KAU59" s="19"/>
      <c r="KAV59" s="19"/>
      <c r="KAW59" s="19"/>
      <c r="KAX59" s="19"/>
      <c r="KAY59" s="19"/>
      <c r="KAZ59" s="19"/>
      <c r="KBA59" s="19"/>
      <c r="KBB59" s="19"/>
      <c r="KBC59" s="19"/>
      <c r="KBD59" s="19"/>
      <c r="KBE59" s="19"/>
      <c r="KBF59" s="19"/>
      <c r="KBG59" s="19"/>
      <c r="KBH59" s="19"/>
      <c r="KBI59" s="19"/>
      <c r="KBJ59" s="19"/>
      <c r="KBK59" s="19"/>
      <c r="KBL59" s="19"/>
      <c r="KBM59" s="19"/>
      <c r="KBN59" s="19"/>
      <c r="KBO59" s="19"/>
      <c r="KBP59" s="19"/>
      <c r="KBQ59" s="19"/>
      <c r="KBR59" s="19"/>
      <c r="KBS59" s="19"/>
      <c r="KBT59" s="19"/>
      <c r="KBU59" s="19"/>
      <c r="KBV59" s="19"/>
      <c r="KBW59" s="19"/>
      <c r="KBX59" s="19"/>
      <c r="KBY59" s="19"/>
      <c r="KBZ59" s="19"/>
      <c r="KCA59" s="19"/>
      <c r="KCB59" s="19"/>
      <c r="KCC59" s="19"/>
      <c r="KCD59" s="19"/>
      <c r="KCE59" s="19"/>
      <c r="KCF59" s="19"/>
      <c r="KCG59" s="19"/>
      <c r="KCH59" s="19"/>
      <c r="KCI59" s="19"/>
      <c r="KCJ59" s="19"/>
      <c r="KCK59" s="19"/>
      <c r="KCL59" s="19"/>
      <c r="KCM59" s="19"/>
      <c r="KCN59" s="19"/>
      <c r="KCO59" s="19"/>
      <c r="KCP59" s="19"/>
      <c r="KCQ59" s="19"/>
      <c r="KCR59" s="19"/>
      <c r="KCS59" s="19"/>
      <c r="KCT59" s="19"/>
      <c r="KCU59" s="19"/>
      <c r="KCV59" s="19"/>
      <c r="KCW59" s="19"/>
      <c r="KCX59" s="19"/>
      <c r="KCY59" s="19"/>
      <c r="KCZ59" s="19"/>
      <c r="KDA59" s="19"/>
      <c r="KDB59" s="19"/>
      <c r="KDC59" s="19"/>
      <c r="KDD59" s="19"/>
      <c r="KDE59" s="19"/>
      <c r="KDF59" s="19"/>
      <c r="KDG59" s="19"/>
      <c r="KDH59" s="19"/>
      <c r="KDI59" s="19"/>
      <c r="KDJ59" s="19"/>
      <c r="KDK59" s="19"/>
      <c r="KDL59" s="19"/>
      <c r="KDM59" s="19"/>
      <c r="KDN59" s="19"/>
      <c r="KDO59" s="19"/>
      <c r="KDP59" s="19"/>
      <c r="KDQ59" s="19"/>
      <c r="KDR59" s="19"/>
      <c r="KDS59" s="19"/>
      <c r="KDT59" s="19"/>
      <c r="KDU59" s="19"/>
      <c r="KDV59" s="19"/>
      <c r="KDW59" s="19"/>
      <c r="KDX59" s="19"/>
      <c r="KDY59" s="19"/>
      <c r="KDZ59" s="19"/>
      <c r="KEA59" s="19"/>
      <c r="KEB59" s="19"/>
      <c r="KEC59" s="19"/>
      <c r="KED59" s="19"/>
      <c r="KEE59" s="19"/>
      <c r="KEF59" s="19"/>
      <c r="KEG59" s="19"/>
      <c r="KEH59" s="19"/>
      <c r="KEI59" s="19"/>
      <c r="KEJ59" s="19"/>
      <c r="KEK59" s="19"/>
      <c r="KEL59" s="19"/>
      <c r="KEM59" s="19"/>
      <c r="KEN59" s="19"/>
      <c r="KEO59" s="19"/>
      <c r="KEP59" s="19"/>
      <c r="KEQ59" s="19"/>
      <c r="KER59" s="19"/>
      <c r="KES59" s="19"/>
      <c r="KET59" s="19"/>
      <c r="KEU59" s="19"/>
      <c r="KEV59" s="19"/>
      <c r="KEW59" s="19"/>
      <c r="KEX59" s="19"/>
      <c r="KEY59" s="19"/>
      <c r="KEZ59" s="19"/>
      <c r="KFA59" s="19"/>
      <c r="KFB59" s="19"/>
      <c r="KFC59" s="19"/>
      <c r="KFD59" s="19"/>
      <c r="KFE59" s="19"/>
      <c r="KFF59" s="19"/>
      <c r="KFG59" s="19"/>
      <c r="KFH59" s="19"/>
      <c r="KFI59" s="19"/>
      <c r="KFJ59" s="19"/>
      <c r="KFK59" s="19"/>
      <c r="KFL59" s="19"/>
      <c r="KFM59" s="19"/>
      <c r="KFN59" s="19"/>
      <c r="KFO59" s="19"/>
      <c r="KFP59" s="19"/>
      <c r="KFQ59" s="19"/>
      <c r="KFR59" s="19"/>
      <c r="KFS59" s="19"/>
      <c r="KFT59" s="19"/>
      <c r="KFU59" s="19"/>
      <c r="KFV59" s="19"/>
      <c r="KFW59" s="19"/>
      <c r="KFX59" s="19"/>
      <c r="KFY59" s="19"/>
      <c r="KFZ59" s="19"/>
      <c r="KGA59" s="19"/>
      <c r="KGB59" s="19"/>
      <c r="KGC59" s="19"/>
      <c r="KGD59" s="19"/>
      <c r="KGE59" s="19"/>
      <c r="KGF59" s="19"/>
      <c r="KGG59" s="19"/>
      <c r="KGH59" s="19"/>
      <c r="KGI59" s="19"/>
      <c r="KGJ59" s="19"/>
      <c r="KGK59" s="19"/>
      <c r="KGL59" s="19"/>
      <c r="KGM59" s="19"/>
      <c r="KGN59" s="19"/>
      <c r="KGO59" s="19"/>
      <c r="KGP59" s="19"/>
      <c r="KGQ59" s="19"/>
      <c r="KGR59" s="19"/>
      <c r="KGS59" s="19"/>
      <c r="KGT59" s="19"/>
      <c r="KGU59" s="19"/>
      <c r="KGV59" s="19"/>
      <c r="KGW59" s="19"/>
      <c r="KGX59" s="19"/>
      <c r="KGY59" s="19"/>
      <c r="KGZ59" s="19"/>
      <c r="KHA59" s="19"/>
      <c r="KHB59" s="19"/>
      <c r="KHC59" s="19"/>
      <c r="KHD59" s="19"/>
      <c r="KHE59" s="19"/>
      <c r="KHF59" s="19"/>
      <c r="KHG59" s="19"/>
      <c r="KHH59" s="19"/>
      <c r="KHI59" s="19"/>
      <c r="KHJ59" s="19"/>
      <c r="KHK59" s="19"/>
      <c r="KHL59" s="19"/>
      <c r="KHM59" s="19"/>
      <c r="KHN59" s="19"/>
      <c r="KHO59" s="19"/>
      <c r="KHP59" s="19"/>
      <c r="KHQ59" s="19"/>
      <c r="KHR59" s="19"/>
      <c r="KHS59" s="19"/>
      <c r="KHT59" s="19"/>
      <c r="KHU59" s="19"/>
      <c r="KHV59" s="19"/>
      <c r="KHW59" s="19"/>
      <c r="KHX59" s="19"/>
      <c r="KHY59" s="19"/>
      <c r="KHZ59" s="19"/>
      <c r="KIA59" s="19"/>
      <c r="KIB59" s="19"/>
      <c r="KIC59" s="19"/>
      <c r="KID59" s="19"/>
      <c r="KIE59" s="19"/>
      <c r="KIF59" s="19"/>
      <c r="KIG59" s="19"/>
      <c r="KIH59" s="19"/>
      <c r="KII59" s="19"/>
      <c r="KIJ59" s="19"/>
      <c r="KIK59" s="19"/>
      <c r="KIL59" s="19"/>
      <c r="KIM59" s="19"/>
      <c r="KIN59" s="19"/>
      <c r="KIO59" s="19"/>
      <c r="KIP59" s="19"/>
      <c r="KIQ59" s="19"/>
      <c r="KIR59" s="19"/>
      <c r="KIS59" s="19"/>
      <c r="KIT59" s="19"/>
      <c r="KIU59" s="19"/>
      <c r="KIV59" s="19"/>
      <c r="KIW59" s="19"/>
      <c r="KIX59" s="19"/>
      <c r="KIY59" s="19"/>
      <c r="KIZ59" s="19"/>
      <c r="KJA59" s="19"/>
      <c r="KJB59" s="19"/>
      <c r="KJC59" s="19"/>
      <c r="KJD59" s="19"/>
      <c r="KJE59" s="19"/>
      <c r="KJF59" s="19"/>
      <c r="KJG59" s="19"/>
      <c r="KJH59" s="19"/>
      <c r="KJI59" s="19"/>
      <c r="KJJ59" s="19"/>
      <c r="KJK59" s="19"/>
      <c r="KJL59" s="19"/>
      <c r="KJM59" s="19"/>
      <c r="KJN59" s="19"/>
      <c r="KJO59" s="19"/>
      <c r="KJP59" s="19"/>
      <c r="KJQ59" s="19"/>
      <c r="KJR59" s="19"/>
      <c r="KJS59" s="19"/>
      <c r="KJT59" s="19"/>
      <c r="KJU59" s="19"/>
      <c r="KJV59" s="19"/>
      <c r="KJW59" s="19"/>
      <c r="KJX59" s="19"/>
      <c r="KJY59" s="19"/>
      <c r="KJZ59" s="19"/>
      <c r="KKA59" s="19"/>
      <c r="KKB59" s="19"/>
      <c r="KKC59" s="19"/>
      <c r="KKD59" s="19"/>
      <c r="KKE59" s="19"/>
      <c r="KKF59" s="19"/>
      <c r="KKG59" s="19"/>
      <c r="KKH59" s="19"/>
      <c r="KKI59" s="19"/>
      <c r="KKJ59" s="19"/>
      <c r="KKK59" s="19"/>
      <c r="KKL59" s="19"/>
      <c r="KKM59" s="19"/>
      <c r="KKN59" s="19"/>
      <c r="KKO59" s="19"/>
      <c r="KKP59" s="19"/>
      <c r="KKQ59" s="19"/>
      <c r="KKR59" s="19"/>
      <c r="KKS59" s="19"/>
      <c r="KKT59" s="19"/>
      <c r="KKU59" s="19"/>
      <c r="KKV59" s="19"/>
      <c r="KKW59" s="19"/>
      <c r="KKX59" s="19"/>
      <c r="KKY59" s="19"/>
      <c r="KKZ59" s="19"/>
      <c r="KLA59" s="19"/>
      <c r="KLB59" s="19"/>
      <c r="KLC59" s="19"/>
      <c r="KLD59" s="19"/>
      <c r="KLE59" s="19"/>
      <c r="KLF59" s="19"/>
      <c r="KLG59" s="19"/>
      <c r="KLH59" s="19"/>
      <c r="KLI59" s="19"/>
      <c r="KLJ59" s="19"/>
      <c r="KLK59" s="19"/>
      <c r="KLL59" s="19"/>
      <c r="KLM59" s="19"/>
      <c r="KLN59" s="19"/>
      <c r="KLO59" s="19"/>
      <c r="KLP59" s="19"/>
      <c r="KLQ59" s="19"/>
      <c r="KLR59" s="19"/>
      <c r="KLS59" s="19"/>
      <c r="KLT59" s="19"/>
      <c r="KLU59" s="19"/>
      <c r="KLV59" s="19"/>
      <c r="KLW59" s="19"/>
      <c r="KLX59" s="19"/>
      <c r="KLY59" s="19"/>
      <c r="KLZ59" s="19"/>
      <c r="KMA59" s="19"/>
      <c r="KMB59" s="19"/>
      <c r="KMC59" s="19"/>
      <c r="KMD59" s="19"/>
      <c r="KME59" s="19"/>
      <c r="KMF59" s="19"/>
      <c r="KMG59" s="19"/>
      <c r="KMH59" s="19"/>
      <c r="KMI59" s="19"/>
      <c r="KMJ59" s="19"/>
      <c r="KMK59" s="19"/>
      <c r="KML59" s="19"/>
      <c r="KMM59" s="19"/>
      <c r="KMN59" s="19"/>
      <c r="KMO59" s="19"/>
      <c r="KMP59" s="19"/>
      <c r="KMQ59" s="19"/>
      <c r="KMR59" s="19"/>
      <c r="KMS59" s="19"/>
      <c r="KMT59" s="19"/>
      <c r="KMU59" s="19"/>
      <c r="KMV59" s="19"/>
      <c r="KMW59" s="19"/>
      <c r="KMX59" s="19"/>
      <c r="KMY59" s="19"/>
      <c r="KMZ59" s="19"/>
      <c r="KNA59" s="19"/>
      <c r="KNB59" s="19"/>
      <c r="KNC59" s="19"/>
      <c r="KND59" s="19"/>
      <c r="KNE59" s="19"/>
      <c r="KNF59" s="19"/>
      <c r="KNG59" s="19"/>
      <c r="KNH59" s="19"/>
      <c r="KNI59" s="19"/>
      <c r="KNJ59" s="19"/>
      <c r="KNK59" s="19"/>
      <c r="KNL59" s="19"/>
      <c r="KNM59" s="19"/>
      <c r="KNN59" s="19"/>
      <c r="KNO59" s="19"/>
      <c r="KNP59" s="19"/>
      <c r="KNQ59" s="19"/>
      <c r="KNR59" s="19"/>
      <c r="KNS59" s="19"/>
      <c r="KNT59" s="19"/>
      <c r="KNU59" s="19"/>
      <c r="KNV59" s="19"/>
      <c r="KNW59" s="19"/>
      <c r="KNX59" s="19"/>
      <c r="KNY59" s="19"/>
      <c r="KNZ59" s="19"/>
      <c r="KOA59" s="19"/>
      <c r="KOB59" s="19"/>
      <c r="KOC59" s="19"/>
      <c r="KOD59" s="19"/>
      <c r="KOE59" s="19"/>
      <c r="KOF59" s="19"/>
      <c r="KOG59" s="19"/>
      <c r="KOH59" s="19"/>
      <c r="KOI59" s="19"/>
      <c r="KOJ59" s="19"/>
      <c r="KOK59" s="19"/>
      <c r="KOL59" s="19"/>
      <c r="KOM59" s="19"/>
      <c r="KON59" s="19"/>
      <c r="KOO59" s="19"/>
      <c r="KOP59" s="19"/>
      <c r="KOQ59" s="19"/>
      <c r="KOR59" s="19"/>
      <c r="KOS59" s="19"/>
      <c r="KOT59" s="19"/>
      <c r="KOU59" s="19"/>
      <c r="KOV59" s="19"/>
      <c r="KOW59" s="19"/>
      <c r="KOX59" s="19"/>
      <c r="KOY59" s="19"/>
      <c r="KOZ59" s="19"/>
      <c r="KPA59" s="19"/>
      <c r="KPB59" s="19"/>
      <c r="KPC59" s="19"/>
      <c r="KPD59" s="19"/>
      <c r="KPE59" s="19"/>
      <c r="KPF59" s="19"/>
      <c r="KPG59" s="19"/>
      <c r="KPH59" s="19"/>
      <c r="KPI59" s="19"/>
      <c r="KPJ59" s="19"/>
      <c r="KPK59" s="19"/>
      <c r="KPL59" s="19"/>
      <c r="KPM59" s="19"/>
      <c r="KPN59" s="19"/>
      <c r="KPO59" s="19"/>
      <c r="KPP59" s="19"/>
      <c r="KPQ59" s="19"/>
      <c r="KPR59" s="19"/>
      <c r="KPS59" s="19"/>
      <c r="KPT59" s="19"/>
      <c r="KPU59" s="19"/>
      <c r="KPV59" s="19"/>
      <c r="KPW59" s="19"/>
      <c r="KPX59" s="19"/>
      <c r="KPY59" s="19"/>
      <c r="KPZ59" s="19"/>
      <c r="KQA59" s="19"/>
      <c r="KQB59" s="19"/>
      <c r="KQC59" s="19"/>
      <c r="KQD59" s="19"/>
      <c r="KQE59" s="19"/>
      <c r="KQF59" s="19"/>
      <c r="KQG59" s="19"/>
      <c r="KQH59" s="19"/>
      <c r="KQI59" s="19"/>
      <c r="KQJ59" s="19"/>
      <c r="KQK59" s="19"/>
      <c r="KQL59" s="19"/>
      <c r="KQM59" s="19"/>
      <c r="KQN59" s="19"/>
      <c r="KQO59" s="19"/>
      <c r="KQP59" s="19"/>
      <c r="KQQ59" s="19"/>
      <c r="KQR59" s="19"/>
      <c r="KQS59" s="19"/>
      <c r="KQT59" s="19"/>
      <c r="KQU59" s="19"/>
      <c r="KQV59" s="19"/>
      <c r="KQW59" s="19"/>
      <c r="KQX59" s="19"/>
      <c r="KQY59" s="19"/>
      <c r="KQZ59" s="19"/>
      <c r="KRA59" s="19"/>
      <c r="KRB59" s="19"/>
      <c r="KRC59" s="19"/>
      <c r="KRD59" s="19"/>
      <c r="KRE59" s="19"/>
      <c r="KRF59" s="19"/>
      <c r="KRG59" s="19"/>
      <c r="KRH59" s="19"/>
      <c r="KRI59" s="19"/>
      <c r="KRJ59" s="19"/>
      <c r="KRK59" s="19"/>
      <c r="KRL59" s="19"/>
      <c r="KRM59" s="19"/>
      <c r="KRN59" s="19"/>
      <c r="KRO59" s="19"/>
      <c r="KRP59" s="19"/>
      <c r="KRQ59" s="19"/>
      <c r="KRR59" s="19"/>
      <c r="KRS59" s="19"/>
      <c r="KRT59" s="19"/>
      <c r="KRU59" s="19"/>
      <c r="KRV59" s="19"/>
      <c r="KRW59" s="19"/>
      <c r="KRX59" s="19"/>
      <c r="KRY59" s="19"/>
      <c r="KRZ59" s="19"/>
      <c r="KSA59" s="19"/>
      <c r="KSB59" s="19"/>
      <c r="KSC59" s="19"/>
      <c r="KSD59" s="19"/>
      <c r="KSE59" s="19"/>
      <c r="KSF59" s="19"/>
      <c r="KSG59" s="19"/>
      <c r="KSH59" s="19"/>
      <c r="KSI59" s="19"/>
      <c r="KSJ59" s="19"/>
      <c r="KSK59" s="19"/>
      <c r="KSL59" s="19"/>
      <c r="KSM59" s="19"/>
      <c r="KSN59" s="19"/>
      <c r="KSO59" s="19"/>
      <c r="KSP59" s="19"/>
      <c r="KSQ59" s="19"/>
      <c r="KSR59" s="19"/>
      <c r="KSS59" s="19"/>
      <c r="KST59" s="19"/>
      <c r="KSU59" s="19"/>
      <c r="KSV59" s="19"/>
      <c r="KSW59" s="19"/>
      <c r="KSX59" s="19"/>
      <c r="KSY59" s="19"/>
      <c r="KSZ59" s="19"/>
      <c r="KTA59" s="19"/>
      <c r="KTB59" s="19"/>
      <c r="KTC59" s="19"/>
      <c r="KTD59" s="19"/>
      <c r="KTE59" s="19"/>
      <c r="KTF59" s="19"/>
      <c r="KTG59" s="19"/>
      <c r="KTH59" s="19"/>
      <c r="KTI59" s="19"/>
      <c r="KTJ59" s="19"/>
      <c r="KTK59" s="19"/>
      <c r="KTL59" s="19"/>
      <c r="KTM59" s="19"/>
      <c r="KTN59" s="19"/>
      <c r="KTO59" s="19"/>
      <c r="KTP59" s="19"/>
      <c r="KTQ59" s="19"/>
      <c r="KTR59" s="19"/>
      <c r="KTS59" s="19"/>
      <c r="KTT59" s="19"/>
      <c r="KTU59" s="19"/>
      <c r="KTV59" s="19"/>
      <c r="KTW59" s="19"/>
      <c r="KTX59" s="19"/>
      <c r="KTY59" s="19"/>
      <c r="KTZ59" s="19"/>
      <c r="KUA59" s="19"/>
      <c r="KUB59" s="19"/>
      <c r="KUC59" s="19"/>
      <c r="KUD59" s="19"/>
      <c r="KUE59" s="19"/>
      <c r="KUF59" s="19"/>
      <c r="KUG59" s="19"/>
      <c r="KUH59" s="19"/>
      <c r="KUI59" s="19"/>
      <c r="KUJ59" s="19"/>
      <c r="KUK59" s="19"/>
      <c r="KUL59" s="19"/>
      <c r="KUM59" s="19"/>
      <c r="KUN59" s="19"/>
      <c r="KUO59" s="19"/>
      <c r="KUP59" s="19"/>
      <c r="KUQ59" s="19"/>
      <c r="KUR59" s="19"/>
      <c r="KUS59" s="19"/>
      <c r="KUT59" s="19"/>
      <c r="KUU59" s="19"/>
      <c r="KUV59" s="19"/>
      <c r="KUW59" s="19"/>
      <c r="KUX59" s="19"/>
      <c r="KUY59" s="19"/>
      <c r="KUZ59" s="19"/>
      <c r="KVA59" s="19"/>
      <c r="KVB59" s="19"/>
      <c r="KVC59" s="19"/>
      <c r="KVD59" s="19"/>
      <c r="KVE59" s="19"/>
      <c r="KVF59" s="19"/>
      <c r="KVG59" s="19"/>
      <c r="KVH59" s="19"/>
      <c r="KVI59" s="19"/>
      <c r="KVJ59" s="19"/>
      <c r="KVK59" s="19"/>
      <c r="KVL59" s="19"/>
      <c r="KVM59" s="19"/>
      <c r="KVN59" s="19"/>
      <c r="KVO59" s="19"/>
      <c r="KVP59" s="19"/>
      <c r="KVQ59" s="19"/>
      <c r="KVR59" s="19"/>
      <c r="KVS59" s="19"/>
      <c r="KVT59" s="19"/>
      <c r="KVU59" s="19"/>
      <c r="KVV59" s="19"/>
      <c r="KVW59" s="19"/>
      <c r="KVX59" s="19"/>
      <c r="KVY59" s="19"/>
      <c r="KVZ59" s="19"/>
      <c r="KWA59" s="19"/>
      <c r="KWB59" s="19"/>
      <c r="KWC59" s="19"/>
      <c r="KWD59" s="19"/>
      <c r="KWE59" s="19"/>
      <c r="KWF59" s="19"/>
      <c r="KWG59" s="19"/>
      <c r="KWH59" s="19"/>
      <c r="KWI59" s="19"/>
      <c r="KWJ59" s="19"/>
      <c r="KWK59" s="19"/>
      <c r="KWL59" s="19"/>
      <c r="KWM59" s="19"/>
      <c r="KWN59" s="19"/>
      <c r="KWO59" s="19"/>
      <c r="KWP59" s="19"/>
      <c r="KWQ59" s="19"/>
      <c r="KWR59" s="19"/>
      <c r="KWS59" s="19"/>
      <c r="KWT59" s="19"/>
      <c r="KWU59" s="19"/>
      <c r="KWV59" s="19"/>
      <c r="KWW59" s="19"/>
      <c r="KWX59" s="19"/>
      <c r="KWY59" s="19"/>
      <c r="KWZ59" s="19"/>
      <c r="KXA59" s="19"/>
      <c r="KXB59" s="19"/>
      <c r="KXC59" s="19"/>
      <c r="KXD59" s="19"/>
      <c r="KXE59" s="19"/>
      <c r="KXF59" s="19"/>
      <c r="KXG59" s="19"/>
      <c r="KXH59" s="19"/>
      <c r="KXI59" s="19"/>
      <c r="KXJ59" s="19"/>
      <c r="KXK59" s="19"/>
      <c r="KXL59" s="19"/>
      <c r="KXM59" s="19"/>
      <c r="KXN59" s="19"/>
      <c r="KXO59" s="19"/>
      <c r="KXP59" s="19"/>
      <c r="KXQ59" s="19"/>
      <c r="KXR59" s="19"/>
      <c r="KXS59" s="19"/>
      <c r="KXT59" s="19"/>
      <c r="KXU59" s="19"/>
      <c r="KXV59" s="19"/>
      <c r="KXW59" s="19"/>
      <c r="KXX59" s="19"/>
      <c r="KXY59" s="19"/>
      <c r="KXZ59" s="19"/>
      <c r="KYA59" s="19"/>
      <c r="KYB59" s="19"/>
      <c r="KYC59" s="19"/>
      <c r="KYD59" s="19"/>
      <c r="KYE59" s="19"/>
      <c r="KYF59" s="19"/>
      <c r="KYG59" s="19"/>
      <c r="KYH59" s="19"/>
      <c r="KYI59" s="19"/>
      <c r="KYJ59" s="19"/>
      <c r="KYK59" s="19"/>
      <c r="KYL59" s="19"/>
      <c r="KYM59" s="19"/>
      <c r="KYN59" s="19"/>
      <c r="KYO59" s="19"/>
      <c r="KYP59" s="19"/>
      <c r="KYQ59" s="19"/>
      <c r="KYR59" s="19"/>
      <c r="KYS59" s="19"/>
      <c r="KYT59" s="19"/>
      <c r="KYU59" s="19"/>
      <c r="KYV59" s="19"/>
      <c r="KYW59" s="19"/>
      <c r="KYX59" s="19"/>
      <c r="KYY59" s="19"/>
      <c r="KYZ59" s="19"/>
      <c r="KZA59" s="19"/>
      <c r="KZB59" s="19"/>
      <c r="KZC59" s="19"/>
      <c r="KZD59" s="19"/>
      <c r="KZE59" s="19"/>
      <c r="KZF59" s="19"/>
      <c r="KZG59" s="19"/>
      <c r="KZH59" s="19"/>
      <c r="KZI59" s="19"/>
      <c r="KZJ59" s="19"/>
      <c r="KZK59" s="19"/>
      <c r="KZL59" s="19"/>
      <c r="KZM59" s="19"/>
      <c r="KZN59" s="19"/>
      <c r="KZO59" s="19"/>
      <c r="KZP59" s="19"/>
      <c r="KZQ59" s="19"/>
      <c r="KZR59" s="19"/>
      <c r="KZS59" s="19"/>
      <c r="KZT59" s="19"/>
      <c r="KZU59" s="19"/>
      <c r="KZV59" s="19"/>
      <c r="KZW59" s="19"/>
      <c r="KZX59" s="19"/>
      <c r="KZY59" s="19"/>
      <c r="KZZ59" s="19"/>
      <c r="LAA59" s="19"/>
      <c r="LAB59" s="19"/>
      <c r="LAC59" s="19"/>
      <c r="LAD59" s="19"/>
      <c r="LAE59" s="19"/>
      <c r="LAF59" s="19"/>
      <c r="LAG59" s="19"/>
      <c r="LAH59" s="19"/>
      <c r="LAI59" s="19"/>
      <c r="LAJ59" s="19"/>
      <c r="LAK59" s="19"/>
      <c r="LAL59" s="19"/>
      <c r="LAM59" s="19"/>
      <c r="LAN59" s="19"/>
      <c r="LAO59" s="19"/>
      <c r="LAP59" s="19"/>
      <c r="LAQ59" s="19"/>
      <c r="LAR59" s="19"/>
      <c r="LAS59" s="19"/>
      <c r="LAT59" s="19"/>
      <c r="LAU59" s="19"/>
      <c r="LAV59" s="19"/>
      <c r="LAW59" s="19"/>
      <c r="LAX59" s="19"/>
      <c r="LAY59" s="19"/>
      <c r="LAZ59" s="19"/>
      <c r="LBA59" s="19"/>
      <c r="LBB59" s="19"/>
      <c r="LBC59" s="19"/>
      <c r="LBD59" s="19"/>
      <c r="LBE59" s="19"/>
      <c r="LBF59" s="19"/>
      <c r="LBG59" s="19"/>
      <c r="LBH59" s="19"/>
      <c r="LBI59" s="19"/>
      <c r="LBJ59" s="19"/>
      <c r="LBK59" s="19"/>
      <c r="LBL59" s="19"/>
      <c r="LBM59" s="19"/>
      <c r="LBN59" s="19"/>
      <c r="LBO59" s="19"/>
      <c r="LBP59" s="19"/>
      <c r="LBQ59" s="19"/>
      <c r="LBR59" s="19"/>
      <c r="LBS59" s="19"/>
      <c r="LBT59" s="19"/>
      <c r="LBU59" s="19"/>
      <c r="LBV59" s="19"/>
      <c r="LBW59" s="19"/>
      <c r="LBX59" s="19"/>
      <c r="LBY59" s="19"/>
      <c r="LBZ59" s="19"/>
      <c r="LCA59" s="19"/>
      <c r="LCB59" s="19"/>
      <c r="LCC59" s="19"/>
      <c r="LCD59" s="19"/>
      <c r="LCE59" s="19"/>
      <c r="LCF59" s="19"/>
      <c r="LCG59" s="19"/>
      <c r="LCH59" s="19"/>
      <c r="LCI59" s="19"/>
      <c r="LCJ59" s="19"/>
      <c r="LCK59" s="19"/>
      <c r="LCL59" s="19"/>
      <c r="LCM59" s="19"/>
      <c r="LCN59" s="19"/>
      <c r="LCO59" s="19"/>
      <c r="LCP59" s="19"/>
      <c r="LCQ59" s="19"/>
      <c r="LCR59" s="19"/>
      <c r="LCS59" s="19"/>
      <c r="LCT59" s="19"/>
      <c r="LCU59" s="19"/>
      <c r="LCV59" s="19"/>
      <c r="LCW59" s="19"/>
      <c r="LCX59" s="19"/>
      <c r="LCY59" s="19"/>
      <c r="LCZ59" s="19"/>
      <c r="LDA59" s="19"/>
      <c r="LDB59" s="19"/>
      <c r="LDC59" s="19"/>
      <c r="LDD59" s="19"/>
      <c r="LDE59" s="19"/>
      <c r="LDF59" s="19"/>
      <c r="LDG59" s="19"/>
      <c r="LDH59" s="19"/>
      <c r="LDI59" s="19"/>
      <c r="LDJ59" s="19"/>
      <c r="LDK59" s="19"/>
      <c r="LDL59" s="19"/>
      <c r="LDM59" s="19"/>
      <c r="LDN59" s="19"/>
      <c r="LDO59" s="19"/>
      <c r="LDP59" s="19"/>
      <c r="LDQ59" s="19"/>
      <c r="LDR59" s="19"/>
      <c r="LDS59" s="19"/>
      <c r="LDT59" s="19"/>
      <c r="LDU59" s="19"/>
      <c r="LDV59" s="19"/>
      <c r="LDW59" s="19"/>
      <c r="LDX59" s="19"/>
      <c r="LDY59" s="19"/>
      <c r="LDZ59" s="19"/>
      <c r="LEA59" s="19"/>
      <c r="LEB59" s="19"/>
      <c r="LEC59" s="19"/>
      <c r="LED59" s="19"/>
      <c r="LEE59" s="19"/>
      <c r="LEF59" s="19"/>
      <c r="LEG59" s="19"/>
      <c r="LEH59" s="19"/>
      <c r="LEI59" s="19"/>
      <c r="LEJ59" s="19"/>
      <c r="LEK59" s="19"/>
      <c r="LEL59" s="19"/>
      <c r="LEM59" s="19"/>
      <c r="LEN59" s="19"/>
      <c r="LEO59" s="19"/>
      <c r="LEP59" s="19"/>
      <c r="LEQ59" s="19"/>
      <c r="LER59" s="19"/>
      <c r="LES59" s="19"/>
      <c r="LET59" s="19"/>
      <c r="LEU59" s="19"/>
      <c r="LEV59" s="19"/>
      <c r="LEW59" s="19"/>
      <c r="LEX59" s="19"/>
      <c r="LEY59" s="19"/>
      <c r="LEZ59" s="19"/>
      <c r="LFA59" s="19"/>
      <c r="LFB59" s="19"/>
      <c r="LFC59" s="19"/>
      <c r="LFD59" s="19"/>
      <c r="LFE59" s="19"/>
      <c r="LFF59" s="19"/>
      <c r="LFG59" s="19"/>
      <c r="LFH59" s="19"/>
      <c r="LFI59" s="19"/>
      <c r="LFJ59" s="19"/>
      <c r="LFK59" s="19"/>
      <c r="LFL59" s="19"/>
      <c r="LFM59" s="19"/>
      <c r="LFN59" s="19"/>
      <c r="LFO59" s="19"/>
      <c r="LFP59" s="19"/>
      <c r="LFQ59" s="19"/>
      <c r="LFR59" s="19"/>
      <c r="LFS59" s="19"/>
      <c r="LFT59" s="19"/>
      <c r="LFU59" s="19"/>
      <c r="LFV59" s="19"/>
      <c r="LFW59" s="19"/>
      <c r="LFX59" s="19"/>
      <c r="LFY59" s="19"/>
      <c r="LFZ59" s="19"/>
      <c r="LGA59" s="19"/>
      <c r="LGB59" s="19"/>
      <c r="LGC59" s="19"/>
      <c r="LGD59" s="19"/>
      <c r="LGE59" s="19"/>
      <c r="LGF59" s="19"/>
      <c r="LGG59" s="19"/>
      <c r="LGH59" s="19"/>
      <c r="LGI59" s="19"/>
      <c r="LGJ59" s="19"/>
      <c r="LGK59" s="19"/>
      <c r="LGL59" s="19"/>
      <c r="LGM59" s="19"/>
      <c r="LGN59" s="19"/>
      <c r="LGO59" s="19"/>
      <c r="LGP59" s="19"/>
      <c r="LGQ59" s="19"/>
      <c r="LGR59" s="19"/>
      <c r="LGS59" s="19"/>
      <c r="LGT59" s="19"/>
      <c r="LGU59" s="19"/>
      <c r="LGV59" s="19"/>
      <c r="LGW59" s="19"/>
      <c r="LGX59" s="19"/>
      <c r="LGY59" s="19"/>
      <c r="LGZ59" s="19"/>
      <c r="LHA59" s="19"/>
      <c r="LHB59" s="19"/>
      <c r="LHC59" s="19"/>
      <c r="LHD59" s="19"/>
      <c r="LHE59" s="19"/>
      <c r="LHF59" s="19"/>
      <c r="LHG59" s="19"/>
      <c r="LHH59" s="19"/>
      <c r="LHI59" s="19"/>
      <c r="LHJ59" s="19"/>
      <c r="LHK59" s="19"/>
      <c r="LHL59" s="19"/>
      <c r="LHM59" s="19"/>
      <c r="LHN59" s="19"/>
      <c r="LHO59" s="19"/>
      <c r="LHP59" s="19"/>
      <c r="LHQ59" s="19"/>
      <c r="LHR59" s="19"/>
      <c r="LHS59" s="19"/>
      <c r="LHT59" s="19"/>
      <c r="LHU59" s="19"/>
      <c r="LHV59" s="19"/>
      <c r="LHW59" s="19"/>
      <c r="LHX59" s="19"/>
      <c r="LHY59" s="19"/>
      <c r="LHZ59" s="19"/>
      <c r="LIA59" s="19"/>
      <c r="LIB59" s="19"/>
      <c r="LIC59" s="19"/>
      <c r="LID59" s="19"/>
      <c r="LIE59" s="19"/>
      <c r="LIF59" s="19"/>
      <c r="LIG59" s="19"/>
      <c r="LIH59" s="19"/>
      <c r="LII59" s="19"/>
      <c r="LIJ59" s="19"/>
      <c r="LIK59" s="19"/>
      <c r="LIL59" s="19"/>
      <c r="LIM59" s="19"/>
      <c r="LIN59" s="19"/>
      <c r="LIO59" s="19"/>
      <c r="LIP59" s="19"/>
      <c r="LIQ59" s="19"/>
      <c r="LIR59" s="19"/>
      <c r="LIS59" s="19"/>
      <c r="LIT59" s="19"/>
      <c r="LIU59" s="19"/>
      <c r="LIV59" s="19"/>
      <c r="LIW59" s="19"/>
      <c r="LIX59" s="19"/>
      <c r="LIY59" s="19"/>
      <c r="LIZ59" s="19"/>
      <c r="LJA59" s="19"/>
      <c r="LJB59" s="19"/>
      <c r="LJC59" s="19"/>
      <c r="LJD59" s="19"/>
      <c r="LJE59" s="19"/>
      <c r="LJF59" s="19"/>
      <c r="LJG59" s="19"/>
      <c r="LJH59" s="19"/>
      <c r="LJI59" s="19"/>
      <c r="LJJ59" s="19"/>
      <c r="LJK59" s="19"/>
      <c r="LJL59" s="19"/>
      <c r="LJM59" s="19"/>
      <c r="LJN59" s="19"/>
      <c r="LJO59" s="19"/>
      <c r="LJP59" s="19"/>
      <c r="LJQ59" s="19"/>
      <c r="LJR59" s="19"/>
      <c r="LJS59" s="19"/>
      <c r="LJT59" s="19"/>
      <c r="LJU59" s="19"/>
      <c r="LJV59" s="19"/>
      <c r="LJW59" s="19"/>
      <c r="LJX59" s="19"/>
      <c r="LJY59" s="19"/>
      <c r="LJZ59" s="19"/>
      <c r="LKA59" s="19"/>
      <c r="LKB59" s="19"/>
      <c r="LKC59" s="19"/>
      <c r="LKD59" s="19"/>
      <c r="LKE59" s="19"/>
      <c r="LKF59" s="19"/>
      <c r="LKG59" s="19"/>
      <c r="LKH59" s="19"/>
      <c r="LKI59" s="19"/>
      <c r="LKJ59" s="19"/>
      <c r="LKK59" s="19"/>
      <c r="LKL59" s="19"/>
      <c r="LKM59" s="19"/>
      <c r="LKN59" s="19"/>
      <c r="LKO59" s="19"/>
      <c r="LKP59" s="19"/>
      <c r="LKQ59" s="19"/>
      <c r="LKR59" s="19"/>
      <c r="LKS59" s="19"/>
      <c r="LKT59" s="19"/>
      <c r="LKU59" s="19"/>
      <c r="LKV59" s="19"/>
      <c r="LKW59" s="19"/>
      <c r="LKX59" s="19"/>
      <c r="LKY59" s="19"/>
      <c r="LKZ59" s="19"/>
      <c r="LLA59" s="19"/>
      <c r="LLB59" s="19"/>
      <c r="LLC59" s="19"/>
      <c r="LLD59" s="19"/>
      <c r="LLE59" s="19"/>
      <c r="LLF59" s="19"/>
      <c r="LLG59" s="19"/>
      <c r="LLH59" s="19"/>
      <c r="LLI59" s="19"/>
      <c r="LLJ59" s="19"/>
      <c r="LLK59" s="19"/>
      <c r="LLL59" s="19"/>
      <c r="LLM59" s="19"/>
      <c r="LLN59" s="19"/>
      <c r="LLO59" s="19"/>
      <c r="LLP59" s="19"/>
      <c r="LLQ59" s="19"/>
      <c r="LLR59" s="19"/>
      <c r="LLS59" s="19"/>
      <c r="LLT59" s="19"/>
      <c r="LLU59" s="19"/>
      <c r="LLV59" s="19"/>
      <c r="LLW59" s="19"/>
      <c r="LLX59" s="19"/>
      <c r="LLY59" s="19"/>
      <c r="LLZ59" s="19"/>
      <c r="LMA59" s="19"/>
      <c r="LMB59" s="19"/>
      <c r="LMC59" s="19"/>
      <c r="LMD59" s="19"/>
      <c r="LME59" s="19"/>
      <c r="LMF59" s="19"/>
      <c r="LMG59" s="19"/>
      <c r="LMH59" s="19"/>
      <c r="LMI59" s="19"/>
      <c r="LMJ59" s="19"/>
      <c r="LMK59" s="19"/>
      <c r="LML59" s="19"/>
      <c r="LMM59" s="19"/>
      <c r="LMN59" s="19"/>
      <c r="LMO59" s="19"/>
      <c r="LMP59" s="19"/>
      <c r="LMQ59" s="19"/>
      <c r="LMR59" s="19"/>
      <c r="LMS59" s="19"/>
      <c r="LMT59" s="19"/>
      <c r="LMU59" s="19"/>
      <c r="LMV59" s="19"/>
      <c r="LMW59" s="19"/>
      <c r="LMX59" s="19"/>
      <c r="LMY59" s="19"/>
      <c r="LMZ59" s="19"/>
      <c r="LNA59" s="19"/>
      <c r="LNB59" s="19"/>
      <c r="LNC59" s="19"/>
      <c r="LND59" s="19"/>
      <c r="LNE59" s="19"/>
      <c r="LNF59" s="19"/>
      <c r="LNG59" s="19"/>
      <c r="LNH59" s="19"/>
      <c r="LNI59" s="19"/>
      <c r="LNJ59" s="19"/>
      <c r="LNK59" s="19"/>
      <c r="LNL59" s="19"/>
      <c r="LNM59" s="19"/>
      <c r="LNN59" s="19"/>
      <c r="LNO59" s="19"/>
      <c r="LNP59" s="19"/>
      <c r="LNQ59" s="19"/>
      <c r="LNR59" s="19"/>
      <c r="LNS59" s="19"/>
      <c r="LNT59" s="19"/>
      <c r="LNU59" s="19"/>
      <c r="LNV59" s="19"/>
      <c r="LNW59" s="19"/>
      <c r="LNX59" s="19"/>
      <c r="LNY59" s="19"/>
      <c r="LNZ59" s="19"/>
      <c r="LOA59" s="19"/>
      <c r="LOB59" s="19"/>
      <c r="LOC59" s="19"/>
      <c r="LOD59" s="19"/>
      <c r="LOE59" s="19"/>
      <c r="LOF59" s="19"/>
      <c r="LOG59" s="19"/>
      <c r="LOH59" s="19"/>
      <c r="LOI59" s="19"/>
      <c r="LOJ59" s="19"/>
      <c r="LOK59" s="19"/>
      <c r="LOL59" s="19"/>
      <c r="LOM59" s="19"/>
      <c r="LON59" s="19"/>
      <c r="LOO59" s="19"/>
      <c r="LOP59" s="19"/>
      <c r="LOQ59" s="19"/>
      <c r="LOR59" s="19"/>
      <c r="LOS59" s="19"/>
      <c r="LOT59" s="19"/>
      <c r="LOU59" s="19"/>
      <c r="LOV59" s="19"/>
      <c r="LOW59" s="19"/>
      <c r="LOX59" s="19"/>
      <c r="LOY59" s="19"/>
      <c r="LOZ59" s="19"/>
      <c r="LPA59" s="19"/>
      <c r="LPB59" s="19"/>
      <c r="LPC59" s="19"/>
      <c r="LPD59" s="19"/>
      <c r="LPE59" s="19"/>
      <c r="LPF59" s="19"/>
      <c r="LPG59" s="19"/>
      <c r="LPH59" s="19"/>
      <c r="LPI59" s="19"/>
      <c r="LPJ59" s="19"/>
      <c r="LPK59" s="19"/>
      <c r="LPL59" s="19"/>
      <c r="LPM59" s="19"/>
      <c r="LPN59" s="19"/>
      <c r="LPO59" s="19"/>
      <c r="LPP59" s="19"/>
      <c r="LPQ59" s="19"/>
      <c r="LPR59" s="19"/>
      <c r="LPS59" s="19"/>
      <c r="LPT59" s="19"/>
      <c r="LPU59" s="19"/>
      <c r="LPV59" s="19"/>
      <c r="LPW59" s="19"/>
      <c r="LPX59" s="19"/>
      <c r="LPY59" s="19"/>
      <c r="LPZ59" s="19"/>
      <c r="LQA59" s="19"/>
      <c r="LQB59" s="19"/>
      <c r="LQC59" s="19"/>
      <c r="LQD59" s="19"/>
      <c r="LQE59" s="19"/>
      <c r="LQF59" s="19"/>
      <c r="LQG59" s="19"/>
      <c r="LQH59" s="19"/>
      <c r="LQI59" s="19"/>
      <c r="LQJ59" s="19"/>
      <c r="LQK59" s="19"/>
      <c r="LQL59" s="19"/>
      <c r="LQM59" s="19"/>
      <c r="LQN59" s="19"/>
      <c r="LQO59" s="19"/>
      <c r="LQP59" s="19"/>
      <c r="LQQ59" s="19"/>
      <c r="LQR59" s="19"/>
      <c r="LQS59" s="19"/>
      <c r="LQT59" s="19"/>
      <c r="LQU59" s="19"/>
      <c r="LQV59" s="19"/>
      <c r="LQW59" s="19"/>
      <c r="LQX59" s="19"/>
      <c r="LQY59" s="19"/>
      <c r="LQZ59" s="19"/>
      <c r="LRA59" s="19"/>
      <c r="LRB59" s="19"/>
      <c r="LRC59" s="19"/>
      <c r="LRD59" s="19"/>
      <c r="LRE59" s="19"/>
      <c r="LRF59" s="19"/>
      <c r="LRG59" s="19"/>
      <c r="LRH59" s="19"/>
      <c r="LRI59" s="19"/>
      <c r="LRJ59" s="19"/>
      <c r="LRK59" s="19"/>
      <c r="LRL59" s="19"/>
      <c r="LRM59" s="19"/>
      <c r="LRN59" s="19"/>
      <c r="LRO59" s="19"/>
      <c r="LRP59" s="19"/>
      <c r="LRQ59" s="19"/>
      <c r="LRR59" s="19"/>
      <c r="LRS59" s="19"/>
      <c r="LRT59" s="19"/>
      <c r="LRU59" s="19"/>
      <c r="LRV59" s="19"/>
      <c r="LRW59" s="19"/>
      <c r="LRX59" s="19"/>
      <c r="LRY59" s="19"/>
      <c r="LRZ59" s="19"/>
      <c r="LSA59" s="19"/>
      <c r="LSB59" s="19"/>
      <c r="LSC59" s="19"/>
      <c r="LSD59" s="19"/>
      <c r="LSE59" s="19"/>
      <c r="LSF59" s="19"/>
      <c r="LSG59" s="19"/>
      <c r="LSH59" s="19"/>
      <c r="LSI59" s="19"/>
      <c r="LSJ59" s="19"/>
      <c r="LSK59" s="19"/>
      <c r="LSL59" s="19"/>
      <c r="LSM59" s="19"/>
      <c r="LSN59" s="19"/>
      <c r="LSO59" s="19"/>
      <c r="LSP59" s="19"/>
      <c r="LSQ59" s="19"/>
      <c r="LSR59" s="19"/>
      <c r="LSS59" s="19"/>
      <c r="LST59" s="19"/>
      <c r="LSU59" s="19"/>
      <c r="LSV59" s="19"/>
      <c r="LSW59" s="19"/>
      <c r="LSX59" s="19"/>
      <c r="LSY59" s="19"/>
      <c r="LSZ59" s="19"/>
      <c r="LTA59" s="19"/>
      <c r="LTB59" s="19"/>
      <c r="LTC59" s="19"/>
      <c r="LTD59" s="19"/>
      <c r="LTE59" s="19"/>
      <c r="LTF59" s="19"/>
      <c r="LTG59" s="19"/>
      <c r="LTH59" s="19"/>
      <c r="LTI59" s="19"/>
      <c r="LTJ59" s="19"/>
      <c r="LTK59" s="19"/>
      <c r="LTL59" s="19"/>
      <c r="LTM59" s="19"/>
      <c r="LTN59" s="19"/>
      <c r="LTO59" s="19"/>
      <c r="LTP59" s="19"/>
      <c r="LTQ59" s="19"/>
      <c r="LTR59" s="19"/>
      <c r="LTS59" s="19"/>
      <c r="LTT59" s="19"/>
      <c r="LTU59" s="19"/>
      <c r="LTV59" s="19"/>
      <c r="LTW59" s="19"/>
      <c r="LTX59" s="19"/>
      <c r="LTY59" s="19"/>
      <c r="LTZ59" s="19"/>
      <c r="LUA59" s="19"/>
      <c r="LUB59" s="19"/>
      <c r="LUC59" s="19"/>
      <c r="LUD59" s="19"/>
      <c r="LUE59" s="19"/>
      <c r="LUF59" s="19"/>
      <c r="LUG59" s="19"/>
      <c r="LUH59" s="19"/>
      <c r="LUI59" s="19"/>
      <c r="LUJ59" s="19"/>
      <c r="LUK59" s="19"/>
      <c r="LUL59" s="19"/>
      <c r="LUM59" s="19"/>
      <c r="LUN59" s="19"/>
      <c r="LUO59" s="19"/>
      <c r="LUP59" s="19"/>
      <c r="LUQ59" s="19"/>
      <c r="LUR59" s="19"/>
      <c r="LUS59" s="19"/>
      <c r="LUT59" s="19"/>
      <c r="LUU59" s="19"/>
      <c r="LUV59" s="19"/>
      <c r="LUW59" s="19"/>
      <c r="LUX59" s="19"/>
      <c r="LUY59" s="19"/>
      <c r="LUZ59" s="19"/>
      <c r="LVA59" s="19"/>
      <c r="LVB59" s="19"/>
      <c r="LVC59" s="19"/>
      <c r="LVD59" s="19"/>
      <c r="LVE59" s="19"/>
      <c r="LVF59" s="19"/>
      <c r="LVG59" s="19"/>
      <c r="LVH59" s="19"/>
      <c r="LVI59" s="19"/>
      <c r="LVJ59" s="19"/>
      <c r="LVK59" s="19"/>
      <c r="LVL59" s="19"/>
      <c r="LVM59" s="19"/>
      <c r="LVN59" s="19"/>
      <c r="LVO59" s="19"/>
      <c r="LVP59" s="19"/>
      <c r="LVQ59" s="19"/>
      <c r="LVR59" s="19"/>
      <c r="LVS59" s="19"/>
      <c r="LVT59" s="19"/>
      <c r="LVU59" s="19"/>
      <c r="LVV59" s="19"/>
      <c r="LVW59" s="19"/>
      <c r="LVX59" s="19"/>
      <c r="LVY59" s="19"/>
      <c r="LVZ59" s="19"/>
      <c r="LWA59" s="19"/>
      <c r="LWB59" s="19"/>
      <c r="LWC59" s="19"/>
      <c r="LWD59" s="19"/>
      <c r="LWE59" s="19"/>
      <c r="LWF59" s="19"/>
      <c r="LWG59" s="19"/>
      <c r="LWH59" s="19"/>
      <c r="LWI59" s="19"/>
      <c r="LWJ59" s="19"/>
      <c r="LWK59" s="19"/>
      <c r="LWL59" s="19"/>
      <c r="LWM59" s="19"/>
      <c r="LWN59" s="19"/>
      <c r="LWO59" s="19"/>
      <c r="LWP59" s="19"/>
      <c r="LWQ59" s="19"/>
      <c r="LWR59" s="19"/>
      <c r="LWS59" s="19"/>
      <c r="LWT59" s="19"/>
      <c r="LWU59" s="19"/>
      <c r="LWV59" s="19"/>
      <c r="LWW59" s="19"/>
      <c r="LWX59" s="19"/>
      <c r="LWY59" s="19"/>
      <c r="LWZ59" s="19"/>
      <c r="LXA59" s="19"/>
      <c r="LXB59" s="19"/>
      <c r="LXC59" s="19"/>
      <c r="LXD59" s="19"/>
      <c r="LXE59" s="19"/>
      <c r="LXF59" s="19"/>
      <c r="LXG59" s="19"/>
      <c r="LXH59" s="19"/>
      <c r="LXI59" s="19"/>
      <c r="LXJ59" s="19"/>
      <c r="LXK59" s="19"/>
      <c r="LXL59" s="19"/>
      <c r="LXM59" s="19"/>
      <c r="LXN59" s="19"/>
      <c r="LXO59" s="19"/>
      <c r="LXP59" s="19"/>
      <c r="LXQ59" s="19"/>
      <c r="LXR59" s="19"/>
      <c r="LXS59" s="19"/>
      <c r="LXT59" s="19"/>
      <c r="LXU59" s="19"/>
      <c r="LXV59" s="19"/>
      <c r="LXW59" s="19"/>
      <c r="LXX59" s="19"/>
      <c r="LXY59" s="19"/>
      <c r="LXZ59" s="19"/>
      <c r="LYA59" s="19"/>
      <c r="LYB59" s="19"/>
      <c r="LYC59" s="19"/>
      <c r="LYD59" s="19"/>
      <c r="LYE59" s="19"/>
      <c r="LYF59" s="19"/>
      <c r="LYG59" s="19"/>
      <c r="LYH59" s="19"/>
      <c r="LYI59" s="19"/>
      <c r="LYJ59" s="19"/>
      <c r="LYK59" s="19"/>
      <c r="LYL59" s="19"/>
      <c r="LYM59" s="19"/>
      <c r="LYN59" s="19"/>
      <c r="LYO59" s="19"/>
      <c r="LYP59" s="19"/>
      <c r="LYQ59" s="19"/>
      <c r="LYR59" s="19"/>
      <c r="LYS59" s="19"/>
      <c r="LYT59" s="19"/>
      <c r="LYU59" s="19"/>
      <c r="LYV59" s="19"/>
      <c r="LYW59" s="19"/>
      <c r="LYX59" s="19"/>
      <c r="LYY59" s="19"/>
      <c r="LYZ59" s="19"/>
      <c r="LZA59" s="19"/>
      <c r="LZB59" s="19"/>
      <c r="LZC59" s="19"/>
      <c r="LZD59" s="19"/>
      <c r="LZE59" s="19"/>
      <c r="LZF59" s="19"/>
      <c r="LZG59" s="19"/>
      <c r="LZH59" s="19"/>
      <c r="LZI59" s="19"/>
      <c r="LZJ59" s="19"/>
      <c r="LZK59" s="19"/>
      <c r="LZL59" s="19"/>
      <c r="LZM59" s="19"/>
      <c r="LZN59" s="19"/>
      <c r="LZO59" s="19"/>
      <c r="LZP59" s="19"/>
      <c r="LZQ59" s="19"/>
      <c r="LZR59" s="19"/>
      <c r="LZS59" s="19"/>
      <c r="LZT59" s="19"/>
      <c r="LZU59" s="19"/>
      <c r="LZV59" s="19"/>
      <c r="LZW59" s="19"/>
      <c r="LZX59" s="19"/>
      <c r="LZY59" s="19"/>
      <c r="LZZ59" s="19"/>
      <c r="MAA59" s="19"/>
      <c r="MAB59" s="19"/>
      <c r="MAC59" s="19"/>
      <c r="MAD59" s="19"/>
      <c r="MAE59" s="19"/>
      <c r="MAF59" s="19"/>
      <c r="MAG59" s="19"/>
      <c r="MAH59" s="19"/>
      <c r="MAI59" s="19"/>
      <c r="MAJ59" s="19"/>
      <c r="MAK59" s="19"/>
      <c r="MAL59" s="19"/>
      <c r="MAM59" s="19"/>
      <c r="MAN59" s="19"/>
      <c r="MAO59" s="19"/>
      <c r="MAP59" s="19"/>
      <c r="MAQ59" s="19"/>
      <c r="MAR59" s="19"/>
      <c r="MAS59" s="19"/>
      <c r="MAT59" s="19"/>
      <c r="MAU59" s="19"/>
      <c r="MAV59" s="19"/>
      <c r="MAW59" s="19"/>
      <c r="MAX59" s="19"/>
      <c r="MAY59" s="19"/>
      <c r="MAZ59" s="19"/>
      <c r="MBA59" s="19"/>
      <c r="MBB59" s="19"/>
      <c r="MBC59" s="19"/>
      <c r="MBD59" s="19"/>
      <c r="MBE59" s="19"/>
      <c r="MBF59" s="19"/>
      <c r="MBG59" s="19"/>
      <c r="MBH59" s="19"/>
      <c r="MBI59" s="19"/>
      <c r="MBJ59" s="19"/>
      <c r="MBK59" s="19"/>
      <c r="MBL59" s="19"/>
      <c r="MBM59" s="19"/>
      <c r="MBN59" s="19"/>
      <c r="MBO59" s="19"/>
      <c r="MBP59" s="19"/>
      <c r="MBQ59" s="19"/>
      <c r="MBR59" s="19"/>
      <c r="MBS59" s="19"/>
      <c r="MBT59" s="19"/>
      <c r="MBU59" s="19"/>
      <c r="MBV59" s="19"/>
      <c r="MBW59" s="19"/>
      <c r="MBX59" s="19"/>
      <c r="MBY59" s="19"/>
      <c r="MBZ59" s="19"/>
      <c r="MCA59" s="19"/>
      <c r="MCB59" s="19"/>
      <c r="MCC59" s="19"/>
      <c r="MCD59" s="19"/>
      <c r="MCE59" s="19"/>
      <c r="MCF59" s="19"/>
      <c r="MCG59" s="19"/>
      <c r="MCH59" s="19"/>
      <c r="MCI59" s="19"/>
      <c r="MCJ59" s="19"/>
      <c r="MCK59" s="19"/>
      <c r="MCL59" s="19"/>
      <c r="MCM59" s="19"/>
      <c r="MCN59" s="19"/>
      <c r="MCO59" s="19"/>
      <c r="MCP59" s="19"/>
      <c r="MCQ59" s="19"/>
      <c r="MCR59" s="19"/>
      <c r="MCS59" s="19"/>
      <c r="MCT59" s="19"/>
      <c r="MCU59" s="19"/>
      <c r="MCV59" s="19"/>
      <c r="MCW59" s="19"/>
      <c r="MCX59" s="19"/>
      <c r="MCY59" s="19"/>
      <c r="MCZ59" s="19"/>
      <c r="MDA59" s="19"/>
      <c r="MDB59" s="19"/>
      <c r="MDC59" s="19"/>
      <c r="MDD59" s="19"/>
      <c r="MDE59" s="19"/>
      <c r="MDF59" s="19"/>
      <c r="MDG59" s="19"/>
      <c r="MDH59" s="19"/>
      <c r="MDI59" s="19"/>
      <c r="MDJ59" s="19"/>
      <c r="MDK59" s="19"/>
      <c r="MDL59" s="19"/>
      <c r="MDM59" s="19"/>
      <c r="MDN59" s="19"/>
      <c r="MDO59" s="19"/>
      <c r="MDP59" s="19"/>
      <c r="MDQ59" s="19"/>
      <c r="MDR59" s="19"/>
      <c r="MDS59" s="19"/>
      <c r="MDT59" s="19"/>
      <c r="MDU59" s="19"/>
      <c r="MDV59" s="19"/>
      <c r="MDW59" s="19"/>
      <c r="MDX59" s="19"/>
      <c r="MDY59" s="19"/>
      <c r="MDZ59" s="19"/>
      <c r="MEA59" s="19"/>
      <c r="MEB59" s="19"/>
      <c r="MEC59" s="19"/>
      <c r="MED59" s="19"/>
      <c r="MEE59" s="19"/>
      <c r="MEF59" s="19"/>
      <c r="MEG59" s="19"/>
      <c r="MEH59" s="19"/>
      <c r="MEI59" s="19"/>
      <c r="MEJ59" s="19"/>
      <c r="MEK59" s="19"/>
      <c r="MEL59" s="19"/>
      <c r="MEM59" s="19"/>
      <c r="MEN59" s="19"/>
      <c r="MEO59" s="19"/>
      <c r="MEP59" s="19"/>
      <c r="MEQ59" s="19"/>
      <c r="MER59" s="19"/>
      <c r="MES59" s="19"/>
      <c r="MET59" s="19"/>
      <c r="MEU59" s="19"/>
      <c r="MEV59" s="19"/>
      <c r="MEW59" s="19"/>
      <c r="MEX59" s="19"/>
      <c r="MEY59" s="19"/>
      <c r="MEZ59" s="19"/>
      <c r="MFA59" s="19"/>
      <c r="MFB59" s="19"/>
      <c r="MFC59" s="19"/>
      <c r="MFD59" s="19"/>
      <c r="MFE59" s="19"/>
      <c r="MFF59" s="19"/>
      <c r="MFG59" s="19"/>
      <c r="MFH59" s="19"/>
      <c r="MFI59" s="19"/>
      <c r="MFJ59" s="19"/>
      <c r="MFK59" s="19"/>
      <c r="MFL59" s="19"/>
      <c r="MFM59" s="19"/>
      <c r="MFN59" s="19"/>
      <c r="MFO59" s="19"/>
      <c r="MFP59" s="19"/>
      <c r="MFQ59" s="19"/>
      <c r="MFR59" s="19"/>
      <c r="MFS59" s="19"/>
      <c r="MFT59" s="19"/>
      <c r="MFU59" s="19"/>
      <c r="MFV59" s="19"/>
      <c r="MFW59" s="19"/>
      <c r="MFX59" s="19"/>
      <c r="MFY59" s="19"/>
      <c r="MFZ59" s="19"/>
      <c r="MGA59" s="19"/>
      <c r="MGB59" s="19"/>
      <c r="MGC59" s="19"/>
      <c r="MGD59" s="19"/>
      <c r="MGE59" s="19"/>
      <c r="MGF59" s="19"/>
      <c r="MGG59" s="19"/>
      <c r="MGH59" s="19"/>
      <c r="MGI59" s="19"/>
      <c r="MGJ59" s="19"/>
      <c r="MGK59" s="19"/>
      <c r="MGL59" s="19"/>
      <c r="MGM59" s="19"/>
      <c r="MGN59" s="19"/>
      <c r="MGO59" s="19"/>
      <c r="MGP59" s="19"/>
      <c r="MGQ59" s="19"/>
      <c r="MGR59" s="19"/>
      <c r="MGS59" s="19"/>
      <c r="MGT59" s="19"/>
      <c r="MGU59" s="19"/>
      <c r="MGV59" s="19"/>
      <c r="MGW59" s="19"/>
      <c r="MGX59" s="19"/>
      <c r="MGY59" s="19"/>
      <c r="MGZ59" s="19"/>
      <c r="MHA59" s="19"/>
      <c r="MHB59" s="19"/>
      <c r="MHC59" s="19"/>
      <c r="MHD59" s="19"/>
      <c r="MHE59" s="19"/>
      <c r="MHF59" s="19"/>
      <c r="MHG59" s="19"/>
      <c r="MHH59" s="19"/>
      <c r="MHI59" s="19"/>
      <c r="MHJ59" s="19"/>
      <c r="MHK59" s="19"/>
      <c r="MHL59" s="19"/>
      <c r="MHM59" s="19"/>
      <c r="MHN59" s="19"/>
      <c r="MHO59" s="19"/>
      <c r="MHP59" s="19"/>
      <c r="MHQ59" s="19"/>
      <c r="MHR59" s="19"/>
      <c r="MHS59" s="19"/>
      <c r="MHT59" s="19"/>
      <c r="MHU59" s="19"/>
      <c r="MHV59" s="19"/>
      <c r="MHW59" s="19"/>
      <c r="MHX59" s="19"/>
      <c r="MHY59" s="19"/>
      <c r="MHZ59" s="19"/>
      <c r="MIA59" s="19"/>
      <c r="MIB59" s="19"/>
      <c r="MIC59" s="19"/>
      <c r="MID59" s="19"/>
      <c r="MIE59" s="19"/>
      <c r="MIF59" s="19"/>
      <c r="MIG59" s="19"/>
      <c r="MIH59" s="19"/>
      <c r="MII59" s="19"/>
      <c r="MIJ59" s="19"/>
      <c r="MIK59" s="19"/>
      <c r="MIL59" s="19"/>
      <c r="MIM59" s="19"/>
      <c r="MIN59" s="19"/>
      <c r="MIO59" s="19"/>
      <c r="MIP59" s="19"/>
      <c r="MIQ59" s="19"/>
      <c r="MIR59" s="19"/>
      <c r="MIS59" s="19"/>
      <c r="MIT59" s="19"/>
      <c r="MIU59" s="19"/>
      <c r="MIV59" s="19"/>
      <c r="MIW59" s="19"/>
      <c r="MIX59" s="19"/>
      <c r="MIY59" s="19"/>
      <c r="MIZ59" s="19"/>
      <c r="MJA59" s="19"/>
      <c r="MJB59" s="19"/>
      <c r="MJC59" s="19"/>
      <c r="MJD59" s="19"/>
      <c r="MJE59" s="19"/>
      <c r="MJF59" s="19"/>
      <c r="MJG59" s="19"/>
      <c r="MJH59" s="19"/>
      <c r="MJI59" s="19"/>
      <c r="MJJ59" s="19"/>
      <c r="MJK59" s="19"/>
      <c r="MJL59" s="19"/>
      <c r="MJM59" s="19"/>
      <c r="MJN59" s="19"/>
      <c r="MJO59" s="19"/>
      <c r="MJP59" s="19"/>
      <c r="MJQ59" s="19"/>
      <c r="MJR59" s="19"/>
      <c r="MJS59" s="19"/>
      <c r="MJT59" s="19"/>
      <c r="MJU59" s="19"/>
      <c r="MJV59" s="19"/>
      <c r="MJW59" s="19"/>
      <c r="MJX59" s="19"/>
      <c r="MJY59" s="19"/>
      <c r="MJZ59" s="19"/>
      <c r="MKA59" s="19"/>
      <c r="MKB59" s="19"/>
      <c r="MKC59" s="19"/>
      <c r="MKD59" s="19"/>
      <c r="MKE59" s="19"/>
      <c r="MKF59" s="19"/>
      <c r="MKG59" s="19"/>
      <c r="MKH59" s="19"/>
      <c r="MKI59" s="19"/>
      <c r="MKJ59" s="19"/>
      <c r="MKK59" s="19"/>
      <c r="MKL59" s="19"/>
      <c r="MKM59" s="19"/>
      <c r="MKN59" s="19"/>
      <c r="MKO59" s="19"/>
      <c r="MKP59" s="19"/>
      <c r="MKQ59" s="19"/>
      <c r="MKR59" s="19"/>
      <c r="MKS59" s="19"/>
      <c r="MKT59" s="19"/>
      <c r="MKU59" s="19"/>
      <c r="MKV59" s="19"/>
      <c r="MKW59" s="19"/>
      <c r="MKX59" s="19"/>
      <c r="MKY59" s="19"/>
      <c r="MKZ59" s="19"/>
      <c r="MLA59" s="19"/>
      <c r="MLB59" s="19"/>
      <c r="MLC59" s="19"/>
      <c r="MLD59" s="19"/>
      <c r="MLE59" s="19"/>
      <c r="MLF59" s="19"/>
      <c r="MLG59" s="19"/>
      <c r="MLH59" s="19"/>
      <c r="MLI59" s="19"/>
      <c r="MLJ59" s="19"/>
      <c r="MLK59" s="19"/>
      <c r="MLL59" s="19"/>
      <c r="MLM59" s="19"/>
      <c r="MLN59" s="19"/>
      <c r="MLO59" s="19"/>
      <c r="MLP59" s="19"/>
      <c r="MLQ59" s="19"/>
      <c r="MLR59" s="19"/>
      <c r="MLS59" s="19"/>
      <c r="MLT59" s="19"/>
      <c r="MLU59" s="19"/>
      <c r="MLV59" s="19"/>
      <c r="MLW59" s="19"/>
      <c r="MLX59" s="19"/>
      <c r="MLY59" s="19"/>
      <c r="MLZ59" s="19"/>
      <c r="MMA59" s="19"/>
      <c r="MMB59" s="19"/>
      <c r="MMC59" s="19"/>
      <c r="MMD59" s="19"/>
      <c r="MME59" s="19"/>
      <c r="MMF59" s="19"/>
      <c r="MMG59" s="19"/>
      <c r="MMH59" s="19"/>
      <c r="MMI59" s="19"/>
      <c r="MMJ59" s="19"/>
      <c r="MMK59" s="19"/>
      <c r="MML59" s="19"/>
      <c r="MMM59" s="19"/>
      <c r="MMN59" s="19"/>
      <c r="MMO59" s="19"/>
      <c r="MMP59" s="19"/>
      <c r="MMQ59" s="19"/>
      <c r="MMR59" s="19"/>
      <c r="MMS59" s="19"/>
      <c r="MMT59" s="19"/>
      <c r="MMU59" s="19"/>
      <c r="MMV59" s="19"/>
      <c r="MMW59" s="19"/>
      <c r="MMX59" s="19"/>
      <c r="MMY59" s="19"/>
      <c r="MMZ59" s="19"/>
      <c r="MNA59" s="19"/>
      <c r="MNB59" s="19"/>
      <c r="MNC59" s="19"/>
      <c r="MND59" s="19"/>
      <c r="MNE59" s="19"/>
      <c r="MNF59" s="19"/>
      <c r="MNG59" s="19"/>
      <c r="MNH59" s="19"/>
      <c r="MNI59" s="19"/>
      <c r="MNJ59" s="19"/>
      <c r="MNK59" s="19"/>
      <c r="MNL59" s="19"/>
      <c r="MNM59" s="19"/>
      <c r="MNN59" s="19"/>
      <c r="MNO59" s="19"/>
      <c r="MNP59" s="19"/>
      <c r="MNQ59" s="19"/>
      <c r="MNR59" s="19"/>
      <c r="MNS59" s="19"/>
      <c r="MNT59" s="19"/>
      <c r="MNU59" s="19"/>
      <c r="MNV59" s="19"/>
      <c r="MNW59" s="19"/>
      <c r="MNX59" s="19"/>
      <c r="MNY59" s="19"/>
      <c r="MNZ59" s="19"/>
      <c r="MOA59" s="19"/>
      <c r="MOB59" s="19"/>
      <c r="MOC59" s="19"/>
      <c r="MOD59" s="19"/>
      <c r="MOE59" s="19"/>
      <c r="MOF59" s="19"/>
      <c r="MOG59" s="19"/>
      <c r="MOH59" s="19"/>
      <c r="MOI59" s="19"/>
      <c r="MOJ59" s="19"/>
      <c r="MOK59" s="19"/>
      <c r="MOL59" s="19"/>
      <c r="MOM59" s="19"/>
      <c r="MON59" s="19"/>
      <c r="MOO59" s="19"/>
      <c r="MOP59" s="19"/>
      <c r="MOQ59" s="19"/>
      <c r="MOR59" s="19"/>
      <c r="MOS59" s="19"/>
      <c r="MOT59" s="19"/>
      <c r="MOU59" s="19"/>
      <c r="MOV59" s="19"/>
      <c r="MOW59" s="19"/>
      <c r="MOX59" s="19"/>
      <c r="MOY59" s="19"/>
      <c r="MOZ59" s="19"/>
      <c r="MPA59" s="19"/>
      <c r="MPB59" s="19"/>
      <c r="MPC59" s="19"/>
      <c r="MPD59" s="19"/>
      <c r="MPE59" s="19"/>
      <c r="MPF59" s="19"/>
      <c r="MPG59" s="19"/>
      <c r="MPH59" s="19"/>
      <c r="MPI59" s="19"/>
      <c r="MPJ59" s="19"/>
      <c r="MPK59" s="19"/>
      <c r="MPL59" s="19"/>
      <c r="MPM59" s="19"/>
      <c r="MPN59" s="19"/>
      <c r="MPO59" s="19"/>
      <c r="MPP59" s="19"/>
      <c r="MPQ59" s="19"/>
      <c r="MPR59" s="19"/>
      <c r="MPS59" s="19"/>
      <c r="MPT59" s="19"/>
      <c r="MPU59" s="19"/>
      <c r="MPV59" s="19"/>
      <c r="MPW59" s="19"/>
      <c r="MPX59" s="19"/>
      <c r="MPY59" s="19"/>
      <c r="MPZ59" s="19"/>
      <c r="MQA59" s="19"/>
      <c r="MQB59" s="19"/>
      <c r="MQC59" s="19"/>
      <c r="MQD59" s="19"/>
      <c r="MQE59" s="19"/>
      <c r="MQF59" s="19"/>
      <c r="MQG59" s="19"/>
      <c r="MQH59" s="19"/>
      <c r="MQI59" s="19"/>
      <c r="MQJ59" s="19"/>
      <c r="MQK59" s="19"/>
      <c r="MQL59" s="19"/>
      <c r="MQM59" s="19"/>
      <c r="MQN59" s="19"/>
      <c r="MQO59" s="19"/>
      <c r="MQP59" s="19"/>
      <c r="MQQ59" s="19"/>
      <c r="MQR59" s="19"/>
      <c r="MQS59" s="19"/>
      <c r="MQT59" s="19"/>
      <c r="MQU59" s="19"/>
      <c r="MQV59" s="19"/>
      <c r="MQW59" s="19"/>
      <c r="MQX59" s="19"/>
      <c r="MQY59" s="19"/>
      <c r="MQZ59" s="19"/>
      <c r="MRA59" s="19"/>
      <c r="MRB59" s="19"/>
      <c r="MRC59" s="19"/>
      <c r="MRD59" s="19"/>
      <c r="MRE59" s="19"/>
      <c r="MRF59" s="19"/>
      <c r="MRG59" s="19"/>
      <c r="MRH59" s="19"/>
      <c r="MRI59" s="19"/>
      <c r="MRJ59" s="19"/>
      <c r="MRK59" s="19"/>
      <c r="MRL59" s="19"/>
      <c r="MRM59" s="19"/>
      <c r="MRN59" s="19"/>
      <c r="MRO59" s="19"/>
      <c r="MRP59" s="19"/>
      <c r="MRQ59" s="19"/>
      <c r="MRR59" s="19"/>
      <c r="MRS59" s="19"/>
      <c r="MRT59" s="19"/>
      <c r="MRU59" s="19"/>
      <c r="MRV59" s="19"/>
      <c r="MRW59" s="19"/>
      <c r="MRX59" s="19"/>
      <c r="MRY59" s="19"/>
      <c r="MRZ59" s="19"/>
      <c r="MSA59" s="19"/>
      <c r="MSB59" s="19"/>
      <c r="MSC59" s="19"/>
      <c r="MSD59" s="19"/>
      <c r="MSE59" s="19"/>
      <c r="MSF59" s="19"/>
      <c r="MSG59" s="19"/>
      <c r="MSH59" s="19"/>
      <c r="MSI59" s="19"/>
      <c r="MSJ59" s="19"/>
      <c r="MSK59" s="19"/>
      <c r="MSL59" s="19"/>
      <c r="MSM59" s="19"/>
      <c r="MSN59" s="19"/>
      <c r="MSO59" s="19"/>
      <c r="MSP59" s="19"/>
      <c r="MSQ59" s="19"/>
      <c r="MSR59" s="19"/>
      <c r="MSS59" s="19"/>
      <c r="MST59" s="19"/>
      <c r="MSU59" s="19"/>
      <c r="MSV59" s="19"/>
      <c r="MSW59" s="19"/>
      <c r="MSX59" s="19"/>
      <c r="MSY59" s="19"/>
      <c r="MSZ59" s="19"/>
      <c r="MTA59" s="19"/>
      <c r="MTB59" s="19"/>
      <c r="MTC59" s="19"/>
      <c r="MTD59" s="19"/>
      <c r="MTE59" s="19"/>
      <c r="MTF59" s="19"/>
      <c r="MTG59" s="19"/>
      <c r="MTH59" s="19"/>
      <c r="MTI59" s="19"/>
      <c r="MTJ59" s="19"/>
      <c r="MTK59" s="19"/>
      <c r="MTL59" s="19"/>
      <c r="MTM59" s="19"/>
      <c r="MTN59" s="19"/>
      <c r="MTO59" s="19"/>
      <c r="MTP59" s="19"/>
      <c r="MTQ59" s="19"/>
      <c r="MTR59" s="19"/>
      <c r="MTS59" s="19"/>
      <c r="MTT59" s="19"/>
      <c r="MTU59" s="19"/>
      <c r="MTV59" s="19"/>
      <c r="MTW59" s="19"/>
      <c r="MTX59" s="19"/>
      <c r="MTY59" s="19"/>
      <c r="MTZ59" s="19"/>
      <c r="MUA59" s="19"/>
      <c r="MUB59" s="19"/>
      <c r="MUC59" s="19"/>
      <c r="MUD59" s="19"/>
      <c r="MUE59" s="19"/>
      <c r="MUF59" s="19"/>
      <c r="MUG59" s="19"/>
      <c r="MUH59" s="19"/>
      <c r="MUI59" s="19"/>
      <c r="MUJ59" s="19"/>
      <c r="MUK59" s="19"/>
      <c r="MUL59" s="19"/>
      <c r="MUM59" s="19"/>
      <c r="MUN59" s="19"/>
      <c r="MUO59" s="19"/>
      <c r="MUP59" s="19"/>
      <c r="MUQ59" s="19"/>
      <c r="MUR59" s="19"/>
      <c r="MUS59" s="19"/>
      <c r="MUT59" s="19"/>
      <c r="MUU59" s="19"/>
      <c r="MUV59" s="19"/>
      <c r="MUW59" s="19"/>
      <c r="MUX59" s="19"/>
      <c r="MUY59" s="19"/>
      <c r="MUZ59" s="19"/>
      <c r="MVA59" s="19"/>
      <c r="MVB59" s="19"/>
      <c r="MVC59" s="19"/>
      <c r="MVD59" s="19"/>
      <c r="MVE59" s="19"/>
      <c r="MVF59" s="19"/>
      <c r="MVG59" s="19"/>
      <c r="MVH59" s="19"/>
      <c r="MVI59" s="19"/>
      <c r="MVJ59" s="19"/>
      <c r="MVK59" s="19"/>
      <c r="MVL59" s="19"/>
      <c r="MVM59" s="19"/>
      <c r="MVN59" s="19"/>
      <c r="MVO59" s="19"/>
      <c r="MVP59" s="19"/>
      <c r="MVQ59" s="19"/>
      <c r="MVR59" s="19"/>
      <c r="MVS59" s="19"/>
      <c r="MVT59" s="19"/>
      <c r="MVU59" s="19"/>
      <c r="MVV59" s="19"/>
      <c r="MVW59" s="19"/>
      <c r="MVX59" s="19"/>
      <c r="MVY59" s="19"/>
      <c r="MVZ59" s="19"/>
      <c r="MWA59" s="19"/>
      <c r="MWB59" s="19"/>
      <c r="MWC59" s="19"/>
      <c r="MWD59" s="19"/>
      <c r="MWE59" s="19"/>
      <c r="MWF59" s="19"/>
      <c r="MWG59" s="19"/>
      <c r="MWH59" s="19"/>
      <c r="MWI59" s="19"/>
      <c r="MWJ59" s="19"/>
      <c r="MWK59" s="19"/>
      <c r="MWL59" s="19"/>
      <c r="MWM59" s="19"/>
      <c r="MWN59" s="19"/>
      <c r="MWO59" s="19"/>
      <c r="MWP59" s="19"/>
      <c r="MWQ59" s="19"/>
      <c r="MWR59" s="19"/>
      <c r="MWS59" s="19"/>
      <c r="MWT59" s="19"/>
      <c r="MWU59" s="19"/>
      <c r="MWV59" s="19"/>
      <c r="MWW59" s="19"/>
      <c r="MWX59" s="19"/>
      <c r="MWY59" s="19"/>
      <c r="MWZ59" s="19"/>
      <c r="MXA59" s="19"/>
      <c r="MXB59" s="19"/>
      <c r="MXC59" s="19"/>
      <c r="MXD59" s="19"/>
      <c r="MXE59" s="19"/>
      <c r="MXF59" s="19"/>
      <c r="MXG59" s="19"/>
      <c r="MXH59" s="19"/>
      <c r="MXI59" s="19"/>
      <c r="MXJ59" s="19"/>
      <c r="MXK59" s="19"/>
      <c r="MXL59" s="19"/>
      <c r="MXM59" s="19"/>
      <c r="MXN59" s="19"/>
      <c r="MXO59" s="19"/>
      <c r="MXP59" s="19"/>
      <c r="MXQ59" s="19"/>
      <c r="MXR59" s="19"/>
      <c r="MXS59" s="19"/>
      <c r="MXT59" s="19"/>
      <c r="MXU59" s="19"/>
      <c r="MXV59" s="19"/>
      <c r="MXW59" s="19"/>
      <c r="MXX59" s="19"/>
      <c r="MXY59" s="19"/>
      <c r="MXZ59" s="19"/>
      <c r="MYA59" s="19"/>
      <c r="MYB59" s="19"/>
      <c r="MYC59" s="19"/>
      <c r="MYD59" s="19"/>
      <c r="MYE59" s="19"/>
      <c r="MYF59" s="19"/>
      <c r="MYG59" s="19"/>
      <c r="MYH59" s="19"/>
      <c r="MYI59" s="19"/>
      <c r="MYJ59" s="19"/>
      <c r="MYK59" s="19"/>
      <c r="MYL59" s="19"/>
      <c r="MYM59" s="19"/>
      <c r="MYN59" s="19"/>
      <c r="MYO59" s="19"/>
      <c r="MYP59" s="19"/>
      <c r="MYQ59" s="19"/>
      <c r="MYR59" s="19"/>
      <c r="MYS59" s="19"/>
      <c r="MYT59" s="19"/>
      <c r="MYU59" s="19"/>
      <c r="MYV59" s="19"/>
      <c r="MYW59" s="19"/>
      <c r="MYX59" s="19"/>
      <c r="MYY59" s="19"/>
      <c r="MYZ59" s="19"/>
      <c r="MZA59" s="19"/>
      <c r="MZB59" s="19"/>
      <c r="MZC59" s="19"/>
      <c r="MZD59" s="19"/>
      <c r="MZE59" s="19"/>
      <c r="MZF59" s="19"/>
      <c r="MZG59" s="19"/>
      <c r="MZH59" s="19"/>
      <c r="MZI59" s="19"/>
      <c r="MZJ59" s="19"/>
      <c r="MZK59" s="19"/>
      <c r="MZL59" s="19"/>
      <c r="MZM59" s="19"/>
      <c r="MZN59" s="19"/>
      <c r="MZO59" s="19"/>
      <c r="MZP59" s="19"/>
      <c r="MZQ59" s="19"/>
      <c r="MZR59" s="19"/>
      <c r="MZS59" s="19"/>
      <c r="MZT59" s="19"/>
      <c r="MZU59" s="19"/>
      <c r="MZV59" s="19"/>
      <c r="MZW59" s="19"/>
      <c r="MZX59" s="19"/>
      <c r="MZY59" s="19"/>
      <c r="MZZ59" s="19"/>
      <c r="NAA59" s="19"/>
      <c r="NAB59" s="19"/>
      <c r="NAC59" s="19"/>
      <c r="NAD59" s="19"/>
      <c r="NAE59" s="19"/>
      <c r="NAF59" s="19"/>
      <c r="NAG59" s="19"/>
      <c r="NAH59" s="19"/>
      <c r="NAI59" s="19"/>
      <c r="NAJ59" s="19"/>
      <c r="NAK59" s="19"/>
      <c r="NAL59" s="19"/>
      <c r="NAM59" s="19"/>
      <c r="NAN59" s="19"/>
      <c r="NAO59" s="19"/>
      <c r="NAP59" s="19"/>
      <c r="NAQ59" s="19"/>
      <c r="NAR59" s="19"/>
      <c r="NAS59" s="19"/>
      <c r="NAT59" s="19"/>
      <c r="NAU59" s="19"/>
      <c r="NAV59" s="19"/>
      <c r="NAW59" s="19"/>
      <c r="NAX59" s="19"/>
      <c r="NAY59" s="19"/>
      <c r="NAZ59" s="19"/>
      <c r="NBA59" s="19"/>
      <c r="NBB59" s="19"/>
      <c r="NBC59" s="19"/>
      <c r="NBD59" s="19"/>
      <c r="NBE59" s="19"/>
      <c r="NBF59" s="19"/>
      <c r="NBG59" s="19"/>
      <c r="NBH59" s="19"/>
      <c r="NBI59" s="19"/>
      <c r="NBJ59" s="19"/>
      <c r="NBK59" s="19"/>
      <c r="NBL59" s="19"/>
      <c r="NBM59" s="19"/>
      <c r="NBN59" s="19"/>
      <c r="NBO59" s="19"/>
      <c r="NBP59" s="19"/>
      <c r="NBQ59" s="19"/>
      <c r="NBR59" s="19"/>
      <c r="NBS59" s="19"/>
      <c r="NBT59" s="19"/>
      <c r="NBU59" s="19"/>
      <c r="NBV59" s="19"/>
      <c r="NBW59" s="19"/>
      <c r="NBX59" s="19"/>
      <c r="NBY59" s="19"/>
      <c r="NBZ59" s="19"/>
      <c r="NCA59" s="19"/>
      <c r="NCB59" s="19"/>
      <c r="NCC59" s="19"/>
      <c r="NCD59" s="19"/>
      <c r="NCE59" s="19"/>
      <c r="NCF59" s="19"/>
      <c r="NCG59" s="19"/>
      <c r="NCH59" s="19"/>
      <c r="NCI59" s="19"/>
      <c r="NCJ59" s="19"/>
      <c r="NCK59" s="19"/>
      <c r="NCL59" s="19"/>
      <c r="NCM59" s="19"/>
      <c r="NCN59" s="19"/>
      <c r="NCO59" s="19"/>
      <c r="NCP59" s="19"/>
      <c r="NCQ59" s="19"/>
      <c r="NCR59" s="19"/>
      <c r="NCS59" s="19"/>
      <c r="NCT59" s="19"/>
      <c r="NCU59" s="19"/>
      <c r="NCV59" s="19"/>
      <c r="NCW59" s="19"/>
      <c r="NCX59" s="19"/>
      <c r="NCY59" s="19"/>
      <c r="NCZ59" s="19"/>
      <c r="NDA59" s="19"/>
      <c r="NDB59" s="19"/>
      <c r="NDC59" s="19"/>
      <c r="NDD59" s="19"/>
      <c r="NDE59" s="19"/>
      <c r="NDF59" s="19"/>
      <c r="NDG59" s="19"/>
      <c r="NDH59" s="19"/>
      <c r="NDI59" s="19"/>
      <c r="NDJ59" s="19"/>
      <c r="NDK59" s="19"/>
      <c r="NDL59" s="19"/>
      <c r="NDM59" s="19"/>
      <c r="NDN59" s="19"/>
      <c r="NDO59" s="19"/>
      <c r="NDP59" s="19"/>
      <c r="NDQ59" s="19"/>
      <c r="NDR59" s="19"/>
      <c r="NDS59" s="19"/>
      <c r="NDT59" s="19"/>
      <c r="NDU59" s="19"/>
      <c r="NDV59" s="19"/>
      <c r="NDW59" s="19"/>
      <c r="NDX59" s="19"/>
      <c r="NDY59" s="19"/>
      <c r="NDZ59" s="19"/>
      <c r="NEA59" s="19"/>
      <c r="NEB59" s="19"/>
      <c r="NEC59" s="19"/>
      <c r="NED59" s="19"/>
      <c r="NEE59" s="19"/>
      <c r="NEF59" s="19"/>
      <c r="NEG59" s="19"/>
      <c r="NEH59" s="19"/>
      <c r="NEI59" s="19"/>
      <c r="NEJ59" s="19"/>
      <c r="NEK59" s="19"/>
      <c r="NEL59" s="19"/>
      <c r="NEM59" s="19"/>
      <c r="NEN59" s="19"/>
      <c r="NEO59" s="19"/>
      <c r="NEP59" s="19"/>
      <c r="NEQ59" s="19"/>
      <c r="NER59" s="19"/>
      <c r="NES59" s="19"/>
      <c r="NET59" s="19"/>
      <c r="NEU59" s="19"/>
      <c r="NEV59" s="19"/>
      <c r="NEW59" s="19"/>
      <c r="NEX59" s="19"/>
      <c r="NEY59" s="19"/>
      <c r="NEZ59" s="19"/>
      <c r="NFA59" s="19"/>
      <c r="NFB59" s="19"/>
      <c r="NFC59" s="19"/>
      <c r="NFD59" s="19"/>
      <c r="NFE59" s="19"/>
      <c r="NFF59" s="19"/>
      <c r="NFG59" s="19"/>
      <c r="NFH59" s="19"/>
      <c r="NFI59" s="19"/>
      <c r="NFJ59" s="19"/>
      <c r="NFK59" s="19"/>
      <c r="NFL59" s="19"/>
      <c r="NFM59" s="19"/>
      <c r="NFN59" s="19"/>
      <c r="NFO59" s="19"/>
      <c r="NFP59" s="19"/>
      <c r="NFQ59" s="19"/>
      <c r="NFR59" s="19"/>
      <c r="NFS59" s="19"/>
      <c r="NFT59" s="19"/>
      <c r="NFU59" s="19"/>
      <c r="NFV59" s="19"/>
      <c r="NFW59" s="19"/>
      <c r="NFX59" s="19"/>
      <c r="NFY59" s="19"/>
      <c r="NFZ59" s="19"/>
      <c r="NGA59" s="19"/>
      <c r="NGB59" s="19"/>
      <c r="NGC59" s="19"/>
      <c r="NGD59" s="19"/>
      <c r="NGE59" s="19"/>
      <c r="NGF59" s="19"/>
      <c r="NGG59" s="19"/>
      <c r="NGH59" s="19"/>
      <c r="NGI59" s="19"/>
      <c r="NGJ59" s="19"/>
      <c r="NGK59" s="19"/>
      <c r="NGL59" s="19"/>
      <c r="NGM59" s="19"/>
      <c r="NGN59" s="19"/>
      <c r="NGO59" s="19"/>
      <c r="NGP59" s="19"/>
      <c r="NGQ59" s="19"/>
      <c r="NGR59" s="19"/>
      <c r="NGS59" s="19"/>
      <c r="NGT59" s="19"/>
      <c r="NGU59" s="19"/>
      <c r="NGV59" s="19"/>
      <c r="NGW59" s="19"/>
      <c r="NGX59" s="19"/>
      <c r="NGY59" s="19"/>
      <c r="NGZ59" s="19"/>
      <c r="NHA59" s="19"/>
      <c r="NHB59" s="19"/>
      <c r="NHC59" s="19"/>
      <c r="NHD59" s="19"/>
      <c r="NHE59" s="19"/>
      <c r="NHF59" s="19"/>
      <c r="NHG59" s="19"/>
      <c r="NHH59" s="19"/>
      <c r="NHI59" s="19"/>
      <c r="NHJ59" s="19"/>
      <c r="NHK59" s="19"/>
      <c r="NHL59" s="19"/>
      <c r="NHM59" s="19"/>
      <c r="NHN59" s="19"/>
      <c r="NHO59" s="19"/>
      <c r="NHP59" s="19"/>
      <c r="NHQ59" s="19"/>
      <c r="NHR59" s="19"/>
      <c r="NHS59" s="19"/>
      <c r="NHT59" s="19"/>
      <c r="NHU59" s="19"/>
      <c r="NHV59" s="19"/>
      <c r="NHW59" s="19"/>
      <c r="NHX59" s="19"/>
      <c r="NHY59" s="19"/>
      <c r="NHZ59" s="19"/>
      <c r="NIA59" s="19"/>
      <c r="NIB59" s="19"/>
      <c r="NIC59" s="19"/>
      <c r="NID59" s="19"/>
      <c r="NIE59" s="19"/>
      <c r="NIF59" s="19"/>
      <c r="NIG59" s="19"/>
      <c r="NIH59" s="19"/>
      <c r="NII59" s="19"/>
      <c r="NIJ59" s="19"/>
      <c r="NIK59" s="19"/>
      <c r="NIL59" s="19"/>
      <c r="NIM59" s="19"/>
      <c r="NIN59" s="19"/>
      <c r="NIO59" s="19"/>
      <c r="NIP59" s="19"/>
      <c r="NIQ59" s="19"/>
      <c r="NIR59" s="19"/>
      <c r="NIS59" s="19"/>
      <c r="NIT59" s="19"/>
      <c r="NIU59" s="19"/>
      <c r="NIV59" s="19"/>
      <c r="NIW59" s="19"/>
      <c r="NIX59" s="19"/>
      <c r="NIY59" s="19"/>
      <c r="NIZ59" s="19"/>
      <c r="NJA59" s="19"/>
      <c r="NJB59" s="19"/>
      <c r="NJC59" s="19"/>
      <c r="NJD59" s="19"/>
      <c r="NJE59" s="19"/>
      <c r="NJF59" s="19"/>
      <c r="NJG59" s="19"/>
      <c r="NJH59" s="19"/>
      <c r="NJI59" s="19"/>
      <c r="NJJ59" s="19"/>
      <c r="NJK59" s="19"/>
      <c r="NJL59" s="19"/>
      <c r="NJM59" s="19"/>
      <c r="NJN59" s="19"/>
      <c r="NJO59" s="19"/>
      <c r="NJP59" s="19"/>
      <c r="NJQ59" s="19"/>
      <c r="NJR59" s="19"/>
      <c r="NJS59" s="19"/>
      <c r="NJT59" s="19"/>
      <c r="NJU59" s="19"/>
      <c r="NJV59" s="19"/>
      <c r="NJW59" s="19"/>
      <c r="NJX59" s="19"/>
      <c r="NJY59" s="19"/>
      <c r="NJZ59" s="19"/>
      <c r="NKA59" s="19"/>
      <c r="NKB59" s="19"/>
      <c r="NKC59" s="19"/>
      <c r="NKD59" s="19"/>
      <c r="NKE59" s="19"/>
      <c r="NKF59" s="19"/>
      <c r="NKG59" s="19"/>
      <c r="NKH59" s="19"/>
      <c r="NKI59" s="19"/>
      <c r="NKJ59" s="19"/>
      <c r="NKK59" s="19"/>
      <c r="NKL59" s="19"/>
      <c r="NKM59" s="19"/>
      <c r="NKN59" s="19"/>
      <c r="NKO59" s="19"/>
      <c r="NKP59" s="19"/>
      <c r="NKQ59" s="19"/>
      <c r="NKR59" s="19"/>
      <c r="NKS59" s="19"/>
      <c r="NKT59" s="19"/>
      <c r="NKU59" s="19"/>
      <c r="NKV59" s="19"/>
      <c r="NKW59" s="19"/>
      <c r="NKX59" s="19"/>
      <c r="NKY59" s="19"/>
      <c r="NKZ59" s="19"/>
      <c r="NLA59" s="19"/>
      <c r="NLB59" s="19"/>
      <c r="NLC59" s="19"/>
      <c r="NLD59" s="19"/>
      <c r="NLE59" s="19"/>
      <c r="NLF59" s="19"/>
      <c r="NLG59" s="19"/>
      <c r="NLH59" s="19"/>
      <c r="NLI59" s="19"/>
      <c r="NLJ59" s="19"/>
      <c r="NLK59" s="19"/>
      <c r="NLL59" s="19"/>
      <c r="NLM59" s="19"/>
      <c r="NLN59" s="19"/>
      <c r="NLO59" s="19"/>
      <c r="NLP59" s="19"/>
      <c r="NLQ59" s="19"/>
      <c r="NLR59" s="19"/>
      <c r="NLS59" s="19"/>
      <c r="NLT59" s="19"/>
      <c r="NLU59" s="19"/>
      <c r="NLV59" s="19"/>
      <c r="NLW59" s="19"/>
      <c r="NLX59" s="19"/>
      <c r="NLY59" s="19"/>
      <c r="NLZ59" s="19"/>
      <c r="NMA59" s="19"/>
      <c r="NMB59" s="19"/>
      <c r="NMC59" s="19"/>
      <c r="NMD59" s="19"/>
      <c r="NME59" s="19"/>
      <c r="NMF59" s="19"/>
      <c r="NMG59" s="19"/>
      <c r="NMH59" s="19"/>
      <c r="NMI59" s="19"/>
      <c r="NMJ59" s="19"/>
      <c r="NMK59" s="19"/>
      <c r="NML59" s="19"/>
      <c r="NMM59" s="19"/>
      <c r="NMN59" s="19"/>
      <c r="NMO59" s="19"/>
      <c r="NMP59" s="19"/>
      <c r="NMQ59" s="19"/>
      <c r="NMR59" s="19"/>
      <c r="NMS59" s="19"/>
      <c r="NMT59" s="19"/>
      <c r="NMU59" s="19"/>
      <c r="NMV59" s="19"/>
      <c r="NMW59" s="19"/>
      <c r="NMX59" s="19"/>
      <c r="NMY59" s="19"/>
      <c r="NMZ59" s="19"/>
      <c r="NNA59" s="19"/>
      <c r="NNB59" s="19"/>
      <c r="NNC59" s="19"/>
      <c r="NND59" s="19"/>
      <c r="NNE59" s="19"/>
      <c r="NNF59" s="19"/>
      <c r="NNG59" s="19"/>
      <c r="NNH59" s="19"/>
      <c r="NNI59" s="19"/>
      <c r="NNJ59" s="19"/>
      <c r="NNK59" s="19"/>
      <c r="NNL59" s="19"/>
      <c r="NNM59" s="19"/>
      <c r="NNN59" s="19"/>
      <c r="NNO59" s="19"/>
      <c r="NNP59" s="19"/>
      <c r="NNQ59" s="19"/>
      <c r="NNR59" s="19"/>
      <c r="NNS59" s="19"/>
      <c r="NNT59" s="19"/>
      <c r="NNU59" s="19"/>
      <c r="NNV59" s="19"/>
      <c r="NNW59" s="19"/>
      <c r="NNX59" s="19"/>
      <c r="NNY59" s="19"/>
      <c r="NNZ59" s="19"/>
      <c r="NOA59" s="19"/>
      <c r="NOB59" s="19"/>
      <c r="NOC59" s="19"/>
      <c r="NOD59" s="19"/>
      <c r="NOE59" s="19"/>
      <c r="NOF59" s="19"/>
      <c r="NOG59" s="19"/>
      <c r="NOH59" s="19"/>
      <c r="NOI59" s="19"/>
      <c r="NOJ59" s="19"/>
      <c r="NOK59" s="19"/>
      <c r="NOL59" s="19"/>
      <c r="NOM59" s="19"/>
      <c r="NON59" s="19"/>
      <c r="NOO59" s="19"/>
      <c r="NOP59" s="19"/>
      <c r="NOQ59" s="19"/>
      <c r="NOR59" s="19"/>
      <c r="NOS59" s="19"/>
      <c r="NOT59" s="19"/>
      <c r="NOU59" s="19"/>
      <c r="NOV59" s="19"/>
      <c r="NOW59" s="19"/>
      <c r="NOX59" s="19"/>
      <c r="NOY59" s="19"/>
      <c r="NOZ59" s="19"/>
      <c r="NPA59" s="19"/>
      <c r="NPB59" s="19"/>
      <c r="NPC59" s="19"/>
      <c r="NPD59" s="19"/>
      <c r="NPE59" s="19"/>
      <c r="NPF59" s="19"/>
      <c r="NPG59" s="19"/>
      <c r="NPH59" s="19"/>
      <c r="NPI59" s="19"/>
      <c r="NPJ59" s="19"/>
      <c r="NPK59" s="19"/>
      <c r="NPL59" s="19"/>
      <c r="NPM59" s="19"/>
      <c r="NPN59" s="19"/>
      <c r="NPO59" s="19"/>
      <c r="NPP59" s="19"/>
      <c r="NPQ59" s="19"/>
      <c r="NPR59" s="19"/>
      <c r="NPS59" s="19"/>
      <c r="NPT59" s="19"/>
      <c r="NPU59" s="19"/>
      <c r="NPV59" s="19"/>
      <c r="NPW59" s="19"/>
      <c r="NPX59" s="19"/>
      <c r="NPY59" s="19"/>
      <c r="NPZ59" s="19"/>
      <c r="NQA59" s="19"/>
      <c r="NQB59" s="19"/>
      <c r="NQC59" s="19"/>
      <c r="NQD59" s="19"/>
      <c r="NQE59" s="19"/>
      <c r="NQF59" s="19"/>
      <c r="NQG59" s="19"/>
      <c r="NQH59" s="19"/>
      <c r="NQI59" s="19"/>
      <c r="NQJ59" s="19"/>
      <c r="NQK59" s="19"/>
      <c r="NQL59" s="19"/>
      <c r="NQM59" s="19"/>
      <c r="NQN59" s="19"/>
      <c r="NQO59" s="19"/>
      <c r="NQP59" s="19"/>
      <c r="NQQ59" s="19"/>
      <c r="NQR59" s="19"/>
      <c r="NQS59" s="19"/>
      <c r="NQT59" s="19"/>
      <c r="NQU59" s="19"/>
      <c r="NQV59" s="19"/>
      <c r="NQW59" s="19"/>
      <c r="NQX59" s="19"/>
      <c r="NQY59" s="19"/>
      <c r="NQZ59" s="19"/>
      <c r="NRA59" s="19"/>
      <c r="NRB59" s="19"/>
      <c r="NRC59" s="19"/>
      <c r="NRD59" s="19"/>
      <c r="NRE59" s="19"/>
      <c r="NRF59" s="19"/>
      <c r="NRG59" s="19"/>
      <c r="NRH59" s="19"/>
      <c r="NRI59" s="19"/>
      <c r="NRJ59" s="19"/>
      <c r="NRK59" s="19"/>
      <c r="NRL59" s="19"/>
      <c r="NRM59" s="19"/>
      <c r="NRN59" s="19"/>
      <c r="NRO59" s="19"/>
      <c r="NRP59" s="19"/>
      <c r="NRQ59" s="19"/>
      <c r="NRR59" s="19"/>
      <c r="NRS59" s="19"/>
      <c r="NRT59" s="19"/>
      <c r="NRU59" s="19"/>
      <c r="NRV59" s="19"/>
      <c r="NRW59" s="19"/>
      <c r="NRX59" s="19"/>
      <c r="NRY59" s="19"/>
      <c r="NRZ59" s="19"/>
      <c r="NSA59" s="19"/>
      <c r="NSB59" s="19"/>
      <c r="NSC59" s="19"/>
      <c r="NSD59" s="19"/>
      <c r="NSE59" s="19"/>
      <c r="NSF59" s="19"/>
      <c r="NSG59" s="19"/>
      <c r="NSH59" s="19"/>
      <c r="NSI59" s="19"/>
      <c r="NSJ59" s="19"/>
      <c r="NSK59" s="19"/>
      <c r="NSL59" s="19"/>
      <c r="NSM59" s="19"/>
      <c r="NSN59" s="19"/>
      <c r="NSO59" s="19"/>
      <c r="NSP59" s="19"/>
      <c r="NSQ59" s="19"/>
      <c r="NSR59" s="19"/>
      <c r="NSS59" s="19"/>
      <c r="NST59" s="19"/>
      <c r="NSU59" s="19"/>
      <c r="NSV59" s="19"/>
      <c r="NSW59" s="19"/>
      <c r="NSX59" s="19"/>
      <c r="NSY59" s="19"/>
      <c r="NSZ59" s="19"/>
      <c r="NTA59" s="19"/>
      <c r="NTB59" s="19"/>
      <c r="NTC59" s="19"/>
      <c r="NTD59" s="19"/>
      <c r="NTE59" s="19"/>
      <c r="NTF59" s="19"/>
      <c r="NTG59" s="19"/>
      <c r="NTH59" s="19"/>
      <c r="NTI59" s="19"/>
      <c r="NTJ59" s="19"/>
      <c r="NTK59" s="19"/>
      <c r="NTL59" s="19"/>
      <c r="NTM59" s="19"/>
      <c r="NTN59" s="19"/>
      <c r="NTO59" s="19"/>
      <c r="NTP59" s="19"/>
      <c r="NTQ59" s="19"/>
      <c r="NTR59" s="19"/>
      <c r="NTS59" s="19"/>
      <c r="NTT59" s="19"/>
      <c r="NTU59" s="19"/>
      <c r="NTV59" s="19"/>
      <c r="NTW59" s="19"/>
      <c r="NTX59" s="19"/>
      <c r="NTY59" s="19"/>
      <c r="NTZ59" s="19"/>
      <c r="NUA59" s="19"/>
      <c r="NUB59" s="19"/>
      <c r="NUC59" s="19"/>
      <c r="NUD59" s="19"/>
      <c r="NUE59" s="19"/>
      <c r="NUF59" s="19"/>
      <c r="NUG59" s="19"/>
      <c r="NUH59" s="19"/>
      <c r="NUI59" s="19"/>
      <c r="NUJ59" s="19"/>
      <c r="NUK59" s="19"/>
      <c r="NUL59" s="19"/>
      <c r="NUM59" s="19"/>
      <c r="NUN59" s="19"/>
      <c r="NUO59" s="19"/>
      <c r="NUP59" s="19"/>
      <c r="NUQ59" s="19"/>
      <c r="NUR59" s="19"/>
      <c r="NUS59" s="19"/>
      <c r="NUT59" s="19"/>
      <c r="NUU59" s="19"/>
      <c r="NUV59" s="19"/>
      <c r="NUW59" s="19"/>
      <c r="NUX59" s="19"/>
      <c r="NUY59" s="19"/>
      <c r="NUZ59" s="19"/>
      <c r="NVA59" s="19"/>
      <c r="NVB59" s="19"/>
      <c r="NVC59" s="19"/>
      <c r="NVD59" s="19"/>
      <c r="NVE59" s="19"/>
      <c r="NVF59" s="19"/>
      <c r="NVG59" s="19"/>
      <c r="NVH59" s="19"/>
      <c r="NVI59" s="19"/>
      <c r="NVJ59" s="19"/>
      <c r="NVK59" s="19"/>
      <c r="NVL59" s="19"/>
      <c r="NVM59" s="19"/>
      <c r="NVN59" s="19"/>
      <c r="NVO59" s="19"/>
      <c r="NVP59" s="19"/>
      <c r="NVQ59" s="19"/>
      <c r="NVR59" s="19"/>
      <c r="NVS59" s="19"/>
      <c r="NVT59" s="19"/>
      <c r="NVU59" s="19"/>
      <c r="NVV59" s="19"/>
      <c r="NVW59" s="19"/>
      <c r="NVX59" s="19"/>
      <c r="NVY59" s="19"/>
      <c r="NVZ59" s="19"/>
      <c r="NWA59" s="19"/>
      <c r="NWB59" s="19"/>
      <c r="NWC59" s="19"/>
      <c r="NWD59" s="19"/>
      <c r="NWE59" s="19"/>
      <c r="NWF59" s="19"/>
      <c r="NWG59" s="19"/>
      <c r="NWH59" s="19"/>
      <c r="NWI59" s="19"/>
      <c r="NWJ59" s="19"/>
      <c r="NWK59" s="19"/>
      <c r="NWL59" s="19"/>
      <c r="NWM59" s="19"/>
      <c r="NWN59" s="19"/>
      <c r="NWO59" s="19"/>
      <c r="NWP59" s="19"/>
      <c r="NWQ59" s="19"/>
      <c r="NWR59" s="19"/>
      <c r="NWS59" s="19"/>
      <c r="NWT59" s="19"/>
      <c r="NWU59" s="19"/>
      <c r="NWV59" s="19"/>
      <c r="NWW59" s="19"/>
      <c r="NWX59" s="19"/>
      <c r="NWY59" s="19"/>
      <c r="NWZ59" s="19"/>
      <c r="NXA59" s="19"/>
      <c r="NXB59" s="19"/>
      <c r="NXC59" s="19"/>
      <c r="NXD59" s="19"/>
      <c r="NXE59" s="19"/>
      <c r="NXF59" s="19"/>
      <c r="NXG59" s="19"/>
      <c r="NXH59" s="19"/>
      <c r="NXI59" s="19"/>
      <c r="NXJ59" s="19"/>
      <c r="NXK59" s="19"/>
      <c r="NXL59" s="19"/>
      <c r="NXM59" s="19"/>
      <c r="NXN59" s="19"/>
      <c r="NXO59" s="19"/>
      <c r="NXP59" s="19"/>
      <c r="NXQ59" s="19"/>
      <c r="NXR59" s="19"/>
      <c r="NXS59" s="19"/>
      <c r="NXT59" s="19"/>
      <c r="NXU59" s="19"/>
      <c r="NXV59" s="19"/>
      <c r="NXW59" s="19"/>
      <c r="NXX59" s="19"/>
      <c r="NXY59" s="19"/>
      <c r="NXZ59" s="19"/>
      <c r="NYA59" s="19"/>
      <c r="NYB59" s="19"/>
      <c r="NYC59" s="19"/>
      <c r="NYD59" s="19"/>
      <c r="NYE59" s="19"/>
      <c r="NYF59" s="19"/>
      <c r="NYG59" s="19"/>
      <c r="NYH59" s="19"/>
      <c r="NYI59" s="19"/>
      <c r="NYJ59" s="19"/>
      <c r="NYK59" s="19"/>
      <c r="NYL59" s="19"/>
      <c r="NYM59" s="19"/>
      <c r="NYN59" s="19"/>
      <c r="NYO59" s="19"/>
      <c r="NYP59" s="19"/>
      <c r="NYQ59" s="19"/>
      <c r="NYR59" s="19"/>
      <c r="NYS59" s="19"/>
      <c r="NYT59" s="19"/>
      <c r="NYU59" s="19"/>
      <c r="NYV59" s="19"/>
      <c r="NYW59" s="19"/>
      <c r="NYX59" s="19"/>
      <c r="NYY59" s="19"/>
      <c r="NYZ59" s="19"/>
      <c r="NZA59" s="19"/>
      <c r="NZB59" s="19"/>
      <c r="NZC59" s="19"/>
      <c r="NZD59" s="19"/>
      <c r="NZE59" s="19"/>
      <c r="NZF59" s="19"/>
      <c r="NZG59" s="19"/>
      <c r="NZH59" s="19"/>
      <c r="NZI59" s="19"/>
      <c r="NZJ59" s="19"/>
      <c r="NZK59" s="19"/>
      <c r="NZL59" s="19"/>
      <c r="NZM59" s="19"/>
      <c r="NZN59" s="19"/>
      <c r="NZO59" s="19"/>
      <c r="NZP59" s="19"/>
      <c r="NZQ59" s="19"/>
      <c r="NZR59" s="19"/>
      <c r="NZS59" s="19"/>
      <c r="NZT59" s="19"/>
      <c r="NZU59" s="19"/>
      <c r="NZV59" s="19"/>
      <c r="NZW59" s="19"/>
      <c r="NZX59" s="19"/>
      <c r="NZY59" s="19"/>
      <c r="NZZ59" s="19"/>
      <c r="OAA59" s="19"/>
      <c r="OAB59" s="19"/>
      <c r="OAC59" s="19"/>
      <c r="OAD59" s="19"/>
      <c r="OAE59" s="19"/>
      <c r="OAF59" s="19"/>
      <c r="OAG59" s="19"/>
      <c r="OAH59" s="19"/>
      <c r="OAI59" s="19"/>
      <c r="OAJ59" s="19"/>
      <c r="OAK59" s="19"/>
      <c r="OAL59" s="19"/>
      <c r="OAM59" s="19"/>
      <c r="OAN59" s="19"/>
      <c r="OAO59" s="19"/>
      <c r="OAP59" s="19"/>
      <c r="OAQ59" s="19"/>
      <c r="OAR59" s="19"/>
      <c r="OAS59" s="19"/>
      <c r="OAT59" s="19"/>
      <c r="OAU59" s="19"/>
      <c r="OAV59" s="19"/>
      <c r="OAW59" s="19"/>
      <c r="OAX59" s="19"/>
      <c r="OAY59" s="19"/>
      <c r="OAZ59" s="19"/>
      <c r="OBA59" s="19"/>
      <c r="OBB59" s="19"/>
      <c r="OBC59" s="19"/>
      <c r="OBD59" s="19"/>
      <c r="OBE59" s="19"/>
      <c r="OBF59" s="19"/>
      <c r="OBG59" s="19"/>
      <c r="OBH59" s="19"/>
      <c r="OBI59" s="19"/>
      <c r="OBJ59" s="19"/>
      <c r="OBK59" s="19"/>
      <c r="OBL59" s="19"/>
      <c r="OBM59" s="19"/>
      <c r="OBN59" s="19"/>
      <c r="OBO59" s="19"/>
      <c r="OBP59" s="19"/>
      <c r="OBQ59" s="19"/>
      <c r="OBR59" s="19"/>
      <c r="OBS59" s="19"/>
      <c r="OBT59" s="19"/>
      <c r="OBU59" s="19"/>
      <c r="OBV59" s="19"/>
      <c r="OBW59" s="19"/>
      <c r="OBX59" s="19"/>
      <c r="OBY59" s="19"/>
      <c r="OBZ59" s="19"/>
      <c r="OCA59" s="19"/>
      <c r="OCB59" s="19"/>
      <c r="OCC59" s="19"/>
      <c r="OCD59" s="19"/>
      <c r="OCE59" s="19"/>
      <c r="OCF59" s="19"/>
      <c r="OCG59" s="19"/>
      <c r="OCH59" s="19"/>
      <c r="OCI59" s="19"/>
      <c r="OCJ59" s="19"/>
      <c r="OCK59" s="19"/>
      <c r="OCL59" s="19"/>
      <c r="OCM59" s="19"/>
      <c r="OCN59" s="19"/>
      <c r="OCO59" s="19"/>
      <c r="OCP59" s="19"/>
      <c r="OCQ59" s="19"/>
      <c r="OCR59" s="19"/>
      <c r="OCS59" s="19"/>
      <c r="OCT59" s="19"/>
      <c r="OCU59" s="19"/>
      <c r="OCV59" s="19"/>
      <c r="OCW59" s="19"/>
      <c r="OCX59" s="19"/>
      <c r="OCY59" s="19"/>
      <c r="OCZ59" s="19"/>
      <c r="ODA59" s="19"/>
      <c r="ODB59" s="19"/>
      <c r="ODC59" s="19"/>
      <c r="ODD59" s="19"/>
      <c r="ODE59" s="19"/>
      <c r="ODF59" s="19"/>
      <c r="ODG59" s="19"/>
      <c r="ODH59" s="19"/>
      <c r="ODI59" s="19"/>
      <c r="ODJ59" s="19"/>
      <c r="ODK59" s="19"/>
      <c r="ODL59" s="19"/>
      <c r="ODM59" s="19"/>
      <c r="ODN59" s="19"/>
      <c r="ODO59" s="19"/>
      <c r="ODP59" s="19"/>
      <c r="ODQ59" s="19"/>
      <c r="ODR59" s="19"/>
      <c r="ODS59" s="19"/>
      <c r="ODT59" s="19"/>
      <c r="ODU59" s="19"/>
      <c r="ODV59" s="19"/>
      <c r="ODW59" s="19"/>
      <c r="ODX59" s="19"/>
      <c r="ODY59" s="19"/>
      <c r="ODZ59" s="19"/>
      <c r="OEA59" s="19"/>
      <c r="OEB59" s="19"/>
      <c r="OEC59" s="19"/>
      <c r="OED59" s="19"/>
      <c r="OEE59" s="19"/>
      <c r="OEF59" s="19"/>
      <c r="OEG59" s="19"/>
      <c r="OEH59" s="19"/>
      <c r="OEI59" s="19"/>
      <c r="OEJ59" s="19"/>
      <c r="OEK59" s="19"/>
      <c r="OEL59" s="19"/>
      <c r="OEM59" s="19"/>
      <c r="OEN59" s="19"/>
      <c r="OEO59" s="19"/>
      <c r="OEP59" s="19"/>
      <c r="OEQ59" s="19"/>
      <c r="OER59" s="19"/>
      <c r="OES59" s="19"/>
      <c r="OET59" s="19"/>
      <c r="OEU59" s="19"/>
      <c r="OEV59" s="19"/>
      <c r="OEW59" s="19"/>
      <c r="OEX59" s="19"/>
      <c r="OEY59" s="19"/>
      <c r="OEZ59" s="19"/>
      <c r="OFA59" s="19"/>
      <c r="OFB59" s="19"/>
      <c r="OFC59" s="19"/>
      <c r="OFD59" s="19"/>
      <c r="OFE59" s="19"/>
      <c r="OFF59" s="19"/>
      <c r="OFG59" s="19"/>
      <c r="OFH59" s="19"/>
      <c r="OFI59" s="19"/>
      <c r="OFJ59" s="19"/>
      <c r="OFK59" s="19"/>
      <c r="OFL59" s="19"/>
      <c r="OFM59" s="19"/>
      <c r="OFN59" s="19"/>
      <c r="OFO59" s="19"/>
      <c r="OFP59" s="19"/>
      <c r="OFQ59" s="19"/>
      <c r="OFR59" s="19"/>
      <c r="OFS59" s="19"/>
      <c r="OFT59" s="19"/>
      <c r="OFU59" s="19"/>
      <c r="OFV59" s="19"/>
      <c r="OFW59" s="19"/>
      <c r="OFX59" s="19"/>
      <c r="OFY59" s="19"/>
      <c r="OFZ59" s="19"/>
      <c r="OGA59" s="19"/>
      <c r="OGB59" s="19"/>
      <c r="OGC59" s="19"/>
      <c r="OGD59" s="19"/>
      <c r="OGE59" s="19"/>
      <c r="OGF59" s="19"/>
      <c r="OGG59" s="19"/>
      <c r="OGH59" s="19"/>
      <c r="OGI59" s="19"/>
      <c r="OGJ59" s="19"/>
      <c r="OGK59" s="19"/>
      <c r="OGL59" s="19"/>
      <c r="OGM59" s="19"/>
      <c r="OGN59" s="19"/>
      <c r="OGO59" s="19"/>
      <c r="OGP59" s="19"/>
      <c r="OGQ59" s="19"/>
      <c r="OGR59" s="19"/>
      <c r="OGS59" s="19"/>
      <c r="OGT59" s="19"/>
      <c r="OGU59" s="19"/>
      <c r="OGV59" s="19"/>
      <c r="OGW59" s="19"/>
      <c r="OGX59" s="19"/>
      <c r="OGY59" s="19"/>
      <c r="OGZ59" s="19"/>
      <c r="OHA59" s="19"/>
      <c r="OHB59" s="19"/>
      <c r="OHC59" s="19"/>
      <c r="OHD59" s="19"/>
      <c r="OHE59" s="19"/>
      <c r="OHF59" s="19"/>
      <c r="OHG59" s="19"/>
      <c r="OHH59" s="19"/>
      <c r="OHI59" s="19"/>
      <c r="OHJ59" s="19"/>
      <c r="OHK59" s="19"/>
      <c r="OHL59" s="19"/>
      <c r="OHM59" s="19"/>
      <c r="OHN59" s="19"/>
      <c r="OHO59" s="19"/>
      <c r="OHP59" s="19"/>
      <c r="OHQ59" s="19"/>
      <c r="OHR59" s="19"/>
      <c r="OHS59" s="19"/>
      <c r="OHT59" s="19"/>
      <c r="OHU59" s="19"/>
      <c r="OHV59" s="19"/>
      <c r="OHW59" s="19"/>
      <c r="OHX59" s="19"/>
      <c r="OHY59" s="19"/>
      <c r="OHZ59" s="19"/>
      <c r="OIA59" s="19"/>
      <c r="OIB59" s="19"/>
      <c r="OIC59" s="19"/>
      <c r="OID59" s="19"/>
      <c r="OIE59" s="19"/>
      <c r="OIF59" s="19"/>
      <c r="OIG59" s="19"/>
      <c r="OIH59" s="19"/>
      <c r="OII59" s="19"/>
      <c r="OIJ59" s="19"/>
      <c r="OIK59" s="19"/>
      <c r="OIL59" s="19"/>
      <c r="OIM59" s="19"/>
      <c r="OIN59" s="19"/>
      <c r="OIO59" s="19"/>
      <c r="OIP59" s="19"/>
      <c r="OIQ59" s="19"/>
      <c r="OIR59" s="19"/>
      <c r="OIS59" s="19"/>
      <c r="OIT59" s="19"/>
      <c r="OIU59" s="19"/>
      <c r="OIV59" s="19"/>
      <c r="OIW59" s="19"/>
      <c r="OIX59" s="19"/>
      <c r="OIY59" s="19"/>
      <c r="OIZ59" s="19"/>
      <c r="OJA59" s="19"/>
      <c r="OJB59" s="19"/>
      <c r="OJC59" s="19"/>
      <c r="OJD59" s="19"/>
      <c r="OJE59" s="19"/>
      <c r="OJF59" s="19"/>
      <c r="OJG59" s="19"/>
      <c r="OJH59" s="19"/>
      <c r="OJI59" s="19"/>
      <c r="OJJ59" s="19"/>
      <c r="OJK59" s="19"/>
      <c r="OJL59" s="19"/>
      <c r="OJM59" s="19"/>
      <c r="OJN59" s="19"/>
      <c r="OJO59" s="19"/>
      <c r="OJP59" s="19"/>
      <c r="OJQ59" s="19"/>
      <c r="OJR59" s="19"/>
      <c r="OJS59" s="19"/>
      <c r="OJT59" s="19"/>
      <c r="OJU59" s="19"/>
      <c r="OJV59" s="19"/>
      <c r="OJW59" s="19"/>
      <c r="OJX59" s="19"/>
      <c r="OJY59" s="19"/>
      <c r="OJZ59" s="19"/>
      <c r="OKA59" s="19"/>
      <c r="OKB59" s="19"/>
      <c r="OKC59" s="19"/>
      <c r="OKD59" s="19"/>
      <c r="OKE59" s="19"/>
      <c r="OKF59" s="19"/>
      <c r="OKG59" s="19"/>
      <c r="OKH59" s="19"/>
      <c r="OKI59" s="19"/>
      <c r="OKJ59" s="19"/>
      <c r="OKK59" s="19"/>
      <c r="OKL59" s="19"/>
      <c r="OKM59" s="19"/>
      <c r="OKN59" s="19"/>
      <c r="OKO59" s="19"/>
      <c r="OKP59" s="19"/>
      <c r="OKQ59" s="19"/>
      <c r="OKR59" s="19"/>
      <c r="OKS59" s="19"/>
      <c r="OKT59" s="19"/>
      <c r="OKU59" s="19"/>
      <c r="OKV59" s="19"/>
      <c r="OKW59" s="19"/>
      <c r="OKX59" s="19"/>
      <c r="OKY59" s="19"/>
      <c r="OKZ59" s="19"/>
      <c r="OLA59" s="19"/>
      <c r="OLB59" s="19"/>
      <c r="OLC59" s="19"/>
      <c r="OLD59" s="19"/>
      <c r="OLE59" s="19"/>
      <c r="OLF59" s="19"/>
      <c r="OLG59" s="19"/>
      <c r="OLH59" s="19"/>
      <c r="OLI59" s="19"/>
      <c r="OLJ59" s="19"/>
      <c r="OLK59" s="19"/>
      <c r="OLL59" s="19"/>
      <c r="OLM59" s="19"/>
      <c r="OLN59" s="19"/>
      <c r="OLO59" s="19"/>
      <c r="OLP59" s="19"/>
      <c r="OLQ59" s="19"/>
      <c r="OLR59" s="19"/>
      <c r="OLS59" s="19"/>
      <c r="OLT59" s="19"/>
      <c r="OLU59" s="19"/>
      <c r="OLV59" s="19"/>
      <c r="OLW59" s="19"/>
      <c r="OLX59" s="19"/>
      <c r="OLY59" s="19"/>
      <c r="OLZ59" s="19"/>
      <c r="OMA59" s="19"/>
      <c r="OMB59" s="19"/>
      <c r="OMC59" s="19"/>
      <c r="OMD59" s="19"/>
      <c r="OME59" s="19"/>
      <c r="OMF59" s="19"/>
      <c r="OMG59" s="19"/>
      <c r="OMH59" s="19"/>
      <c r="OMI59" s="19"/>
      <c r="OMJ59" s="19"/>
      <c r="OMK59" s="19"/>
      <c r="OML59" s="19"/>
      <c r="OMM59" s="19"/>
      <c r="OMN59" s="19"/>
      <c r="OMO59" s="19"/>
      <c r="OMP59" s="19"/>
      <c r="OMQ59" s="19"/>
      <c r="OMR59" s="19"/>
      <c r="OMS59" s="19"/>
      <c r="OMT59" s="19"/>
      <c r="OMU59" s="19"/>
      <c r="OMV59" s="19"/>
      <c r="OMW59" s="19"/>
      <c r="OMX59" s="19"/>
      <c r="OMY59" s="19"/>
      <c r="OMZ59" s="19"/>
      <c r="ONA59" s="19"/>
      <c r="ONB59" s="19"/>
      <c r="ONC59" s="19"/>
      <c r="OND59" s="19"/>
      <c r="ONE59" s="19"/>
      <c r="ONF59" s="19"/>
      <c r="ONG59" s="19"/>
      <c r="ONH59" s="19"/>
      <c r="ONI59" s="19"/>
      <c r="ONJ59" s="19"/>
      <c r="ONK59" s="19"/>
      <c r="ONL59" s="19"/>
      <c r="ONM59" s="19"/>
      <c r="ONN59" s="19"/>
      <c r="ONO59" s="19"/>
      <c r="ONP59" s="19"/>
      <c r="ONQ59" s="19"/>
      <c r="ONR59" s="19"/>
      <c r="ONS59" s="19"/>
      <c r="ONT59" s="19"/>
      <c r="ONU59" s="19"/>
      <c r="ONV59" s="19"/>
      <c r="ONW59" s="19"/>
      <c r="ONX59" s="19"/>
      <c r="ONY59" s="19"/>
      <c r="ONZ59" s="19"/>
      <c r="OOA59" s="19"/>
      <c r="OOB59" s="19"/>
      <c r="OOC59" s="19"/>
      <c r="OOD59" s="19"/>
      <c r="OOE59" s="19"/>
      <c r="OOF59" s="19"/>
      <c r="OOG59" s="19"/>
      <c r="OOH59" s="19"/>
      <c r="OOI59" s="19"/>
      <c r="OOJ59" s="19"/>
      <c r="OOK59" s="19"/>
      <c r="OOL59" s="19"/>
      <c r="OOM59" s="19"/>
      <c r="OON59" s="19"/>
      <c r="OOO59" s="19"/>
      <c r="OOP59" s="19"/>
      <c r="OOQ59" s="19"/>
      <c r="OOR59" s="19"/>
      <c r="OOS59" s="19"/>
      <c r="OOT59" s="19"/>
      <c r="OOU59" s="19"/>
      <c r="OOV59" s="19"/>
      <c r="OOW59" s="19"/>
      <c r="OOX59" s="19"/>
      <c r="OOY59" s="19"/>
      <c r="OOZ59" s="19"/>
      <c r="OPA59" s="19"/>
      <c r="OPB59" s="19"/>
      <c r="OPC59" s="19"/>
      <c r="OPD59" s="19"/>
      <c r="OPE59" s="19"/>
      <c r="OPF59" s="19"/>
      <c r="OPG59" s="19"/>
      <c r="OPH59" s="19"/>
      <c r="OPI59" s="19"/>
      <c r="OPJ59" s="19"/>
      <c r="OPK59" s="19"/>
      <c r="OPL59" s="19"/>
      <c r="OPM59" s="19"/>
      <c r="OPN59" s="19"/>
      <c r="OPO59" s="19"/>
      <c r="OPP59" s="19"/>
      <c r="OPQ59" s="19"/>
      <c r="OPR59" s="19"/>
      <c r="OPS59" s="19"/>
      <c r="OPT59" s="19"/>
      <c r="OPU59" s="19"/>
      <c r="OPV59" s="19"/>
      <c r="OPW59" s="19"/>
      <c r="OPX59" s="19"/>
      <c r="OPY59" s="19"/>
      <c r="OPZ59" s="19"/>
      <c r="OQA59" s="19"/>
      <c r="OQB59" s="19"/>
      <c r="OQC59" s="19"/>
      <c r="OQD59" s="19"/>
      <c r="OQE59" s="19"/>
      <c r="OQF59" s="19"/>
      <c r="OQG59" s="19"/>
      <c r="OQH59" s="19"/>
      <c r="OQI59" s="19"/>
      <c r="OQJ59" s="19"/>
      <c r="OQK59" s="19"/>
      <c r="OQL59" s="19"/>
      <c r="OQM59" s="19"/>
      <c r="OQN59" s="19"/>
      <c r="OQO59" s="19"/>
      <c r="OQP59" s="19"/>
      <c r="OQQ59" s="19"/>
      <c r="OQR59" s="19"/>
      <c r="OQS59" s="19"/>
      <c r="OQT59" s="19"/>
      <c r="OQU59" s="19"/>
      <c r="OQV59" s="19"/>
      <c r="OQW59" s="19"/>
      <c r="OQX59" s="19"/>
      <c r="OQY59" s="19"/>
      <c r="OQZ59" s="19"/>
      <c r="ORA59" s="19"/>
      <c r="ORB59" s="19"/>
      <c r="ORC59" s="19"/>
      <c r="ORD59" s="19"/>
      <c r="ORE59" s="19"/>
      <c r="ORF59" s="19"/>
      <c r="ORG59" s="19"/>
      <c r="ORH59" s="19"/>
      <c r="ORI59" s="19"/>
      <c r="ORJ59" s="19"/>
      <c r="ORK59" s="19"/>
      <c r="ORL59" s="19"/>
      <c r="ORM59" s="19"/>
      <c r="ORN59" s="19"/>
      <c r="ORO59" s="19"/>
      <c r="ORP59" s="19"/>
      <c r="ORQ59" s="19"/>
      <c r="ORR59" s="19"/>
      <c r="ORS59" s="19"/>
      <c r="ORT59" s="19"/>
      <c r="ORU59" s="19"/>
      <c r="ORV59" s="19"/>
      <c r="ORW59" s="19"/>
      <c r="ORX59" s="19"/>
      <c r="ORY59" s="19"/>
      <c r="ORZ59" s="19"/>
      <c r="OSA59" s="19"/>
      <c r="OSB59" s="19"/>
      <c r="OSC59" s="19"/>
      <c r="OSD59" s="19"/>
      <c r="OSE59" s="19"/>
      <c r="OSF59" s="19"/>
      <c r="OSG59" s="19"/>
      <c r="OSH59" s="19"/>
      <c r="OSI59" s="19"/>
      <c r="OSJ59" s="19"/>
      <c r="OSK59" s="19"/>
      <c r="OSL59" s="19"/>
      <c r="OSM59" s="19"/>
      <c r="OSN59" s="19"/>
      <c r="OSO59" s="19"/>
      <c r="OSP59" s="19"/>
      <c r="OSQ59" s="19"/>
      <c r="OSR59" s="19"/>
      <c r="OSS59" s="19"/>
      <c r="OST59" s="19"/>
      <c r="OSU59" s="19"/>
      <c r="OSV59" s="19"/>
      <c r="OSW59" s="19"/>
      <c r="OSX59" s="19"/>
      <c r="OSY59" s="19"/>
      <c r="OSZ59" s="19"/>
      <c r="OTA59" s="19"/>
      <c r="OTB59" s="19"/>
      <c r="OTC59" s="19"/>
      <c r="OTD59" s="19"/>
      <c r="OTE59" s="19"/>
      <c r="OTF59" s="19"/>
      <c r="OTG59" s="19"/>
      <c r="OTH59" s="19"/>
      <c r="OTI59" s="19"/>
      <c r="OTJ59" s="19"/>
      <c r="OTK59" s="19"/>
      <c r="OTL59" s="19"/>
      <c r="OTM59" s="19"/>
      <c r="OTN59" s="19"/>
      <c r="OTO59" s="19"/>
      <c r="OTP59" s="19"/>
      <c r="OTQ59" s="19"/>
      <c r="OTR59" s="19"/>
      <c r="OTS59" s="19"/>
      <c r="OTT59" s="19"/>
      <c r="OTU59" s="19"/>
      <c r="OTV59" s="19"/>
      <c r="OTW59" s="19"/>
      <c r="OTX59" s="19"/>
      <c r="OTY59" s="19"/>
      <c r="OTZ59" s="19"/>
      <c r="OUA59" s="19"/>
      <c r="OUB59" s="19"/>
      <c r="OUC59" s="19"/>
      <c r="OUD59" s="19"/>
      <c r="OUE59" s="19"/>
      <c r="OUF59" s="19"/>
      <c r="OUG59" s="19"/>
      <c r="OUH59" s="19"/>
      <c r="OUI59" s="19"/>
      <c r="OUJ59" s="19"/>
      <c r="OUK59" s="19"/>
      <c r="OUL59" s="19"/>
      <c r="OUM59" s="19"/>
      <c r="OUN59" s="19"/>
      <c r="OUO59" s="19"/>
      <c r="OUP59" s="19"/>
      <c r="OUQ59" s="19"/>
      <c r="OUR59" s="19"/>
      <c r="OUS59" s="19"/>
      <c r="OUT59" s="19"/>
      <c r="OUU59" s="19"/>
      <c r="OUV59" s="19"/>
      <c r="OUW59" s="19"/>
      <c r="OUX59" s="19"/>
      <c r="OUY59" s="19"/>
      <c r="OUZ59" s="19"/>
      <c r="OVA59" s="19"/>
      <c r="OVB59" s="19"/>
      <c r="OVC59" s="19"/>
      <c r="OVD59" s="19"/>
      <c r="OVE59" s="19"/>
      <c r="OVF59" s="19"/>
      <c r="OVG59" s="19"/>
      <c r="OVH59" s="19"/>
      <c r="OVI59" s="19"/>
      <c r="OVJ59" s="19"/>
      <c r="OVK59" s="19"/>
      <c r="OVL59" s="19"/>
      <c r="OVM59" s="19"/>
      <c r="OVN59" s="19"/>
      <c r="OVO59" s="19"/>
      <c r="OVP59" s="19"/>
      <c r="OVQ59" s="19"/>
      <c r="OVR59" s="19"/>
      <c r="OVS59" s="19"/>
      <c r="OVT59" s="19"/>
      <c r="OVU59" s="19"/>
      <c r="OVV59" s="19"/>
      <c r="OVW59" s="19"/>
      <c r="OVX59" s="19"/>
      <c r="OVY59" s="19"/>
      <c r="OVZ59" s="19"/>
      <c r="OWA59" s="19"/>
      <c r="OWB59" s="19"/>
      <c r="OWC59" s="19"/>
      <c r="OWD59" s="19"/>
      <c r="OWE59" s="19"/>
      <c r="OWF59" s="19"/>
      <c r="OWG59" s="19"/>
      <c r="OWH59" s="19"/>
      <c r="OWI59" s="19"/>
      <c r="OWJ59" s="19"/>
      <c r="OWK59" s="19"/>
      <c r="OWL59" s="19"/>
      <c r="OWM59" s="19"/>
      <c r="OWN59" s="19"/>
      <c r="OWO59" s="19"/>
      <c r="OWP59" s="19"/>
      <c r="OWQ59" s="19"/>
      <c r="OWR59" s="19"/>
      <c r="OWS59" s="19"/>
      <c r="OWT59" s="19"/>
      <c r="OWU59" s="19"/>
      <c r="OWV59" s="19"/>
      <c r="OWW59" s="19"/>
      <c r="OWX59" s="19"/>
      <c r="OWY59" s="19"/>
      <c r="OWZ59" s="19"/>
      <c r="OXA59" s="19"/>
      <c r="OXB59" s="19"/>
      <c r="OXC59" s="19"/>
      <c r="OXD59" s="19"/>
      <c r="OXE59" s="19"/>
      <c r="OXF59" s="19"/>
      <c r="OXG59" s="19"/>
      <c r="OXH59" s="19"/>
      <c r="OXI59" s="19"/>
      <c r="OXJ59" s="19"/>
      <c r="OXK59" s="19"/>
      <c r="OXL59" s="19"/>
      <c r="OXM59" s="19"/>
      <c r="OXN59" s="19"/>
      <c r="OXO59" s="19"/>
      <c r="OXP59" s="19"/>
      <c r="OXQ59" s="19"/>
      <c r="OXR59" s="19"/>
      <c r="OXS59" s="19"/>
      <c r="OXT59" s="19"/>
      <c r="OXU59" s="19"/>
      <c r="OXV59" s="19"/>
      <c r="OXW59" s="19"/>
      <c r="OXX59" s="19"/>
      <c r="OXY59" s="19"/>
      <c r="OXZ59" s="19"/>
      <c r="OYA59" s="19"/>
      <c r="OYB59" s="19"/>
      <c r="OYC59" s="19"/>
      <c r="OYD59" s="19"/>
      <c r="OYE59" s="19"/>
      <c r="OYF59" s="19"/>
      <c r="OYG59" s="19"/>
      <c r="OYH59" s="19"/>
      <c r="OYI59" s="19"/>
      <c r="OYJ59" s="19"/>
      <c r="OYK59" s="19"/>
      <c r="OYL59" s="19"/>
      <c r="OYM59" s="19"/>
      <c r="OYN59" s="19"/>
      <c r="OYO59" s="19"/>
      <c r="OYP59" s="19"/>
      <c r="OYQ59" s="19"/>
      <c r="OYR59" s="19"/>
      <c r="OYS59" s="19"/>
      <c r="OYT59" s="19"/>
      <c r="OYU59" s="19"/>
      <c r="OYV59" s="19"/>
      <c r="OYW59" s="19"/>
      <c r="OYX59" s="19"/>
      <c r="OYY59" s="19"/>
      <c r="OYZ59" s="19"/>
      <c r="OZA59" s="19"/>
      <c r="OZB59" s="19"/>
      <c r="OZC59" s="19"/>
      <c r="OZD59" s="19"/>
      <c r="OZE59" s="19"/>
      <c r="OZF59" s="19"/>
      <c r="OZG59" s="19"/>
      <c r="OZH59" s="19"/>
      <c r="OZI59" s="19"/>
      <c r="OZJ59" s="19"/>
      <c r="OZK59" s="19"/>
      <c r="OZL59" s="19"/>
      <c r="OZM59" s="19"/>
      <c r="OZN59" s="19"/>
      <c r="OZO59" s="19"/>
      <c r="OZP59" s="19"/>
      <c r="OZQ59" s="19"/>
      <c r="OZR59" s="19"/>
      <c r="OZS59" s="19"/>
      <c r="OZT59" s="19"/>
      <c r="OZU59" s="19"/>
      <c r="OZV59" s="19"/>
      <c r="OZW59" s="19"/>
      <c r="OZX59" s="19"/>
      <c r="OZY59" s="19"/>
      <c r="OZZ59" s="19"/>
      <c r="PAA59" s="19"/>
      <c r="PAB59" s="19"/>
      <c r="PAC59" s="19"/>
      <c r="PAD59" s="19"/>
      <c r="PAE59" s="19"/>
      <c r="PAF59" s="19"/>
      <c r="PAG59" s="19"/>
      <c r="PAH59" s="19"/>
      <c r="PAI59" s="19"/>
      <c r="PAJ59" s="19"/>
      <c r="PAK59" s="19"/>
      <c r="PAL59" s="19"/>
      <c r="PAM59" s="19"/>
      <c r="PAN59" s="19"/>
      <c r="PAO59" s="19"/>
      <c r="PAP59" s="19"/>
      <c r="PAQ59" s="19"/>
      <c r="PAR59" s="19"/>
      <c r="PAS59" s="19"/>
      <c r="PAT59" s="19"/>
      <c r="PAU59" s="19"/>
      <c r="PAV59" s="19"/>
      <c r="PAW59" s="19"/>
      <c r="PAX59" s="19"/>
      <c r="PAY59" s="19"/>
      <c r="PAZ59" s="19"/>
      <c r="PBA59" s="19"/>
      <c r="PBB59" s="19"/>
      <c r="PBC59" s="19"/>
      <c r="PBD59" s="19"/>
      <c r="PBE59" s="19"/>
      <c r="PBF59" s="19"/>
      <c r="PBG59" s="19"/>
      <c r="PBH59" s="19"/>
      <c r="PBI59" s="19"/>
      <c r="PBJ59" s="19"/>
      <c r="PBK59" s="19"/>
      <c r="PBL59" s="19"/>
      <c r="PBM59" s="19"/>
      <c r="PBN59" s="19"/>
      <c r="PBO59" s="19"/>
      <c r="PBP59" s="19"/>
      <c r="PBQ59" s="19"/>
      <c r="PBR59" s="19"/>
      <c r="PBS59" s="19"/>
      <c r="PBT59" s="19"/>
      <c r="PBU59" s="19"/>
      <c r="PBV59" s="19"/>
      <c r="PBW59" s="19"/>
      <c r="PBX59" s="19"/>
      <c r="PBY59" s="19"/>
      <c r="PBZ59" s="19"/>
      <c r="PCA59" s="19"/>
      <c r="PCB59" s="19"/>
      <c r="PCC59" s="19"/>
      <c r="PCD59" s="19"/>
      <c r="PCE59" s="19"/>
      <c r="PCF59" s="19"/>
      <c r="PCG59" s="19"/>
      <c r="PCH59" s="19"/>
      <c r="PCI59" s="19"/>
      <c r="PCJ59" s="19"/>
      <c r="PCK59" s="19"/>
      <c r="PCL59" s="19"/>
      <c r="PCM59" s="19"/>
      <c r="PCN59" s="19"/>
      <c r="PCO59" s="19"/>
      <c r="PCP59" s="19"/>
      <c r="PCQ59" s="19"/>
      <c r="PCR59" s="19"/>
      <c r="PCS59" s="19"/>
      <c r="PCT59" s="19"/>
      <c r="PCU59" s="19"/>
      <c r="PCV59" s="19"/>
      <c r="PCW59" s="19"/>
      <c r="PCX59" s="19"/>
      <c r="PCY59" s="19"/>
      <c r="PCZ59" s="19"/>
      <c r="PDA59" s="19"/>
      <c r="PDB59" s="19"/>
      <c r="PDC59" s="19"/>
      <c r="PDD59" s="19"/>
      <c r="PDE59" s="19"/>
      <c r="PDF59" s="19"/>
      <c r="PDG59" s="19"/>
      <c r="PDH59" s="19"/>
      <c r="PDI59" s="19"/>
      <c r="PDJ59" s="19"/>
      <c r="PDK59" s="19"/>
      <c r="PDL59" s="19"/>
      <c r="PDM59" s="19"/>
      <c r="PDN59" s="19"/>
      <c r="PDO59" s="19"/>
      <c r="PDP59" s="19"/>
      <c r="PDQ59" s="19"/>
      <c r="PDR59" s="19"/>
      <c r="PDS59" s="19"/>
      <c r="PDT59" s="19"/>
      <c r="PDU59" s="19"/>
      <c r="PDV59" s="19"/>
      <c r="PDW59" s="19"/>
      <c r="PDX59" s="19"/>
      <c r="PDY59" s="19"/>
      <c r="PDZ59" s="19"/>
      <c r="PEA59" s="19"/>
      <c r="PEB59" s="19"/>
      <c r="PEC59" s="19"/>
      <c r="PED59" s="19"/>
      <c r="PEE59" s="19"/>
      <c r="PEF59" s="19"/>
      <c r="PEG59" s="19"/>
      <c r="PEH59" s="19"/>
      <c r="PEI59" s="19"/>
      <c r="PEJ59" s="19"/>
      <c r="PEK59" s="19"/>
      <c r="PEL59" s="19"/>
      <c r="PEM59" s="19"/>
      <c r="PEN59" s="19"/>
      <c r="PEO59" s="19"/>
      <c r="PEP59" s="19"/>
      <c r="PEQ59" s="19"/>
      <c r="PER59" s="19"/>
      <c r="PES59" s="19"/>
      <c r="PET59" s="19"/>
      <c r="PEU59" s="19"/>
      <c r="PEV59" s="19"/>
      <c r="PEW59" s="19"/>
      <c r="PEX59" s="19"/>
      <c r="PEY59" s="19"/>
      <c r="PEZ59" s="19"/>
      <c r="PFA59" s="19"/>
      <c r="PFB59" s="19"/>
      <c r="PFC59" s="19"/>
      <c r="PFD59" s="19"/>
      <c r="PFE59" s="19"/>
      <c r="PFF59" s="19"/>
      <c r="PFG59" s="19"/>
      <c r="PFH59" s="19"/>
      <c r="PFI59" s="19"/>
      <c r="PFJ59" s="19"/>
      <c r="PFK59" s="19"/>
      <c r="PFL59" s="19"/>
      <c r="PFM59" s="19"/>
      <c r="PFN59" s="19"/>
      <c r="PFO59" s="19"/>
      <c r="PFP59" s="19"/>
      <c r="PFQ59" s="19"/>
      <c r="PFR59" s="19"/>
      <c r="PFS59" s="19"/>
      <c r="PFT59" s="19"/>
      <c r="PFU59" s="19"/>
      <c r="PFV59" s="19"/>
      <c r="PFW59" s="19"/>
      <c r="PFX59" s="19"/>
      <c r="PFY59" s="19"/>
      <c r="PFZ59" s="19"/>
      <c r="PGA59" s="19"/>
      <c r="PGB59" s="19"/>
      <c r="PGC59" s="19"/>
      <c r="PGD59" s="19"/>
      <c r="PGE59" s="19"/>
      <c r="PGF59" s="19"/>
      <c r="PGG59" s="19"/>
      <c r="PGH59" s="19"/>
      <c r="PGI59" s="19"/>
      <c r="PGJ59" s="19"/>
      <c r="PGK59" s="19"/>
      <c r="PGL59" s="19"/>
      <c r="PGM59" s="19"/>
      <c r="PGN59" s="19"/>
      <c r="PGO59" s="19"/>
      <c r="PGP59" s="19"/>
      <c r="PGQ59" s="19"/>
      <c r="PGR59" s="19"/>
      <c r="PGS59" s="19"/>
      <c r="PGT59" s="19"/>
      <c r="PGU59" s="19"/>
      <c r="PGV59" s="19"/>
      <c r="PGW59" s="19"/>
      <c r="PGX59" s="19"/>
      <c r="PGY59" s="19"/>
      <c r="PGZ59" s="19"/>
      <c r="PHA59" s="19"/>
      <c r="PHB59" s="19"/>
      <c r="PHC59" s="19"/>
      <c r="PHD59" s="19"/>
      <c r="PHE59" s="19"/>
      <c r="PHF59" s="19"/>
      <c r="PHG59" s="19"/>
      <c r="PHH59" s="19"/>
      <c r="PHI59" s="19"/>
      <c r="PHJ59" s="19"/>
      <c r="PHK59" s="19"/>
      <c r="PHL59" s="19"/>
      <c r="PHM59" s="19"/>
      <c r="PHN59" s="19"/>
      <c r="PHO59" s="19"/>
      <c r="PHP59" s="19"/>
      <c r="PHQ59" s="19"/>
      <c r="PHR59" s="19"/>
      <c r="PHS59" s="19"/>
      <c r="PHT59" s="19"/>
      <c r="PHU59" s="19"/>
      <c r="PHV59" s="19"/>
      <c r="PHW59" s="19"/>
      <c r="PHX59" s="19"/>
      <c r="PHY59" s="19"/>
      <c r="PHZ59" s="19"/>
      <c r="PIA59" s="19"/>
      <c r="PIB59" s="19"/>
      <c r="PIC59" s="19"/>
      <c r="PID59" s="19"/>
      <c r="PIE59" s="19"/>
      <c r="PIF59" s="19"/>
      <c r="PIG59" s="19"/>
      <c r="PIH59" s="19"/>
      <c r="PII59" s="19"/>
      <c r="PIJ59" s="19"/>
      <c r="PIK59" s="19"/>
      <c r="PIL59" s="19"/>
      <c r="PIM59" s="19"/>
      <c r="PIN59" s="19"/>
      <c r="PIO59" s="19"/>
      <c r="PIP59" s="19"/>
      <c r="PIQ59" s="19"/>
      <c r="PIR59" s="19"/>
      <c r="PIS59" s="19"/>
      <c r="PIT59" s="19"/>
      <c r="PIU59" s="19"/>
      <c r="PIV59" s="19"/>
      <c r="PIW59" s="19"/>
      <c r="PIX59" s="19"/>
      <c r="PIY59" s="19"/>
      <c r="PIZ59" s="19"/>
      <c r="PJA59" s="19"/>
      <c r="PJB59" s="19"/>
      <c r="PJC59" s="19"/>
      <c r="PJD59" s="19"/>
      <c r="PJE59" s="19"/>
      <c r="PJF59" s="19"/>
      <c r="PJG59" s="19"/>
      <c r="PJH59" s="19"/>
      <c r="PJI59" s="19"/>
      <c r="PJJ59" s="19"/>
      <c r="PJK59" s="19"/>
      <c r="PJL59" s="19"/>
      <c r="PJM59" s="19"/>
      <c r="PJN59" s="19"/>
      <c r="PJO59" s="19"/>
      <c r="PJP59" s="19"/>
      <c r="PJQ59" s="19"/>
      <c r="PJR59" s="19"/>
      <c r="PJS59" s="19"/>
      <c r="PJT59" s="19"/>
      <c r="PJU59" s="19"/>
      <c r="PJV59" s="19"/>
      <c r="PJW59" s="19"/>
      <c r="PJX59" s="19"/>
      <c r="PJY59" s="19"/>
      <c r="PJZ59" s="19"/>
      <c r="PKA59" s="19"/>
      <c r="PKB59" s="19"/>
      <c r="PKC59" s="19"/>
      <c r="PKD59" s="19"/>
      <c r="PKE59" s="19"/>
      <c r="PKF59" s="19"/>
      <c r="PKG59" s="19"/>
      <c r="PKH59" s="19"/>
      <c r="PKI59" s="19"/>
      <c r="PKJ59" s="19"/>
      <c r="PKK59" s="19"/>
      <c r="PKL59" s="19"/>
      <c r="PKM59" s="19"/>
      <c r="PKN59" s="19"/>
      <c r="PKO59" s="19"/>
      <c r="PKP59" s="19"/>
      <c r="PKQ59" s="19"/>
      <c r="PKR59" s="19"/>
      <c r="PKS59" s="19"/>
      <c r="PKT59" s="19"/>
      <c r="PKU59" s="19"/>
      <c r="PKV59" s="19"/>
      <c r="PKW59" s="19"/>
      <c r="PKX59" s="19"/>
      <c r="PKY59" s="19"/>
      <c r="PKZ59" s="19"/>
      <c r="PLA59" s="19"/>
      <c r="PLB59" s="19"/>
      <c r="PLC59" s="19"/>
      <c r="PLD59" s="19"/>
      <c r="PLE59" s="19"/>
      <c r="PLF59" s="19"/>
      <c r="PLG59" s="19"/>
      <c r="PLH59" s="19"/>
      <c r="PLI59" s="19"/>
      <c r="PLJ59" s="19"/>
      <c r="PLK59" s="19"/>
      <c r="PLL59" s="19"/>
      <c r="PLM59" s="19"/>
      <c r="PLN59" s="19"/>
      <c r="PLO59" s="19"/>
      <c r="PLP59" s="19"/>
      <c r="PLQ59" s="19"/>
      <c r="PLR59" s="19"/>
      <c r="PLS59" s="19"/>
      <c r="PLT59" s="19"/>
      <c r="PLU59" s="19"/>
      <c r="PLV59" s="19"/>
      <c r="PLW59" s="19"/>
      <c r="PLX59" s="19"/>
      <c r="PLY59" s="19"/>
      <c r="PLZ59" s="19"/>
      <c r="PMA59" s="19"/>
      <c r="PMB59" s="19"/>
      <c r="PMC59" s="19"/>
      <c r="PMD59" s="19"/>
      <c r="PME59" s="19"/>
      <c r="PMF59" s="19"/>
      <c r="PMG59" s="19"/>
      <c r="PMH59" s="19"/>
      <c r="PMI59" s="19"/>
      <c r="PMJ59" s="19"/>
      <c r="PMK59" s="19"/>
      <c r="PML59" s="19"/>
      <c r="PMM59" s="19"/>
      <c r="PMN59" s="19"/>
      <c r="PMO59" s="19"/>
      <c r="PMP59" s="19"/>
      <c r="PMQ59" s="19"/>
      <c r="PMR59" s="19"/>
      <c r="PMS59" s="19"/>
      <c r="PMT59" s="19"/>
      <c r="PMU59" s="19"/>
      <c r="PMV59" s="19"/>
      <c r="PMW59" s="19"/>
      <c r="PMX59" s="19"/>
      <c r="PMY59" s="19"/>
      <c r="PMZ59" s="19"/>
      <c r="PNA59" s="19"/>
      <c r="PNB59" s="19"/>
      <c r="PNC59" s="19"/>
      <c r="PND59" s="19"/>
      <c r="PNE59" s="19"/>
      <c r="PNF59" s="19"/>
      <c r="PNG59" s="19"/>
      <c r="PNH59" s="19"/>
      <c r="PNI59" s="19"/>
      <c r="PNJ59" s="19"/>
      <c r="PNK59" s="19"/>
      <c r="PNL59" s="19"/>
      <c r="PNM59" s="19"/>
      <c r="PNN59" s="19"/>
      <c r="PNO59" s="19"/>
      <c r="PNP59" s="19"/>
      <c r="PNQ59" s="19"/>
      <c r="PNR59" s="19"/>
      <c r="PNS59" s="19"/>
      <c r="PNT59" s="19"/>
      <c r="PNU59" s="19"/>
      <c r="PNV59" s="19"/>
      <c r="PNW59" s="19"/>
      <c r="PNX59" s="19"/>
      <c r="PNY59" s="19"/>
      <c r="PNZ59" s="19"/>
      <c r="POA59" s="19"/>
      <c r="POB59" s="19"/>
      <c r="POC59" s="19"/>
      <c r="POD59" s="19"/>
      <c r="POE59" s="19"/>
      <c r="POF59" s="19"/>
      <c r="POG59" s="19"/>
      <c r="POH59" s="19"/>
      <c r="POI59" s="19"/>
      <c r="POJ59" s="19"/>
      <c r="POK59" s="19"/>
      <c r="POL59" s="19"/>
      <c r="POM59" s="19"/>
      <c r="PON59" s="19"/>
      <c r="POO59" s="19"/>
      <c r="POP59" s="19"/>
      <c r="POQ59" s="19"/>
      <c r="POR59" s="19"/>
      <c r="POS59" s="19"/>
      <c r="POT59" s="19"/>
      <c r="POU59" s="19"/>
      <c r="POV59" s="19"/>
      <c r="POW59" s="19"/>
      <c r="POX59" s="19"/>
      <c r="POY59" s="19"/>
      <c r="POZ59" s="19"/>
      <c r="PPA59" s="19"/>
      <c r="PPB59" s="19"/>
      <c r="PPC59" s="19"/>
      <c r="PPD59" s="19"/>
      <c r="PPE59" s="19"/>
      <c r="PPF59" s="19"/>
      <c r="PPG59" s="19"/>
      <c r="PPH59" s="19"/>
      <c r="PPI59" s="19"/>
      <c r="PPJ59" s="19"/>
      <c r="PPK59" s="19"/>
      <c r="PPL59" s="19"/>
      <c r="PPM59" s="19"/>
      <c r="PPN59" s="19"/>
      <c r="PPO59" s="19"/>
      <c r="PPP59" s="19"/>
      <c r="PPQ59" s="19"/>
      <c r="PPR59" s="19"/>
      <c r="PPS59" s="19"/>
      <c r="PPT59" s="19"/>
      <c r="PPU59" s="19"/>
      <c r="PPV59" s="19"/>
      <c r="PPW59" s="19"/>
      <c r="PPX59" s="19"/>
      <c r="PPY59" s="19"/>
      <c r="PPZ59" s="19"/>
      <c r="PQA59" s="19"/>
      <c r="PQB59" s="19"/>
      <c r="PQC59" s="19"/>
      <c r="PQD59" s="19"/>
      <c r="PQE59" s="19"/>
      <c r="PQF59" s="19"/>
      <c r="PQG59" s="19"/>
      <c r="PQH59" s="19"/>
      <c r="PQI59" s="19"/>
      <c r="PQJ59" s="19"/>
      <c r="PQK59" s="19"/>
      <c r="PQL59" s="19"/>
      <c r="PQM59" s="19"/>
      <c r="PQN59" s="19"/>
      <c r="PQO59" s="19"/>
      <c r="PQP59" s="19"/>
      <c r="PQQ59" s="19"/>
      <c r="PQR59" s="19"/>
      <c r="PQS59" s="19"/>
      <c r="PQT59" s="19"/>
      <c r="PQU59" s="19"/>
      <c r="PQV59" s="19"/>
      <c r="PQW59" s="19"/>
      <c r="PQX59" s="19"/>
      <c r="PQY59" s="19"/>
      <c r="PQZ59" s="19"/>
      <c r="PRA59" s="19"/>
      <c r="PRB59" s="19"/>
      <c r="PRC59" s="19"/>
      <c r="PRD59" s="19"/>
      <c r="PRE59" s="19"/>
      <c r="PRF59" s="19"/>
      <c r="PRG59" s="19"/>
      <c r="PRH59" s="19"/>
      <c r="PRI59" s="19"/>
      <c r="PRJ59" s="19"/>
      <c r="PRK59" s="19"/>
      <c r="PRL59" s="19"/>
      <c r="PRM59" s="19"/>
      <c r="PRN59" s="19"/>
      <c r="PRO59" s="19"/>
      <c r="PRP59" s="19"/>
      <c r="PRQ59" s="19"/>
      <c r="PRR59" s="19"/>
      <c r="PRS59" s="19"/>
      <c r="PRT59" s="19"/>
      <c r="PRU59" s="19"/>
      <c r="PRV59" s="19"/>
      <c r="PRW59" s="19"/>
      <c r="PRX59" s="19"/>
      <c r="PRY59" s="19"/>
      <c r="PRZ59" s="19"/>
      <c r="PSA59" s="19"/>
      <c r="PSB59" s="19"/>
      <c r="PSC59" s="19"/>
      <c r="PSD59" s="19"/>
      <c r="PSE59" s="19"/>
      <c r="PSF59" s="19"/>
      <c r="PSG59" s="19"/>
      <c r="PSH59" s="19"/>
      <c r="PSI59" s="19"/>
      <c r="PSJ59" s="19"/>
      <c r="PSK59" s="19"/>
      <c r="PSL59" s="19"/>
      <c r="PSM59" s="19"/>
      <c r="PSN59" s="19"/>
      <c r="PSO59" s="19"/>
      <c r="PSP59" s="19"/>
      <c r="PSQ59" s="19"/>
      <c r="PSR59" s="19"/>
      <c r="PSS59" s="19"/>
      <c r="PST59" s="19"/>
      <c r="PSU59" s="19"/>
      <c r="PSV59" s="19"/>
      <c r="PSW59" s="19"/>
      <c r="PSX59" s="19"/>
      <c r="PSY59" s="19"/>
      <c r="PSZ59" s="19"/>
      <c r="PTA59" s="19"/>
      <c r="PTB59" s="19"/>
      <c r="PTC59" s="19"/>
      <c r="PTD59" s="19"/>
      <c r="PTE59" s="19"/>
      <c r="PTF59" s="19"/>
      <c r="PTG59" s="19"/>
      <c r="PTH59" s="19"/>
      <c r="PTI59" s="19"/>
      <c r="PTJ59" s="19"/>
      <c r="PTK59" s="19"/>
      <c r="PTL59" s="19"/>
      <c r="PTM59" s="19"/>
      <c r="PTN59" s="19"/>
      <c r="PTO59" s="19"/>
      <c r="PTP59" s="19"/>
      <c r="PTQ59" s="19"/>
      <c r="PTR59" s="19"/>
      <c r="PTS59" s="19"/>
      <c r="PTT59" s="19"/>
      <c r="PTU59" s="19"/>
      <c r="PTV59" s="19"/>
      <c r="PTW59" s="19"/>
      <c r="PTX59" s="19"/>
      <c r="PTY59" s="19"/>
      <c r="PTZ59" s="19"/>
      <c r="PUA59" s="19"/>
      <c r="PUB59" s="19"/>
      <c r="PUC59" s="19"/>
      <c r="PUD59" s="19"/>
      <c r="PUE59" s="19"/>
      <c r="PUF59" s="19"/>
      <c r="PUG59" s="19"/>
      <c r="PUH59" s="19"/>
      <c r="PUI59" s="19"/>
      <c r="PUJ59" s="19"/>
      <c r="PUK59" s="19"/>
      <c r="PUL59" s="19"/>
      <c r="PUM59" s="19"/>
      <c r="PUN59" s="19"/>
      <c r="PUO59" s="19"/>
      <c r="PUP59" s="19"/>
      <c r="PUQ59" s="19"/>
      <c r="PUR59" s="19"/>
      <c r="PUS59" s="19"/>
      <c r="PUT59" s="19"/>
      <c r="PUU59" s="19"/>
      <c r="PUV59" s="19"/>
      <c r="PUW59" s="19"/>
      <c r="PUX59" s="19"/>
      <c r="PUY59" s="19"/>
      <c r="PUZ59" s="19"/>
      <c r="PVA59" s="19"/>
      <c r="PVB59" s="19"/>
      <c r="PVC59" s="19"/>
      <c r="PVD59" s="19"/>
      <c r="PVE59" s="19"/>
      <c r="PVF59" s="19"/>
      <c r="PVG59" s="19"/>
      <c r="PVH59" s="19"/>
      <c r="PVI59" s="19"/>
      <c r="PVJ59" s="19"/>
      <c r="PVK59" s="19"/>
      <c r="PVL59" s="19"/>
      <c r="PVM59" s="19"/>
      <c r="PVN59" s="19"/>
      <c r="PVO59" s="19"/>
      <c r="PVP59" s="19"/>
      <c r="PVQ59" s="19"/>
      <c r="PVR59" s="19"/>
      <c r="PVS59" s="19"/>
      <c r="PVT59" s="19"/>
      <c r="PVU59" s="19"/>
      <c r="PVV59" s="19"/>
      <c r="PVW59" s="19"/>
      <c r="PVX59" s="19"/>
      <c r="PVY59" s="19"/>
      <c r="PVZ59" s="19"/>
      <c r="PWA59" s="19"/>
      <c r="PWB59" s="19"/>
      <c r="PWC59" s="19"/>
      <c r="PWD59" s="19"/>
      <c r="PWE59" s="19"/>
      <c r="PWF59" s="19"/>
      <c r="PWG59" s="19"/>
      <c r="PWH59" s="19"/>
      <c r="PWI59" s="19"/>
      <c r="PWJ59" s="19"/>
      <c r="PWK59" s="19"/>
      <c r="PWL59" s="19"/>
      <c r="PWM59" s="19"/>
      <c r="PWN59" s="19"/>
      <c r="PWO59" s="19"/>
      <c r="PWP59" s="19"/>
      <c r="PWQ59" s="19"/>
      <c r="PWR59" s="19"/>
      <c r="PWS59" s="19"/>
      <c r="PWT59" s="19"/>
      <c r="PWU59" s="19"/>
      <c r="PWV59" s="19"/>
      <c r="PWW59" s="19"/>
      <c r="PWX59" s="19"/>
      <c r="PWY59" s="19"/>
      <c r="PWZ59" s="19"/>
      <c r="PXA59" s="19"/>
      <c r="PXB59" s="19"/>
      <c r="PXC59" s="19"/>
      <c r="PXD59" s="19"/>
      <c r="PXE59" s="19"/>
      <c r="PXF59" s="19"/>
      <c r="PXG59" s="19"/>
      <c r="PXH59" s="19"/>
      <c r="PXI59" s="19"/>
      <c r="PXJ59" s="19"/>
      <c r="PXK59" s="19"/>
      <c r="PXL59" s="19"/>
      <c r="PXM59" s="19"/>
      <c r="PXN59" s="19"/>
      <c r="PXO59" s="19"/>
      <c r="PXP59" s="19"/>
      <c r="PXQ59" s="19"/>
      <c r="PXR59" s="19"/>
      <c r="PXS59" s="19"/>
      <c r="PXT59" s="19"/>
      <c r="PXU59" s="19"/>
      <c r="PXV59" s="19"/>
      <c r="PXW59" s="19"/>
      <c r="PXX59" s="19"/>
      <c r="PXY59" s="19"/>
      <c r="PXZ59" s="19"/>
      <c r="PYA59" s="19"/>
      <c r="PYB59" s="19"/>
      <c r="PYC59" s="19"/>
      <c r="PYD59" s="19"/>
      <c r="PYE59" s="19"/>
      <c r="PYF59" s="19"/>
      <c r="PYG59" s="19"/>
      <c r="PYH59" s="19"/>
      <c r="PYI59" s="19"/>
      <c r="PYJ59" s="19"/>
      <c r="PYK59" s="19"/>
      <c r="PYL59" s="19"/>
      <c r="PYM59" s="19"/>
      <c r="PYN59" s="19"/>
      <c r="PYO59" s="19"/>
      <c r="PYP59" s="19"/>
      <c r="PYQ59" s="19"/>
      <c r="PYR59" s="19"/>
      <c r="PYS59" s="19"/>
      <c r="PYT59" s="19"/>
      <c r="PYU59" s="19"/>
      <c r="PYV59" s="19"/>
      <c r="PYW59" s="19"/>
      <c r="PYX59" s="19"/>
      <c r="PYY59" s="19"/>
      <c r="PYZ59" s="19"/>
      <c r="PZA59" s="19"/>
      <c r="PZB59" s="19"/>
      <c r="PZC59" s="19"/>
      <c r="PZD59" s="19"/>
      <c r="PZE59" s="19"/>
      <c r="PZF59" s="19"/>
      <c r="PZG59" s="19"/>
      <c r="PZH59" s="19"/>
      <c r="PZI59" s="19"/>
      <c r="PZJ59" s="19"/>
      <c r="PZK59" s="19"/>
      <c r="PZL59" s="19"/>
      <c r="PZM59" s="19"/>
      <c r="PZN59" s="19"/>
      <c r="PZO59" s="19"/>
      <c r="PZP59" s="19"/>
      <c r="PZQ59" s="19"/>
      <c r="PZR59" s="19"/>
      <c r="PZS59" s="19"/>
      <c r="PZT59" s="19"/>
      <c r="PZU59" s="19"/>
      <c r="PZV59" s="19"/>
      <c r="PZW59" s="19"/>
      <c r="PZX59" s="19"/>
      <c r="PZY59" s="19"/>
      <c r="PZZ59" s="19"/>
      <c r="QAA59" s="19"/>
      <c r="QAB59" s="19"/>
      <c r="QAC59" s="19"/>
      <c r="QAD59" s="19"/>
      <c r="QAE59" s="19"/>
      <c r="QAF59" s="19"/>
      <c r="QAG59" s="19"/>
      <c r="QAH59" s="19"/>
      <c r="QAI59" s="19"/>
      <c r="QAJ59" s="19"/>
      <c r="QAK59" s="19"/>
      <c r="QAL59" s="19"/>
      <c r="QAM59" s="19"/>
      <c r="QAN59" s="19"/>
      <c r="QAO59" s="19"/>
      <c r="QAP59" s="19"/>
      <c r="QAQ59" s="19"/>
      <c r="QAR59" s="19"/>
      <c r="QAS59" s="19"/>
      <c r="QAT59" s="19"/>
      <c r="QAU59" s="19"/>
      <c r="QAV59" s="19"/>
      <c r="QAW59" s="19"/>
      <c r="QAX59" s="19"/>
      <c r="QAY59" s="19"/>
      <c r="QAZ59" s="19"/>
      <c r="QBA59" s="19"/>
      <c r="QBB59" s="19"/>
      <c r="QBC59" s="19"/>
      <c r="QBD59" s="19"/>
      <c r="QBE59" s="19"/>
      <c r="QBF59" s="19"/>
      <c r="QBG59" s="19"/>
      <c r="QBH59" s="19"/>
      <c r="QBI59" s="19"/>
      <c r="QBJ59" s="19"/>
      <c r="QBK59" s="19"/>
      <c r="QBL59" s="19"/>
      <c r="QBM59" s="19"/>
      <c r="QBN59" s="19"/>
      <c r="QBO59" s="19"/>
      <c r="QBP59" s="19"/>
      <c r="QBQ59" s="19"/>
      <c r="QBR59" s="19"/>
      <c r="QBS59" s="19"/>
      <c r="QBT59" s="19"/>
      <c r="QBU59" s="19"/>
      <c r="QBV59" s="19"/>
      <c r="QBW59" s="19"/>
      <c r="QBX59" s="19"/>
      <c r="QBY59" s="19"/>
      <c r="QBZ59" s="19"/>
      <c r="QCA59" s="19"/>
      <c r="QCB59" s="19"/>
      <c r="QCC59" s="19"/>
      <c r="QCD59" s="19"/>
      <c r="QCE59" s="19"/>
      <c r="QCF59" s="19"/>
      <c r="QCG59" s="19"/>
      <c r="QCH59" s="19"/>
      <c r="QCI59" s="19"/>
      <c r="QCJ59" s="19"/>
      <c r="QCK59" s="19"/>
      <c r="QCL59" s="19"/>
      <c r="QCM59" s="19"/>
      <c r="QCN59" s="19"/>
      <c r="QCO59" s="19"/>
      <c r="QCP59" s="19"/>
      <c r="QCQ59" s="19"/>
      <c r="QCR59" s="19"/>
      <c r="QCS59" s="19"/>
      <c r="QCT59" s="19"/>
      <c r="QCU59" s="19"/>
      <c r="QCV59" s="19"/>
      <c r="QCW59" s="19"/>
      <c r="QCX59" s="19"/>
      <c r="QCY59" s="19"/>
      <c r="QCZ59" s="19"/>
      <c r="QDA59" s="19"/>
      <c r="QDB59" s="19"/>
      <c r="QDC59" s="19"/>
      <c r="QDD59" s="19"/>
      <c r="QDE59" s="19"/>
      <c r="QDF59" s="19"/>
      <c r="QDG59" s="19"/>
      <c r="QDH59" s="19"/>
      <c r="QDI59" s="19"/>
      <c r="QDJ59" s="19"/>
      <c r="QDK59" s="19"/>
      <c r="QDL59" s="19"/>
      <c r="QDM59" s="19"/>
      <c r="QDN59" s="19"/>
      <c r="QDO59" s="19"/>
      <c r="QDP59" s="19"/>
      <c r="QDQ59" s="19"/>
      <c r="QDR59" s="19"/>
      <c r="QDS59" s="19"/>
      <c r="QDT59" s="19"/>
      <c r="QDU59" s="19"/>
      <c r="QDV59" s="19"/>
      <c r="QDW59" s="19"/>
      <c r="QDX59" s="19"/>
      <c r="QDY59" s="19"/>
      <c r="QDZ59" s="19"/>
      <c r="QEA59" s="19"/>
      <c r="QEB59" s="19"/>
      <c r="QEC59" s="19"/>
      <c r="QED59" s="19"/>
      <c r="QEE59" s="19"/>
      <c r="QEF59" s="19"/>
      <c r="QEG59" s="19"/>
      <c r="QEH59" s="19"/>
      <c r="QEI59" s="19"/>
      <c r="QEJ59" s="19"/>
      <c r="QEK59" s="19"/>
      <c r="QEL59" s="19"/>
      <c r="QEM59" s="19"/>
      <c r="QEN59" s="19"/>
      <c r="QEO59" s="19"/>
      <c r="QEP59" s="19"/>
      <c r="QEQ59" s="19"/>
      <c r="QER59" s="19"/>
      <c r="QES59" s="19"/>
      <c r="QET59" s="19"/>
      <c r="QEU59" s="19"/>
      <c r="QEV59" s="19"/>
      <c r="QEW59" s="19"/>
      <c r="QEX59" s="19"/>
      <c r="QEY59" s="19"/>
      <c r="QEZ59" s="19"/>
      <c r="QFA59" s="19"/>
      <c r="QFB59" s="19"/>
      <c r="QFC59" s="19"/>
      <c r="QFD59" s="19"/>
      <c r="QFE59" s="19"/>
      <c r="QFF59" s="19"/>
      <c r="QFG59" s="19"/>
      <c r="QFH59" s="19"/>
      <c r="QFI59" s="19"/>
      <c r="QFJ59" s="19"/>
      <c r="QFK59" s="19"/>
      <c r="QFL59" s="19"/>
      <c r="QFM59" s="19"/>
      <c r="QFN59" s="19"/>
      <c r="QFO59" s="19"/>
      <c r="QFP59" s="19"/>
      <c r="QFQ59" s="19"/>
      <c r="QFR59" s="19"/>
      <c r="QFS59" s="19"/>
      <c r="QFT59" s="19"/>
      <c r="QFU59" s="19"/>
      <c r="QFV59" s="19"/>
      <c r="QFW59" s="19"/>
      <c r="QFX59" s="19"/>
      <c r="QFY59" s="19"/>
      <c r="QFZ59" s="19"/>
      <c r="QGA59" s="19"/>
      <c r="QGB59" s="19"/>
      <c r="QGC59" s="19"/>
      <c r="QGD59" s="19"/>
      <c r="QGE59" s="19"/>
      <c r="QGF59" s="19"/>
      <c r="QGG59" s="19"/>
      <c r="QGH59" s="19"/>
      <c r="QGI59" s="19"/>
      <c r="QGJ59" s="19"/>
      <c r="QGK59" s="19"/>
      <c r="QGL59" s="19"/>
      <c r="QGM59" s="19"/>
      <c r="QGN59" s="19"/>
      <c r="QGO59" s="19"/>
      <c r="QGP59" s="19"/>
      <c r="QGQ59" s="19"/>
      <c r="QGR59" s="19"/>
      <c r="QGS59" s="19"/>
      <c r="QGT59" s="19"/>
      <c r="QGU59" s="19"/>
      <c r="QGV59" s="19"/>
      <c r="QGW59" s="19"/>
      <c r="QGX59" s="19"/>
      <c r="QGY59" s="19"/>
      <c r="QGZ59" s="19"/>
      <c r="QHA59" s="19"/>
      <c r="QHB59" s="19"/>
      <c r="QHC59" s="19"/>
      <c r="QHD59" s="19"/>
      <c r="QHE59" s="19"/>
      <c r="QHF59" s="19"/>
      <c r="QHG59" s="19"/>
      <c r="QHH59" s="19"/>
      <c r="QHI59" s="19"/>
      <c r="QHJ59" s="19"/>
      <c r="QHK59" s="19"/>
      <c r="QHL59" s="19"/>
      <c r="QHM59" s="19"/>
      <c r="QHN59" s="19"/>
      <c r="QHO59" s="19"/>
      <c r="QHP59" s="19"/>
      <c r="QHQ59" s="19"/>
      <c r="QHR59" s="19"/>
      <c r="QHS59" s="19"/>
      <c r="QHT59" s="19"/>
      <c r="QHU59" s="19"/>
      <c r="QHV59" s="19"/>
      <c r="QHW59" s="19"/>
      <c r="QHX59" s="19"/>
      <c r="QHY59" s="19"/>
      <c r="QHZ59" s="19"/>
      <c r="QIA59" s="19"/>
      <c r="QIB59" s="19"/>
      <c r="QIC59" s="19"/>
      <c r="QID59" s="19"/>
      <c r="QIE59" s="19"/>
      <c r="QIF59" s="19"/>
      <c r="QIG59" s="19"/>
      <c r="QIH59" s="19"/>
      <c r="QII59" s="19"/>
      <c r="QIJ59" s="19"/>
      <c r="QIK59" s="19"/>
      <c r="QIL59" s="19"/>
      <c r="QIM59" s="19"/>
      <c r="QIN59" s="19"/>
      <c r="QIO59" s="19"/>
      <c r="QIP59" s="19"/>
      <c r="QIQ59" s="19"/>
      <c r="QIR59" s="19"/>
      <c r="QIS59" s="19"/>
      <c r="QIT59" s="19"/>
      <c r="QIU59" s="19"/>
      <c r="QIV59" s="19"/>
      <c r="QIW59" s="19"/>
      <c r="QIX59" s="19"/>
      <c r="QIY59" s="19"/>
      <c r="QIZ59" s="19"/>
      <c r="QJA59" s="19"/>
      <c r="QJB59" s="19"/>
      <c r="QJC59" s="19"/>
      <c r="QJD59" s="19"/>
      <c r="QJE59" s="19"/>
      <c r="QJF59" s="19"/>
      <c r="QJG59" s="19"/>
      <c r="QJH59" s="19"/>
      <c r="QJI59" s="19"/>
      <c r="QJJ59" s="19"/>
      <c r="QJK59" s="19"/>
      <c r="QJL59" s="19"/>
      <c r="QJM59" s="19"/>
      <c r="QJN59" s="19"/>
      <c r="QJO59" s="19"/>
      <c r="QJP59" s="19"/>
      <c r="QJQ59" s="19"/>
      <c r="QJR59" s="19"/>
      <c r="QJS59" s="19"/>
      <c r="QJT59" s="19"/>
      <c r="QJU59" s="19"/>
      <c r="QJV59" s="19"/>
      <c r="QJW59" s="19"/>
      <c r="QJX59" s="19"/>
      <c r="QJY59" s="19"/>
      <c r="QJZ59" s="19"/>
      <c r="QKA59" s="19"/>
      <c r="QKB59" s="19"/>
      <c r="QKC59" s="19"/>
      <c r="QKD59" s="19"/>
      <c r="QKE59" s="19"/>
      <c r="QKF59" s="19"/>
      <c r="QKG59" s="19"/>
      <c r="QKH59" s="19"/>
      <c r="QKI59" s="19"/>
      <c r="QKJ59" s="19"/>
      <c r="QKK59" s="19"/>
      <c r="QKL59" s="19"/>
      <c r="QKM59" s="19"/>
      <c r="QKN59" s="19"/>
      <c r="QKO59" s="19"/>
      <c r="QKP59" s="19"/>
      <c r="QKQ59" s="19"/>
      <c r="QKR59" s="19"/>
      <c r="QKS59" s="19"/>
      <c r="QKT59" s="19"/>
      <c r="QKU59" s="19"/>
      <c r="QKV59" s="19"/>
      <c r="QKW59" s="19"/>
      <c r="QKX59" s="19"/>
      <c r="QKY59" s="19"/>
      <c r="QKZ59" s="19"/>
      <c r="QLA59" s="19"/>
      <c r="QLB59" s="19"/>
      <c r="QLC59" s="19"/>
      <c r="QLD59" s="19"/>
      <c r="QLE59" s="19"/>
      <c r="QLF59" s="19"/>
      <c r="QLG59" s="19"/>
      <c r="QLH59" s="19"/>
      <c r="QLI59" s="19"/>
      <c r="QLJ59" s="19"/>
      <c r="QLK59" s="19"/>
      <c r="QLL59" s="19"/>
      <c r="QLM59" s="19"/>
      <c r="QLN59" s="19"/>
      <c r="QLO59" s="19"/>
      <c r="QLP59" s="19"/>
      <c r="QLQ59" s="19"/>
      <c r="QLR59" s="19"/>
      <c r="QLS59" s="19"/>
      <c r="QLT59" s="19"/>
      <c r="QLU59" s="19"/>
      <c r="QLV59" s="19"/>
      <c r="QLW59" s="19"/>
      <c r="QLX59" s="19"/>
      <c r="QLY59" s="19"/>
      <c r="QLZ59" s="19"/>
      <c r="QMA59" s="19"/>
      <c r="QMB59" s="19"/>
      <c r="QMC59" s="19"/>
      <c r="QMD59" s="19"/>
      <c r="QME59" s="19"/>
      <c r="QMF59" s="19"/>
      <c r="QMG59" s="19"/>
      <c r="QMH59" s="19"/>
      <c r="QMI59" s="19"/>
      <c r="QMJ59" s="19"/>
      <c r="QMK59" s="19"/>
      <c r="QML59" s="19"/>
      <c r="QMM59" s="19"/>
      <c r="QMN59" s="19"/>
      <c r="QMO59" s="19"/>
      <c r="QMP59" s="19"/>
      <c r="QMQ59" s="19"/>
      <c r="QMR59" s="19"/>
      <c r="QMS59" s="19"/>
      <c r="QMT59" s="19"/>
      <c r="QMU59" s="19"/>
      <c r="QMV59" s="19"/>
      <c r="QMW59" s="19"/>
      <c r="QMX59" s="19"/>
      <c r="QMY59" s="19"/>
      <c r="QMZ59" s="19"/>
      <c r="QNA59" s="19"/>
      <c r="QNB59" s="19"/>
      <c r="QNC59" s="19"/>
      <c r="QND59" s="19"/>
      <c r="QNE59" s="19"/>
      <c r="QNF59" s="19"/>
      <c r="QNG59" s="19"/>
      <c r="QNH59" s="19"/>
      <c r="QNI59" s="19"/>
      <c r="QNJ59" s="19"/>
      <c r="QNK59" s="19"/>
      <c r="QNL59" s="19"/>
      <c r="QNM59" s="19"/>
      <c r="QNN59" s="19"/>
      <c r="QNO59" s="19"/>
      <c r="QNP59" s="19"/>
      <c r="QNQ59" s="19"/>
      <c r="QNR59" s="19"/>
      <c r="QNS59" s="19"/>
      <c r="QNT59" s="19"/>
      <c r="QNU59" s="19"/>
      <c r="QNV59" s="19"/>
      <c r="QNW59" s="19"/>
      <c r="QNX59" s="19"/>
      <c r="QNY59" s="19"/>
      <c r="QNZ59" s="19"/>
      <c r="QOA59" s="19"/>
      <c r="QOB59" s="19"/>
      <c r="QOC59" s="19"/>
      <c r="QOD59" s="19"/>
      <c r="QOE59" s="19"/>
      <c r="QOF59" s="19"/>
      <c r="QOG59" s="19"/>
      <c r="QOH59" s="19"/>
      <c r="QOI59" s="19"/>
      <c r="QOJ59" s="19"/>
      <c r="QOK59" s="19"/>
      <c r="QOL59" s="19"/>
      <c r="QOM59" s="19"/>
      <c r="QON59" s="19"/>
      <c r="QOO59" s="19"/>
      <c r="QOP59" s="19"/>
      <c r="QOQ59" s="19"/>
      <c r="QOR59" s="19"/>
      <c r="QOS59" s="19"/>
      <c r="QOT59" s="19"/>
      <c r="QOU59" s="19"/>
      <c r="QOV59" s="19"/>
      <c r="QOW59" s="19"/>
      <c r="QOX59" s="19"/>
      <c r="QOY59" s="19"/>
      <c r="QOZ59" s="19"/>
      <c r="QPA59" s="19"/>
      <c r="QPB59" s="19"/>
      <c r="QPC59" s="19"/>
      <c r="QPD59" s="19"/>
      <c r="QPE59" s="19"/>
      <c r="QPF59" s="19"/>
      <c r="QPG59" s="19"/>
      <c r="QPH59" s="19"/>
      <c r="QPI59" s="19"/>
      <c r="QPJ59" s="19"/>
      <c r="QPK59" s="19"/>
      <c r="QPL59" s="19"/>
      <c r="QPM59" s="19"/>
      <c r="QPN59" s="19"/>
      <c r="QPO59" s="19"/>
      <c r="QPP59" s="19"/>
      <c r="QPQ59" s="19"/>
      <c r="QPR59" s="19"/>
      <c r="QPS59" s="19"/>
      <c r="QPT59" s="19"/>
      <c r="QPU59" s="19"/>
      <c r="QPV59" s="19"/>
      <c r="QPW59" s="19"/>
      <c r="QPX59" s="19"/>
      <c r="QPY59" s="19"/>
      <c r="QPZ59" s="19"/>
      <c r="QQA59" s="19"/>
      <c r="QQB59" s="19"/>
      <c r="QQC59" s="19"/>
      <c r="QQD59" s="19"/>
      <c r="QQE59" s="19"/>
      <c r="QQF59" s="19"/>
      <c r="QQG59" s="19"/>
      <c r="QQH59" s="19"/>
      <c r="QQI59" s="19"/>
      <c r="QQJ59" s="19"/>
      <c r="QQK59" s="19"/>
      <c r="QQL59" s="19"/>
      <c r="QQM59" s="19"/>
      <c r="QQN59" s="19"/>
      <c r="QQO59" s="19"/>
      <c r="QQP59" s="19"/>
      <c r="QQQ59" s="19"/>
      <c r="QQR59" s="19"/>
      <c r="QQS59" s="19"/>
      <c r="QQT59" s="19"/>
      <c r="QQU59" s="19"/>
      <c r="QQV59" s="19"/>
      <c r="QQW59" s="19"/>
      <c r="QQX59" s="19"/>
      <c r="QQY59" s="19"/>
      <c r="QQZ59" s="19"/>
      <c r="QRA59" s="19"/>
      <c r="QRB59" s="19"/>
      <c r="QRC59" s="19"/>
      <c r="QRD59" s="19"/>
      <c r="QRE59" s="19"/>
      <c r="QRF59" s="19"/>
      <c r="QRG59" s="19"/>
      <c r="QRH59" s="19"/>
      <c r="QRI59" s="19"/>
      <c r="QRJ59" s="19"/>
      <c r="QRK59" s="19"/>
      <c r="QRL59" s="19"/>
      <c r="QRM59" s="19"/>
      <c r="QRN59" s="19"/>
      <c r="QRO59" s="19"/>
      <c r="QRP59" s="19"/>
      <c r="QRQ59" s="19"/>
      <c r="QRR59" s="19"/>
      <c r="QRS59" s="19"/>
      <c r="QRT59" s="19"/>
      <c r="QRU59" s="19"/>
      <c r="QRV59" s="19"/>
      <c r="QRW59" s="19"/>
      <c r="QRX59" s="19"/>
      <c r="QRY59" s="19"/>
      <c r="QRZ59" s="19"/>
      <c r="QSA59" s="19"/>
      <c r="QSB59" s="19"/>
      <c r="QSC59" s="19"/>
      <c r="QSD59" s="19"/>
      <c r="QSE59" s="19"/>
      <c r="QSF59" s="19"/>
      <c r="QSG59" s="19"/>
      <c r="QSH59" s="19"/>
      <c r="QSI59" s="19"/>
      <c r="QSJ59" s="19"/>
      <c r="QSK59" s="19"/>
      <c r="QSL59" s="19"/>
      <c r="QSM59" s="19"/>
      <c r="QSN59" s="19"/>
      <c r="QSO59" s="19"/>
      <c r="QSP59" s="19"/>
      <c r="QSQ59" s="19"/>
      <c r="QSR59" s="19"/>
      <c r="QSS59" s="19"/>
      <c r="QST59" s="19"/>
      <c r="QSU59" s="19"/>
      <c r="QSV59" s="19"/>
      <c r="QSW59" s="19"/>
      <c r="QSX59" s="19"/>
      <c r="QSY59" s="19"/>
      <c r="QSZ59" s="19"/>
      <c r="QTA59" s="19"/>
      <c r="QTB59" s="19"/>
      <c r="QTC59" s="19"/>
      <c r="QTD59" s="19"/>
      <c r="QTE59" s="19"/>
      <c r="QTF59" s="19"/>
      <c r="QTG59" s="19"/>
      <c r="QTH59" s="19"/>
      <c r="QTI59" s="19"/>
      <c r="QTJ59" s="19"/>
      <c r="QTK59" s="19"/>
      <c r="QTL59" s="19"/>
      <c r="QTM59" s="19"/>
      <c r="QTN59" s="19"/>
      <c r="QTO59" s="19"/>
      <c r="QTP59" s="19"/>
      <c r="QTQ59" s="19"/>
      <c r="QTR59" s="19"/>
      <c r="QTS59" s="19"/>
      <c r="QTT59" s="19"/>
      <c r="QTU59" s="19"/>
      <c r="QTV59" s="19"/>
      <c r="QTW59" s="19"/>
      <c r="QTX59" s="19"/>
      <c r="QTY59" s="19"/>
      <c r="QTZ59" s="19"/>
      <c r="QUA59" s="19"/>
      <c r="QUB59" s="19"/>
      <c r="QUC59" s="19"/>
      <c r="QUD59" s="19"/>
      <c r="QUE59" s="19"/>
      <c r="QUF59" s="19"/>
      <c r="QUG59" s="19"/>
      <c r="QUH59" s="19"/>
      <c r="QUI59" s="19"/>
      <c r="QUJ59" s="19"/>
      <c r="QUK59" s="19"/>
      <c r="QUL59" s="19"/>
      <c r="QUM59" s="19"/>
      <c r="QUN59" s="19"/>
      <c r="QUO59" s="19"/>
      <c r="QUP59" s="19"/>
      <c r="QUQ59" s="19"/>
      <c r="QUR59" s="19"/>
      <c r="QUS59" s="19"/>
      <c r="QUT59" s="19"/>
      <c r="QUU59" s="19"/>
      <c r="QUV59" s="19"/>
      <c r="QUW59" s="19"/>
      <c r="QUX59" s="19"/>
      <c r="QUY59" s="19"/>
      <c r="QUZ59" s="19"/>
      <c r="QVA59" s="19"/>
      <c r="QVB59" s="19"/>
      <c r="QVC59" s="19"/>
      <c r="QVD59" s="19"/>
      <c r="QVE59" s="19"/>
      <c r="QVF59" s="19"/>
      <c r="QVG59" s="19"/>
      <c r="QVH59" s="19"/>
      <c r="QVI59" s="19"/>
      <c r="QVJ59" s="19"/>
      <c r="QVK59" s="19"/>
      <c r="QVL59" s="19"/>
      <c r="QVM59" s="19"/>
      <c r="QVN59" s="19"/>
      <c r="QVO59" s="19"/>
      <c r="QVP59" s="19"/>
      <c r="QVQ59" s="19"/>
      <c r="QVR59" s="19"/>
      <c r="QVS59" s="19"/>
      <c r="QVT59" s="19"/>
      <c r="QVU59" s="19"/>
      <c r="QVV59" s="19"/>
      <c r="QVW59" s="19"/>
      <c r="QVX59" s="19"/>
      <c r="QVY59" s="19"/>
      <c r="QVZ59" s="19"/>
      <c r="QWA59" s="19"/>
      <c r="QWB59" s="19"/>
      <c r="QWC59" s="19"/>
      <c r="QWD59" s="19"/>
      <c r="QWE59" s="19"/>
      <c r="QWF59" s="19"/>
      <c r="QWG59" s="19"/>
      <c r="QWH59" s="19"/>
      <c r="QWI59" s="19"/>
      <c r="QWJ59" s="19"/>
      <c r="QWK59" s="19"/>
      <c r="QWL59" s="19"/>
      <c r="QWM59" s="19"/>
      <c r="QWN59" s="19"/>
      <c r="QWO59" s="19"/>
      <c r="QWP59" s="19"/>
      <c r="QWQ59" s="19"/>
      <c r="QWR59" s="19"/>
      <c r="QWS59" s="19"/>
      <c r="QWT59" s="19"/>
      <c r="QWU59" s="19"/>
      <c r="QWV59" s="19"/>
      <c r="QWW59" s="19"/>
      <c r="QWX59" s="19"/>
      <c r="QWY59" s="19"/>
      <c r="QWZ59" s="19"/>
      <c r="QXA59" s="19"/>
      <c r="QXB59" s="19"/>
      <c r="QXC59" s="19"/>
      <c r="QXD59" s="19"/>
      <c r="QXE59" s="19"/>
      <c r="QXF59" s="19"/>
      <c r="QXG59" s="19"/>
      <c r="QXH59" s="19"/>
      <c r="QXI59" s="19"/>
      <c r="QXJ59" s="19"/>
      <c r="QXK59" s="19"/>
      <c r="QXL59" s="19"/>
      <c r="QXM59" s="19"/>
      <c r="QXN59" s="19"/>
      <c r="QXO59" s="19"/>
      <c r="QXP59" s="19"/>
      <c r="QXQ59" s="19"/>
      <c r="QXR59" s="19"/>
      <c r="QXS59" s="19"/>
      <c r="QXT59" s="19"/>
      <c r="QXU59" s="19"/>
      <c r="QXV59" s="19"/>
      <c r="QXW59" s="19"/>
      <c r="QXX59" s="19"/>
      <c r="QXY59" s="19"/>
      <c r="QXZ59" s="19"/>
      <c r="QYA59" s="19"/>
      <c r="QYB59" s="19"/>
      <c r="QYC59" s="19"/>
      <c r="QYD59" s="19"/>
      <c r="QYE59" s="19"/>
      <c r="QYF59" s="19"/>
      <c r="QYG59" s="19"/>
      <c r="QYH59" s="19"/>
      <c r="QYI59" s="19"/>
      <c r="QYJ59" s="19"/>
      <c r="QYK59" s="19"/>
      <c r="QYL59" s="19"/>
      <c r="QYM59" s="19"/>
      <c r="QYN59" s="19"/>
      <c r="QYO59" s="19"/>
      <c r="QYP59" s="19"/>
      <c r="QYQ59" s="19"/>
      <c r="QYR59" s="19"/>
      <c r="QYS59" s="19"/>
      <c r="QYT59" s="19"/>
      <c r="QYU59" s="19"/>
      <c r="QYV59" s="19"/>
      <c r="QYW59" s="19"/>
      <c r="QYX59" s="19"/>
      <c r="QYY59" s="19"/>
      <c r="QYZ59" s="19"/>
      <c r="QZA59" s="19"/>
      <c r="QZB59" s="19"/>
      <c r="QZC59" s="19"/>
      <c r="QZD59" s="19"/>
      <c r="QZE59" s="19"/>
      <c r="QZF59" s="19"/>
      <c r="QZG59" s="19"/>
      <c r="QZH59" s="19"/>
      <c r="QZI59" s="19"/>
      <c r="QZJ59" s="19"/>
      <c r="QZK59" s="19"/>
      <c r="QZL59" s="19"/>
      <c r="QZM59" s="19"/>
      <c r="QZN59" s="19"/>
      <c r="QZO59" s="19"/>
      <c r="QZP59" s="19"/>
      <c r="QZQ59" s="19"/>
      <c r="QZR59" s="19"/>
      <c r="QZS59" s="19"/>
      <c r="QZT59" s="19"/>
      <c r="QZU59" s="19"/>
      <c r="QZV59" s="19"/>
      <c r="QZW59" s="19"/>
      <c r="QZX59" s="19"/>
      <c r="QZY59" s="19"/>
      <c r="QZZ59" s="19"/>
      <c r="RAA59" s="19"/>
      <c r="RAB59" s="19"/>
      <c r="RAC59" s="19"/>
      <c r="RAD59" s="19"/>
      <c r="RAE59" s="19"/>
      <c r="RAF59" s="19"/>
      <c r="RAG59" s="19"/>
      <c r="RAH59" s="19"/>
      <c r="RAI59" s="19"/>
      <c r="RAJ59" s="19"/>
      <c r="RAK59" s="19"/>
      <c r="RAL59" s="19"/>
      <c r="RAM59" s="19"/>
      <c r="RAN59" s="19"/>
      <c r="RAO59" s="19"/>
      <c r="RAP59" s="19"/>
      <c r="RAQ59" s="19"/>
      <c r="RAR59" s="19"/>
      <c r="RAS59" s="19"/>
      <c r="RAT59" s="19"/>
      <c r="RAU59" s="19"/>
      <c r="RAV59" s="19"/>
      <c r="RAW59" s="19"/>
      <c r="RAX59" s="19"/>
      <c r="RAY59" s="19"/>
      <c r="RAZ59" s="19"/>
      <c r="RBA59" s="19"/>
      <c r="RBB59" s="19"/>
      <c r="RBC59" s="19"/>
      <c r="RBD59" s="19"/>
      <c r="RBE59" s="19"/>
      <c r="RBF59" s="19"/>
      <c r="RBG59" s="19"/>
      <c r="RBH59" s="19"/>
      <c r="RBI59" s="19"/>
      <c r="RBJ59" s="19"/>
      <c r="RBK59" s="19"/>
      <c r="RBL59" s="19"/>
      <c r="RBM59" s="19"/>
      <c r="RBN59" s="19"/>
      <c r="RBO59" s="19"/>
      <c r="RBP59" s="19"/>
      <c r="RBQ59" s="19"/>
      <c r="RBR59" s="19"/>
      <c r="RBS59" s="19"/>
      <c r="RBT59" s="19"/>
      <c r="RBU59" s="19"/>
      <c r="RBV59" s="19"/>
      <c r="RBW59" s="19"/>
      <c r="RBX59" s="19"/>
      <c r="RBY59" s="19"/>
      <c r="RBZ59" s="19"/>
      <c r="RCA59" s="19"/>
      <c r="RCB59" s="19"/>
      <c r="RCC59" s="19"/>
      <c r="RCD59" s="19"/>
      <c r="RCE59" s="19"/>
      <c r="RCF59" s="19"/>
      <c r="RCG59" s="19"/>
      <c r="RCH59" s="19"/>
      <c r="RCI59" s="19"/>
      <c r="RCJ59" s="19"/>
      <c r="RCK59" s="19"/>
      <c r="RCL59" s="19"/>
      <c r="RCM59" s="19"/>
      <c r="RCN59" s="19"/>
      <c r="RCO59" s="19"/>
      <c r="RCP59" s="19"/>
      <c r="RCQ59" s="19"/>
      <c r="RCR59" s="19"/>
      <c r="RCS59" s="19"/>
      <c r="RCT59" s="19"/>
      <c r="RCU59" s="19"/>
      <c r="RCV59" s="19"/>
      <c r="RCW59" s="19"/>
      <c r="RCX59" s="19"/>
      <c r="RCY59" s="19"/>
      <c r="RCZ59" s="19"/>
      <c r="RDA59" s="19"/>
      <c r="RDB59" s="19"/>
      <c r="RDC59" s="19"/>
      <c r="RDD59" s="19"/>
      <c r="RDE59" s="19"/>
      <c r="RDF59" s="19"/>
      <c r="RDG59" s="19"/>
      <c r="RDH59" s="19"/>
      <c r="RDI59" s="19"/>
      <c r="RDJ59" s="19"/>
      <c r="RDK59" s="19"/>
      <c r="RDL59" s="19"/>
      <c r="RDM59" s="19"/>
      <c r="RDN59" s="19"/>
      <c r="RDO59" s="19"/>
      <c r="RDP59" s="19"/>
      <c r="RDQ59" s="19"/>
      <c r="RDR59" s="19"/>
      <c r="RDS59" s="19"/>
      <c r="RDT59" s="19"/>
      <c r="RDU59" s="19"/>
      <c r="RDV59" s="19"/>
      <c r="RDW59" s="19"/>
      <c r="RDX59" s="19"/>
      <c r="RDY59" s="19"/>
      <c r="RDZ59" s="19"/>
      <c r="REA59" s="19"/>
      <c r="REB59" s="19"/>
      <c r="REC59" s="19"/>
      <c r="RED59" s="19"/>
      <c r="REE59" s="19"/>
      <c r="REF59" s="19"/>
      <c r="REG59" s="19"/>
      <c r="REH59" s="19"/>
      <c r="REI59" s="19"/>
      <c r="REJ59" s="19"/>
      <c r="REK59" s="19"/>
      <c r="REL59" s="19"/>
      <c r="REM59" s="19"/>
      <c r="REN59" s="19"/>
      <c r="REO59" s="19"/>
      <c r="REP59" s="19"/>
      <c r="REQ59" s="19"/>
      <c r="RER59" s="19"/>
      <c r="RES59" s="19"/>
      <c r="RET59" s="19"/>
      <c r="REU59" s="19"/>
      <c r="REV59" s="19"/>
      <c r="REW59" s="19"/>
      <c r="REX59" s="19"/>
      <c r="REY59" s="19"/>
      <c r="REZ59" s="19"/>
      <c r="RFA59" s="19"/>
      <c r="RFB59" s="19"/>
      <c r="RFC59" s="19"/>
      <c r="RFD59" s="19"/>
      <c r="RFE59" s="19"/>
      <c r="RFF59" s="19"/>
      <c r="RFG59" s="19"/>
      <c r="RFH59" s="19"/>
      <c r="RFI59" s="19"/>
      <c r="RFJ59" s="19"/>
      <c r="RFK59" s="19"/>
      <c r="RFL59" s="19"/>
      <c r="RFM59" s="19"/>
      <c r="RFN59" s="19"/>
      <c r="RFO59" s="19"/>
      <c r="RFP59" s="19"/>
      <c r="RFQ59" s="19"/>
      <c r="RFR59" s="19"/>
      <c r="RFS59" s="19"/>
      <c r="RFT59" s="19"/>
      <c r="RFU59" s="19"/>
      <c r="RFV59" s="19"/>
      <c r="RFW59" s="19"/>
      <c r="RFX59" s="19"/>
      <c r="RFY59" s="19"/>
      <c r="RFZ59" s="19"/>
      <c r="RGA59" s="19"/>
      <c r="RGB59" s="19"/>
      <c r="RGC59" s="19"/>
      <c r="RGD59" s="19"/>
      <c r="RGE59" s="19"/>
      <c r="RGF59" s="19"/>
      <c r="RGG59" s="19"/>
      <c r="RGH59" s="19"/>
      <c r="RGI59" s="19"/>
      <c r="RGJ59" s="19"/>
      <c r="RGK59" s="19"/>
      <c r="RGL59" s="19"/>
      <c r="RGM59" s="19"/>
      <c r="RGN59" s="19"/>
      <c r="RGO59" s="19"/>
      <c r="RGP59" s="19"/>
      <c r="RGQ59" s="19"/>
      <c r="RGR59" s="19"/>
      <c r="RGS59" s="19"/>
      <c r="RGT59" s="19"/>
      <c r="RGU59" s="19"/>
      <c r="RGV59" s="19"/>
      <c r="RGW59" s="19"/>
      <c r="RGX59" s="19"/>
      <c r="RGY59" s="19"/>
      <c r="RGZ59" s="19"/>
      <c r="RHA59" s="19"/>
      <c r="RHB59" s="19"/>
      <c r="RHC59" s="19"/>
      <c r="RHD59" s="19"/>
      <c r="RHE59" s="19"/>
      <c r="RHF59" s="19"/>
      <c r="RHG59" s="19"/>
      <c r="RHH59" s="19"/>
      <c r="RHI59" s="19"/>
      <c r="RHJ59" s="19"/>
      <c r="RHK59" s="19"/>
      <c r="RHL59" s="19"/>
      <c r="RHM59" s="19"/>
      <c r="RHN59" s="19"/>
      <c r="RHO59" s="19"/>
      <c r="RHP59" s="19"/>
      <c r="RHQ59" s="19"/>
      <c r="RHR59" s="19"/>
      <c r="RHS59" s="19"/>
      <c r="RHT59" s="19"/>
      <c r="RHU59" s="19"/>
      <c r="RHV59" s="19"/>
      <c r="RHW59" s="19"/>
      <c r="RHX59" s="19"/>
      <c r="RHY59" s="19"/>
      <c r="RHZ59" s="19"/>
      <c r="RIA59" s="19"/>
      <c r="RIB59" s="19"/>
      <c r="RIC59" s="19"/>
      <c r="RID59" s="19"/>
      <c r="RIE59" s="19"/>
      <c r="RIF59" s="19"/>
      <c r="RIG59" s="19"/>
      <c r="RIH59" s="19"/>
      <c r="RII59" s="19"/>
      <c r="RIJ59" s="19"/>
      <c r="RIK59" s="19"/>
      <c r="RIL59" s="19"/>
      <c r="RIM59" s="19"/>
      <c r="RIN59" s="19"/>
      <c r="RIO59" s="19"/>
      <c r="RIP59" s="19"/>
      <c r="RIQ59" s="19"/>
      <c r="RIR59" s="19"/>
      <c r="RIS59" s="19"/>
      <c r="RIT59" s="19"/>
      <c r="RIU59" s="19"/>
      <c r="RIV59" s="19"/>
      <c r="RIW59" s="19"/>
      <c r="RIX59" s="19"/>
      <c r="RIY59" s="19"/>
      <c r="RIZ59" s="19"/>
      <c r="RJA59" s="19"/>
      <c r="RJB59" s="19"/>
      <c r="RJC59" s="19"/>
      <c r="RJD59" s="19"/>
      <c r="RJE59" s="19"/>
      <c r="RJF59" s="19"/>
      <c r="RJG59" s="19"/>
      <c r="RJH59" s="19"/>
      <c r="RJI59" s="19"/>
      <c r="RJJ59" s="19"/>
      <c r="RJK59" s="19"/>
      <c r="RJL59" s="19"/>
      <c r="RJM59" s="19"/>
      <c r="RJN59" s="19"/>
      <c r="RJO59" s="19"/>
      <c r="RJP59" s="19"/>
      <c r="RJQ59" s="19"/>
      <c r="RJR59" s="19"/>
      <c r="RJS59" s="19"/>
      <c r="RJT59" s="19"/>
      <c r="RJU59" s="19"/>
      <c r="RJV59" s="19"/>
      <c r="RJW59" s="19"/>
      <c r="RJX59" s="19"/>
      <c r="RJY59" s="19"/>
      <c r="RJZ59" s="19"/>
      <c r="RKA59" s="19"/>
      <c r="RKB59" s="19"/>
      <c r="RKC59" s="19"/>
      <c r="RKD59" s="19"/>
      <c r="RKE59" s="19"/>
      <c r="RKF59" s="19"/>
      <c r="RKG59" s="19"/>
      <c r="RKH59" s="19"/>
      <c r="RKI59" s="19"/>
      <c r="RKJ59" s="19"/>
      <c r="RKK59" s="19"/>
      <c r="RKL59" s="19"/>
      <c r="RKM59" s="19"/>
      <c r="RKN59" s="19"/>
      <c r="RKO59" s="19"/>
      <c r="RKP59" s="19"/>
      <c r="RKQ59" s="19"/>
      <c r="RKR59" s="19"/>
      <c r="RKS59" s="19"/>
      <c r="RKT59" s="19"/>
      <c r="RKU59" s="19"/>
      <c r="RKV59" s="19"/>
      <c r="RKW59" s="19"/>
      <c r="RKX59" s="19"/>
      <c r="RKY59" s="19"/>
      <c r="RKZ59" s="19"/>
      <c r="RLA59" s="19"/>
      <c r="RLB59" s="19"/>
      <c r="RLC59" s="19"/>
      <c r="RLD59" s="19"/>
      <c r="RLE59" s="19"/>
      <c r="RLF59" s="19"/>
      <c r="RLG59" s="19"/>
      <c r="RLH59" s="19"/>
      <c r="RLI59" s="19"/>
      <c r="RLJ59" s="19"/>
      <c r="RLK59" s="19"/>
      <c r="RLL59" s="19"/>
      <c r="RLM59" s="19"/>
      <c r="RLN59" s="19"/>
      <c r="RLO59" s="19"/>
      <c r="RLP59" s="19"/>
      <c r="RLQ59" s="19"/>
      <c r="RLR59" s="19"/>
      <c r="RLS59" s="19"/>
      <c r="RLT59" s="19"/>
      <c r="RLU59" s="19"/>
      <c r="RLV59" s="19"/>
      <c r="RLW59" s="19"/>
      <c r="RLX59" s="19"/>
      <c r="RLY59" s="19"/>
      <c r="RLZ59" s="19"/>
      <c r="RMA59" s="19"/>
      <c r="RMB59" s="19"/>
      <c r="RMC59" s="19"/>
      <c r="RMD59" s="19"/>
      <c r="RME59" s="19"/>
      <c r="RMF59" s="19"/>
      <c r="RMG59" s="19"/>
      <c r="RMH59" s="19"/>
      <c r="RMI59" s="19"/>
      <c r="RMJ59" s="19"/>
      <c r="RMK59" s="19"/>
      <c r="RML59" s="19"/>
      <c r="RMM59" s="19"/>
      <c r="RMN59" s="19"/>
      <c r="RMO59" s="19"/>
      <c r="RMP59" s="19"/>
      <c r="RMQ59" s="19"/>
      <c r="RMR59" s="19"/>
      <c r="RMS59" s="19"/>
      <c r="RMT59" s="19"/>
      <c r="RMU59" s="19"/>
      <c r="RMV59" s="19"/>
      <c r="RMW59" s="19"/>
      <c r="RMX59" s="19"/>
      <c r="RMY59" s="19"/>
      <c r="RMZ59" s="19"/>
      <c r="RNA59" s="19"/>
      <c r="RNB59" s="19"/>
      <c r="RNC59" s="19"/>
      <c r="RND59" s="19"/>
      <c r="RNE59" s="19"/>
      <c r="RNF59" s="19"/>
      <c r="RNG59" s="19"/>
      <c r="RNH59" s="19"/>
      <c r="RNI59" s="19"/>
      <c r="RNJ59" s="19"/>
      <c r="RNK59" s="19"/>
      <c r="RNL59" s="19"/>
      <c r="RNM59" s="19"/>
      <c r="RNN59" s="19"/>
      <c r="RNO59" s="19"/>
      <c r="RNP59" s="19"/>
      <c r="RNQ59" s="19"/>
      <c r="RNR59" s="19"/>
      <c r="RNS59" s="19"/>
      <c r="RNT59" s="19"/>
      <c r="RNU59" s="19"/>
      <c r="RNV59" s="19"/>
      <c r="RNW59" s="19"/>
      <c r="RNX59" s="19"/>
      <c r="RNY59" s="19"/>
      <c r="RNZ59" s="19"/>
      <c r="ROA59" s="19"/>
      <c r="ROB59" s="19"/>
      <c r="ROC59" s="19"/>
      <c r="ROD59" s="19"/>
      <c r="ROE59" s="19"/>
      <c r="ROF59" s="19"/>
      <c r="ROG59" s="19"/>
      <c r="ROH59" s="19"/>
      <c r="ROI59" s="19"/>
      <c r="ROJ59" s="19"/>
      <c r="ROK59" s="19"/>
      <c r="ROL59" s="19"/>
      <c r="ROM59" s="19"/>
      <c r="RON59" s="19"/>
      <c r="ROO59" s="19"/>
      <c r="ROP59" s="19"/>
      <c r="ROQ59" s="19"/>
      <c r="ROR59" s="19"/>
      <c r="ROS59" s="19"/>
      <c r="ROT59" s="19"/>
      <c r="ROU59" s="19"/>
      <c r="ROV59" s="19"/>
      <c r="ROW59" s="19"/>
      <c r="ROX59" s="19"/>
      <c r="ROY59" s="19"/>
      <c r="ROZ59" s="19"/>
      <c r="RPA59" s="19"/>
      <c r="RPB59" s="19"/>
      <c r="RPC59" s="19"/>
      <c r="RPD59" s="19"/>
      <c r="RPE59" s="19"/>
      <c r="RPF59" s="19"/>
      <c r="RPG59" s="19"/>
      <c r="RPH59" s="19"/>
      <c r="RPI59" s="19"/>
      <c r="RPJ59" s="19"/>
      <c r="RPK59" s="19"/>
      <c r="RPL59" s="19"/>
      <c r="RPM59" s="19"/>
      <c r="RPN59" s="19"/>
      <c r="RPO59" s="19"/>
      <c r="RPP59" s="19"/>
      <c r="RPQ59" s="19"/>
      <c r="RPR59" s="19"/>
      <c r="RPS59" s="19"/>
      <c r="RPT59" s="19"/>
      <c r="RPU59" s="19"/>
      <c r="RPV59" s="19"/>
      <c r="RPW59" s="19"/>
      <c r="RPX59" s="19"/>
      <c r="RPY59" s="19"/>
      <c r="RPZ59" s="19"/>
      <c r="RQA59" s="19"/>
      <c r="RQB59" s="19"/>
      <c r="RQC59" s="19"/>
      <c r="RQD59" s="19"/>
      <c r="RQE59" s="19"/>
      <c r="RQF59" s="19"/>
      <c r="RQG59" s="19"/>
      <c r="RQH59" s="19"/>
      <c r="RQI59" s="19"/>
      <c r="RQJ59" s="19"/>
      <c r="RQK59" s="19"/>
      <c r="RQL59" s="19"/>
      <c r="RQM59" s="19"/>
      <c r="RQN59" s="19"/>
      <c r="RQO59" s="19"/>
      <c r="RQP59" s="19"/>
      <c r="RQQ59" s="19"/>
      <c r="RQR59" s="19"/>
      <c r="RQS59" s="19"/>
      <c r="RQT59" s="19"/>
      <c r="RQU59" s="19"/>
      <c r="RQV59" s="19"/>
      <c r="RQW59" s="19"/>
      <c r="RQX59" s="19"/>
      <c r="RQY59" s="19"/>
      <c r="RQZ59" s="19"/>
      <c r="RRA59" s="19"/>
      <c r="RRB59" s="19"/>
      <c r="RRC59" s="19"/>
      <c r="RRD59" s="19"/>
      <c r="RRE59" s="19"/>
      <c r="RRF59" s="19"/>
      <c r="RRG59" s="19"/>
      <c r="RRH59" s="19"/>
      <c r="RRI59" s="19"/>
      <c r="RRJ59" s="19"/>
      <c r="RRK59" s="19"/>
      <c r="RRL59" s="19"/>
      <c r="RRM59" s="19"/>
      <c r="RRN59" s="19"/>
      <c r="RRO59" s="19"/>
      <c r="RRP59" s="19"/>
      <c r="RRQ59" s="19"/>
      <c r="RRR59" s="19"/>
      <c r="RRS59" s="19"/>
      <c r="RRT59" s="19"/>
      <c r="RRU59" s="19"/>
      <c r="RRV59" s="19"/>
      <c r="RRW59" s="19"/>
      <c r="RRX59" s="19"/>
      <c r="RRY59" s="19"/>
      <c r="RRZ59" s="19"/>
      <c r="RSA59" s="19"/>
      <c r="RSB59" s="19"/>
      <c r="RSC59" s="19"/>
      <c r="RSD59" s="19"/>
      <c r="RSE59" s="19"/>
      <c r="RSF59" s="19"/>
      <c r="RSG59" s="19"/>
      <c r="RSH59" s="19"/>
      <c r="RSI59" s="19"/>
      <c r="RSJ59" s="19"/>
      <c r="RSK59" s="19"/>
      <c r="RSL59" s="19"/>
      <c r="RSM59" s="19"/>
      <c r="RSN59" s="19"/>
      <c r="RSO59" s="19"/>
      <c r="RSP59" s="19"/>
      <c r="RSQ59" s="19"/>
      <c r="RSR59" s="19"/>
      <c r="RSS59" s="19"/>
      <c r="RST59" s="19"/>
      <c r="RSU59" s="19"/>
      <c r="RSV59" s="19"/>
      <c r="RSW59" s="19"/>
      <c r="RSX59" s="19"/>
      <c r="RSY59" s="19"/>
      <c r="RSZ59" s="19"/>
      <c r="RTA59" s="19"/>
      <c r="RTB59" s="19"/>
      <c r="RTC59" s="19"/>
      <c r="RTD59" s="19"/>
      <c r="RTE59" s="19"/>
      <c r="RTF59" s="19"/>
      <c r="RTG59" s="19"/>
      <c r="RTH59" s="19"/>
      <c r="RTI59" s="19"/>
      <c r="RTJ59" s="19"/>
      <c r="RTK59" s="19"/>
      <c r="RTL59" s="19"/>
      <c r="RTM59" s="19"/>
      <c r="RTN59" s="19"/>
      <c r="RTO59" s="19"/>
      <c r="RTP59" s="19"/>
      <c r="RTQ59" s="19"/>
      <c r="RTR59" s="19"/>
      <c r="RTS59" s="19"/>
      <c r="RTT59" s="19"/>
      <c r="RTU59" s="19"/>
      <c r="RTV59" s="19"/>
      <c r="RTW59" s="19"/>
      <c r="RTX59" s="19"/>
      <c r="RTY59" s="19"/>
      <c r="RTZ59" s="19"/>
      <c r="RUA59" s="19"/>
      <c r="RUB59" s="19"/>
      <c r="RUC59" s="19"/>
      <c r="RUD59" s="19"/>
      <c r="RUE59" s="19"/>
      <c r="RUF59" s="19"/>
      <c r="RUG59" s="19"/>
      <c r="RUH59" s="19"/>
      <c r="RUI59" s="19"/>
      <c r="RUJ59" s="19"/>
      <c r="RUK59" s="19"/>
      <c r="RUL59" s="19"/>
      <c r="RUM59" s="19"/>
      <c r="RUN59" s="19"/>
      <c r="RUO59" s="19"/>
      <c r="RUP59" s="19"/>
      <c r="RUQ59" s="19"/>
      <c r="RUR59" s="19"/>
      <c r="RUS59" s="19"/>
      <c r="RUT59" s="19"/>
      <c r="RUU59" s="19"/>
      <c r="RUV59" s="19"/>
      <c r="RUW59" s="19"/>
      <c r="RUX59" s="19"/>
      <c r="RUY59" s="19"/>
      <c r="RUZ59" s="19"/>
      <c r="RVA59" s="19"/>
      <c r="RVB59" s="19"/>
      <c r="RVC59" s="19"/>
      <c r="RVD59" s="19"/>
      <c r="RVE59" s="19"/>
      <c r="RVF59" s="19"/>
      <c r="RVG59" s="19"/>
      <c r="RVH59" s="19"/>
      <c r="RVI59" s="19"/>
      <c r="RVJ59" s="19"/>
      <c r="RVK59" s="19"/>
      <c r="RVL59" s="19"/>
      <c r="RVM59" s="19"/>
      <c r="RVN59" s="19"/>
      <c r="RVO59" s="19"/>
      <c r="RVP59" s="19"/>
      <c r="RVQ59" s="19"/>
      <c r="RVR59" s="19"/>
      <c r="RVS59" s="19"/>
      <c r="RVT59" s="19"/>
      <c r="RVU59" s="19"/>
      <c r="RVV59" s="19"/>
      <c r="RVW59" s="19"/>
      <c r="RVX59" s="19"/>
      <c r="RVY59" s="19"/>
      <c r="RVZ59" s="19"/>
      <c r="RWA59" s="19"/>
      <c r="RWB59" s="19"/>
      <c r="RWC59" s="19"/>
      <c r="RWD59" s="19"/>
      <c r="RWE59" s="19"/>
      <c r="RWF59" s="19"/>
      <c r="RWG59" s="19"/>
      <c r="RWH59" s="19"/>
      <c r="RWI59" s="19"/>
      <c r="RWJ59" s="19"/>
      <c r="RWK59" s="19"/>
      <c r="RWL59" s="19"/>
      <c r="RWM59" s="19"/>
      <c r="RWN59" s="19"/>
      <c r="RWO59" s="19"/>
      <c r="RWP59" s="19"/>
      <c r="RWQ59" s="19"/>
      <c r="RWR59" s="19"/>
      <c r="RWS59" s="19"/>
      <c r="RWT59" s="19"/>
      <c r="RWU59" s="19"/>
      <c r="RWV59" s="19"/>
      <c r="RWW59" s="19"/>
      <c r="RWX59" s="19"/>
      <c r="RWY59" s="19"/>
      <c r="RWZ59" s="19"/>
      <c r="RXA59" s="19"/>
      <c r="RXB59" s="19"/>
      <c r="RXC59" s="19"/>
      <c r="RXD59" s="19"/>
      <c r="RXE59" s="19"/>
      <c r="RXF59" s="19"/>
      <c r="RXG59" s="19"/>
      <c r="RXH59" s="19"/>
      <c r="RXI59" s="19"/>
      <c r="RXJ59" s="19"/>
      <c r="RXK59" s="19"/>
      <c r="RXL59" s="19"/>
      <c r="RXM59" s="19"/>
      <c r="RXN59" s="19"/>
      <c r="RXO59" s="19"/>
      <c r="RXP59" s="19"/>
      <c r="RXQ59" s="19"/>
      <c r="RXR59" s="19"/>
      <c r="RXS59" s="19"/>
      <c r="RXT59" s="19"/>
      <c r="RXU59" s="19"/>
      <c r="RXV59" s="19"/>
      <c r="RXW59" s="19"/>
      <c r="RXX59" s="19"/>
      <c r="RXY59" s="19"/>
      <c r="RXZ59" s="19"/>
      <c r="RYA59" s="19"/>
      <c r="RYB59" s="19"/>
      <c r="RYC59" s="19"/>
      <c r="RYD59" s="19"/>
      <c r="RYE59" s="19"/>
      <c r="RYF59" s="19"/>
      <c r="RYG59" s="19"/>
      <c r="RYH59" s="19"/>
      <c r="RYI59" s="19"/>
      <c r="RYJ59" s="19"/>
      <c r="RYK59" s="19"/>
      <c r="RYL59" s="19"/>
      <c r="RYM59" s="19"/>
      <c r="RYN59" s="19"/>
      <c r="RYO59" s="19"/>
      <c r="RYP59" s="19"/>
      <c r="RYQ59" s="19"/>
      <c r="RYR59" s="19"/>
      <c r="RYS59" s="19"/>
      <c r="RYT59" s="19"/>
      <c r="RYU59" s="19"/>
      <c r="RYV59" s="19"/>
      <c r="RYW59" s="19"/>
      <c r="RYX59" s="19"/>
      <c r="RYY59" s="19"/>
      <c r="RYZ59" s="19"/>
      <c r="RZA59" s="19"/>
      <c r="RZB59" s="19"/>
      <c r="RZC59" s="19"/>
      <c r="RZD59" s="19"/>
      <c r="RZE59" s="19"/>
      <c r="RZF59" s="19"/>
      <c r="RZG59" s="19"/>
      <c r="RZH59" s="19"/>
      <c r="RZI59" s="19"/>
      <c r="RZJ59" s="19"/>
      <c r="RZK59" s="19"/>
      <c r="RZL59" s="19"/>
      <c r="RZM59" s="19"/>
      <c r="RZN59" s="19"/>
      <c r="RZO59" s="19"/>
      <c r="RZP59" s="19"/>
      <c r="RZQ59" s="19"/>
      <c r="RZR59" s="19"/>
      <c r="RZS59" s="19"/>
      <c r="RZT59" s="19"/>
      <c r="RZU59" s="19"/>
      <c r="RZV59" s="19"/>
      <c r="RZW59" s="19"/>
      <c r="RZX59" s="19"/>
      <c r="RZY59" s="19"/>
      <c r="RZZ59" s="19"/>
      <c r="SAA59" s="19"/>
      <c r="SAB59" s="19"/>
      <c r="SAC59" s="19"/>
      <c r="SAD59" s="19"/>
      <c r="SAE59" s="19"/>
      <c r="SAF59" s="19"/>
      <c r="SAG59" s="19"/>
      <c r="SAH59" s="19"/>
      <c r="SAI59" s="19"/>
      <c r="SAJ59" s="19"/>
      <c r="SAK59" s="19"/>
      <c r="SAL59" s="19"/>
      <c r="SAM59" s="19"/>
      <c r="SAN59" s="19"/>
      <c r="SAO59" s="19"/>
      <c r="SAP59" s="19"/>
      <c r="SAQ59" s="19"/>
      <c r="SAR59" s="19"/>
      <c r="SAS59" s="19"/>
      <c r="SAT59" s="19"/>
      <c r="SAU59" s="19"/>
      <c r="SAV59" s="19"/>
      <c r="SAW59" s="19"/>
      <c r="SAX59" s="19"/>
      <c r="SAY59" s="19"/>
      <c r="SAZ59" s="19"/>
      <c r="SBA59" s="19"/>
      <c r="SBB59" s="19"/>
      <c r="SBC59" s="19"/>
      <c r="SBD59" s="19"/>
      <c r="SBE59" s="19"/>
      <c r="SBF59" s="19"/>
      <c r="SBG59" s="19"/>
      <c r="SBH59" s="19"/>
      <c r="SBI59" s="19"/>
      <c r="SBJ59" s="19"/>
      <c r="SBK59" s="19"/>
      <c r="SBL59" s="19"/>
      <c r="SBM59" s="19"/>
      <c r="SBN59" s="19"/>
      <c r="SBO59" s="19"/>
      <c r="SBP59" s="19"/>
      <c r="SBQ59" s="19"/>
      <c r="SBR59" s="19"/>
      <c r="SBS59" s="19"/>
      <c r="SBT59" s="19"/>
      <c r="SBU59" s="19"/>
      <c r="SBV59" s="19"/>
      <c r="SBW59" s="19"/>
      <c r="SBX59" s="19"/>
      <c r="SBY59" s="19"/>
      <c r="SBZ59" s="19"/>
      <c r="SCA59" s="19"/>
      <c r="SCB59" s="19"/>
      <c r="SCC59" s="19"/>
      <c r="SCD59" s="19"/>
      <c r="SCE59" s="19"/>
      <c r="SCF59" s="19"/>
      <c r="SCG59" s="19"/>
      <c r="SCH59" s="19"/>
      <c r="SCI59" s="19"/>
      <c r="SCJ59" s="19"/>
      <c r="SCK59" s="19"/>
      <c r="SCL59" s="19"/>
      <c r="SCM59" s="19"/>
      <c r="SCN59" s="19"/>
      <c r="SCO59" s="19"/>
      <c r="SCP59" s="19"/>
      <c r="SCQ59" s="19"/>
      <c r="SCR59" s="19"/>
      <c r="SCS59" s="19"/>
      <c r="SCT59" s="19"/>
      <c r="SCU59" s="19"/>
      <c r="SCV59" s="19"/>
      <c r="SCW59" s="19"/>
      <c r="SCX59" s="19"/>
      <c r="SCY59" s="19"/>
      <c r="SCZ59" s="19"/>
      <c r="SDA59" s="19"/>
      <c r="SDB59" s="19"/>
      <c r="SDC59" s="19"/>
      <c r="SDD59" s="19"/>
      <c r="SDE59" s="19"/>
      <c r="SDF59" s="19"/>
      <c r="SDG59" s="19"/>
      <c r="SDH59" s="19"/>
      <c r="SDI59" s="19"/>
      <c r="SDJ59" s="19"/>
      <c r="SDK59" s="19"/>
      <c r="SDL59" s="19"/>
      <c r="SDM59" s="19"/>
      <c r="SDN59" s="19"/>
      <c r="SDO59" s="19"/>
      <c r="SDP59" s="19"/>
      <c r="SDQ59" s="19"/>
      <c r="SDR59" s="19"/>
      <c r="SDS59" s="19"/>
      <c r="SDT59" s="19"/>
      <c r="SDU59" s="19"/>
      <c r="SDV59" s="19"/>
      <c r="SDW59" s="19"/>
      <c r="SDX59" s="19"/>
      <c r="SDY59" s="19"/>
      <c r="SDZ59" s="19"/>
      <c r="SEA59" s="19"/>
      <c r="SEB59" s="19"/>
      <c r="SEC59" s="19"/>
      <c r="SED59" s="19"/>
      <c r="SEE59" s="19"/>
      <c r="SEF59" s="19"/>
      <c r="SEG59" s="19"/>
      <c r="SEH59" s="19"/>
      <c r="SEI59" s="19"/>
      <c r="SEJ59" s="19"/>
      <c r="SEK59" s="19"/>
      <c r="SEL59" s="19"/>
      <c r="SEM59" s="19"/>
      <c r="SEN59" s="19"/>
      <c r="SEO59" s="19"/>
      <c r="SEP59" s="19"/>
      <c r="SEQ59" s="19"/>
      <c r="SER59" s="19"/>
      <c r="SES59" s="19"/>
      <c r="SET59" s="19"/>
      <c r="SEU59" s="19"/>
      <c r="SEV59" s="19"/>
      <c r="SEW59" s="19"/>
      <c r="SEX59" s="19"/>
      <c r="SEY59" s="19"/>
      <c r="SEZ59" s="19"/>
      <c r="SFA59" s="19"/>
      <c r="SFB59" s="19"/>
      <c r="SFC59" s="19"/>
      <c r="SFD59" s="19"/>
      <c r="SFE59" s="19"/>
      <c r="SFF59" s="19"/>
      <c r="SFG59" s="19"/>
      <c r="SFH59" s="19"/>
      <c r="SFI59" s="19"/>
      <c r="SFJ59" s="19"/>
      <c r="SFK59" s="19"/>
      <c r="SFL59" s="19"/>
      <c r="SFM59" s="19"/>
      <c r="SFN59" s="19"/>
      <c r="SFO59" s="19"/>
      <c r="SFP59" s="19"/>
      <c r="SFQ59" s="19"/>
      <c r="SFR59" s="19"/>
      <c r="SFS59" s="19"/>
      <c r="SFT59" s="19"/>
      <c r="SFU59" s="19"/>
      <c r="SFV59" s="19"/>
      <c r="SFW59" s="19"/>
      <c r="SFX59" s="19"/>
      <c r="SFY59" s="19"/>
      <c r="SFZ59" s="19"/>
      <c r="SGA59" s="19"/>
      <c r="SGB59" s="19"/>
      <c r="SGC59" s="19"/>
      <c r="SGD59" s="19"/>
      <c r="SGE59" s="19"/>
      <c r="SGF59" s="19"/>
      <c r="SGG59" s="19"/>
      <c r="SGH59" s="19"/>
      <c r="SGI59" s="19"/>
      <c r="SGJ59" s="19"/>
      <c r="SGK59" s="19"/>
      <c r="SGL59" s="19"/>
      <c r="SGM59" s="19"/>
      <c r="SGN59" s="19"/>
      <c r="SGO59" s="19"/>
      <c r="SGP59" s="19"/>
      <c r="SGQ59" s="19"/>
      <c r="SGR59" s="19"/>
      <c r="SGS59" s="19"/>
      <c r="SGT59" s="19"/>
      <c r="SGU59" s="19"/>
      <c r="SGV59" s="19"/>
      <c r="SGW59" s="19"/>
      <c r="SGX59" s="19"/>
      <c r="SGY59" s="19"/>
      <c r="SGZ59" s="19"/>
      <c r="SHA59" s="19"/>
      <c r="SHB59" s="19"/>
      <c r="SHC59" s="19"/>
      <c r="SHD59" s="19"/>
      <c r="SHE59" s="19"/>
      <c r="SHF59" s="19"/>
      <c r="SHG59" s="19"/>
      <c r="SHH59" s="19"/>
      <c r="SHI59" s="19"/>
      <c r="SHJ59" s="19"/>
      <c r="SHK59" s="19"/>
      <c r="SHL59" s="19"/>
      <c r="SHM59" s="19"/>
      <c r="SHN59" s="19"/>
      <c r="SHO59" s="19"/>
      <c r="SHP59" s="19"/>
      <c r="SHQ59" s="19"/>
      <c r="SHR59" s="19"/>
      <c r="SHS59" s="19"/>
      <c r="SHT59" s="19"/>
      <c r="SHU59" s="19"/>
      <c r="SHV59" s="19"/>
      <c r="SHW59" s="19"/>
      <c r="SHX59" s="19"/>
      <c r="SHY59" s="19"/>
      <c r="SHZ59" s="19"/>
      <c r="SIA59" s="19"/>
      <c r="SIB59" s="19"/>
      <c r="SIC59" s="19"/>
      <c r="SID59" s="19"/>
      <c r="SIE59" s="19"/>
      <c r="SIF59" s="19"/>
      <c r="SIG59" s="19"/>
      <c r="SIH59" s="19"/>
      <c r="SII59" s="19"/>
      <c r="SIJ59" s="19"/>
      <c r="SIK59" s="19"/>
      <c r="SIL59" s="19"/>
      <c r="SIM59" s="19"/>
      <c r="SIN59" s="19"/>
      <c r="SIO59" s="19"/>
      <c r="SIP59" s="19"/>
      <c r="SIQ59" s="19"/>
      <c r="SIR59" s="19"/>
      <c r="SIS59" s="19"/>
      <c r="SIT59" s="19"/>
      <c r="SIU59" s="19"/>
      <c r="SIV59" s="19"/>
      <c r="SIW59" s="19"/>
      <c r="SIX59" s="19"/>
      <c r="SIY59" s="19"/>
      <c r="SIZ59" s="19"/>
      <c r="SJA59" s="19"/>
      <c r="SJB59" s="19"/>
      <c r="SJC59" s="19"/>
      <c r="SJD59" s="19"/>
      <c r="SJE59" s="19"/>
      <c r="SJF59" s="19"/>
      <c r="SJG59" s="19"/>
      <c r="SJH59" s="19"/>
      <c r="SJI59" s="19"/>
      <c r="SJJ59" s="19"/>
      <c r="SJK59" s="19"/>
      <c r="SJL59" s="19"/>
      <c r="SJM59" s="19"/>
      <c r="SJN59" s="19"/>
      <c r="SJO59" s="19"/>
      <c r="SJP59" s="19"/>
      <c r="SJQ59" s="19"/>
      <c r="SJR59" s="19"/>
      <c r="SJS59" s="19"/>
      <c r="SJT59" s="19"/>
      <c r="SJU59" s="19"/>
      <c r="SJV59" s="19"/>
      <c r="SJW59" s="19"/>
      <c r="SJX59" s="19"/>
      <c r="SJY59" s="19"/>
      <c r="SJZ59" s="19"/>
      <c r="SKA59" s="19"/>
      <c r="SKB59" s="19"/>
      <c r="SKC59" s="19"/>
      <c r="SKD59" s="19"/>
      <c r="SKE59" s="19"/>
      <c r="SKF59" s="19"/>
      <c r="SKG59" s="19"/>
      <c r="SKH59" s="19"/>
      <c r="SKI59" s="19"/>
      <c r="SKJ59" s="19"/>
      <c r="SKK59" s="19"/>
      <c r="SKL59" s="19"/>
      <c r="SKM59" s="19"/>
      <c r="SKN59" s="19"/>
      <c r="SKO59" s="19"/>
      <c r="SKP59" s="19"/>
      <c r="SKQ59" s="19"/>
      <c r="SKR59" s="19"/>
      <c r="SKS59" s="19"/>
      <c r="SKT59" s="19"/>
      <c r="SKU59" s="19"/>
      <c r="SKV59" s="19"/>
      <c r="SKW59" s="19"/>
      <c r="SKX59" s="19"/>
      <c r="SKY59" s="19"/>
      <c r="SKZ59" s="19"/>
      <c r="SLA59" s="19"/>
      <c r="SLB59" s="19"/>
      <c r="SLC59" s="19"/>
      <c r="SLD59" s="19"/>
      <c r="SLE59" s="19"/>
      <c r="SLF59" s="19"/>
      <c r="SLG59" s="19"/>
      <c r="SLH59" s="19"/>
      <c r="SLI59" s="19"/>
      <c r="SLJ59" s="19"/>
      <c r="SLK59" s="19"/>
      <c r="SLL59" s="19"/>
      <c r="SLM59" s="19"/>
      <c r="SLN59" s="19"/>
      <c r="SLO59" s="19"/>
      <c r="SLP59" s="19"/>
      <c r="SLQ59" s="19"/>
      <c r="SLR59" s="19"/>
      <c r="SLS59" s="19"/>
      <c r="SLT59" s="19"/>
      <c r="SLU59" s="19"/>
      <c r="SLV59" s="19"/>
      <c r="SLW59" s="19"/>
      <c r="SLX59" s="19"/>
      <c r="SLY59" s="19"/>
      <c r="SLZ59" s="19"/>
      <c r="SMA59" s="19"/>
      <c r="SMB59" s="19"/>
      <c r="SMC59" s="19"/>
      <c r="SMD59" s="19"/>
      <c r="SME59" s="19"/>
      <c r="SMF59" s="19"/>
      <c r="SMG59" s="19"/>
      <c r="SMH59" s="19"/>
      <c r="SMI59" s="19"/>
      <c r="SMJ59" s="19"/>
      <c r="SMK59" s="19"/>
      <c r="SML59" s="19"/>
      <c r="SMM59" s="19"/>
      <c r="SMN59" s="19"/>
      <c r="SMO59" s="19"/>
      <c r="SMP59" s="19"/>
      <c r="SMQ59" s="19"/>
      <c r="SMR59" s="19"/>
      <c r="SMS59" s="19"/>
      <c r="SMT59" s="19"/>
      <c r="SMU59" s="19"/>
      <c r="SMV59" s="19"/>
      <c r="SMW59" s="19"/>
      <c r="SMX59" s="19"/>
      <c r="SMY59" s="19"/>
      <c r="SMZ59" s="19"/>
      <c r="SNA59" s="19"/>
      <c r="SNB59" s="19"/>
      <c r="SNC59" s="19"/>
      <c r="SND59" s="19"/>
      <c r="SNE59" s="19"/>
      <c r="SNF59" s="19"/>
      <c r="SNG59" s="19"/>
      <c r="SNH59" s="19"/>
      <c r="SNI59" s="19"/>
      <c r="SNJ59" s="19"/>
      <c r="SNK59" s="19"/>
      <c r="SNL59" s="19"/>
      <c r="SNM59" s="19"/>
      <c r="SNN59" s="19"/>
      <c r="SNO59" s="19"/>
      <c r="SNP59" s="19"/>
      <c r="SNQ59" s="19"/>
      <c r="SNR59" s="19"/>
      <c r="SNS59" s="19"/>
      <c r="SNT59" s="19"/>
      <c r="SNU59" s="19"/>
      <c r="SNV59" s="19"/>
      <c r="SNW59" s="19"/>
      <c r="SNX59" s="19"/>
      <c r="SNY59" s="19"/>
      <c r="SNZ59" s="19"/>
      <c r="SOA59" s="19"/>
      <c r="SOB59" s="19"/>
      <c r="SOC59" s="19"/>
      <c r="SOD59" s="19"/>
      <c r="SOE59" s="19"/>
      <c r="SOF59" s="19"/>
      <c r="SOG59" s="19"/>
      <c r="SOH59" s="19"/>
      <c r="SOI59" s="19"/>
      <c r="SOJ59" s="19"/>
      <c r="SOK59" s="19"/>
      <c r="SOL59" s="19"/>
      <c r="SOM59" s="19"/>
      <c r="SON59" s="19"/>
      <c r="SOO59" s="19"/>
      <c r="SOP59" s="19"/>
      <c r="SOQ59" s="19"/>
      <c r="SOR59" s="19"/>
      <c r="SOS59" s="19"/>
      <c r="SOT59" s="19"/>
      <c r="SOU59" s="19"/>
      <c r="SOV59" s="19"/>
      <c r="SOW59" s="19"/>
      <c r="SOX59" s="19"/>
      <c r="SOY59" s="19"/>
      <c r="SOZ59" s="19"/>
      <c r="SPA59" s="19"/>
      <c r="SPB59" s="19"/>
      <c r="SPC59" s="19"/>
      <c r="SPD59" s="19"/>
      <c r="SPE59" s="19"/>
      <c r="SPF59" s="19"/>
      <c r="SPG59" s="19"/>
      <c r="SPH59" s="19"/>
      <c r="SPI59" s="19"/>
      <c r="SPJ59" s="19"/>
      <c r="SPK59" s="19"/>
      <c r="SPL59" s="19"/>
      <c r="SPM59" s="19"/>
      <c r="SPN59" s="19"/>
      <c r="SPO59" s="19"/>
      <c r="SPP59" s="19"/>
      <c r="SPQ59" s="19"/>
      <c r="SPR59" s="19"/>
      <c r="SPS59" s="19"/>
      <c r="SPT59" s="19"/>
      <c r="SPU59" s="19"/>
      <c r="SPV59" s="19"/>
      <c r="SPW59" s="19"/>
      <c r="SPX59" s="19"/>
      <c r="SPY59" s="19"/>
      <c r="SPZ59" s="19"/>
      <c r="SQA59" s="19"/>
      <c r="SQB59" s="19"/>
      <c r="SQC59" s="19"/>
      <c r="SQD59" s="19"/>
      <c r="SQE59" s="19"/>
      <c r="SQF59" s="19"/>
      <c r="SQG59" s="19"/>
      <c r="SQH59" s="19"/>
      <c r="SQI59" s="19"/>
      <c r="SQJ59" s="19"/>
      <c r="SQK59" s="19"/>
      <c r="SQL59" s="19"/>
      <c r="SQM59" s="19"/>
      <c r="SQN59" s="19"/>
      <c r="SQO59" s="19"/>
      <c r="SQP59" s="19"/>
      <c r="SQQ59" s="19"/>
      <c r="SQR59" s="19"/>
      <c r="SQS59" s="19"/>
      <c r="SQT59" s="19"/>
      <c r="SQU59" s="19"/>
      <c r="SQV59" s="19"/>
      <c r="SQW59" s="19"/>
      <c r="SQX59" s="19"/>
      <c r="SQY59" s="19"/>
      <c r="SQZ59" s="19"/>
      <c r="SRA59" s="19"/>
      <c r="SRB59" s="19"/>
      <c r="SRC59" s="19"/>
      <c r="SRD59" s="19"/>
      <c r="SRE59" s="19"/>
      <c r="SRF59" s="19"/>
      <c r="SRG59" s="19"/>
      <c r="SRH59" s="19"/>
      <c r="SRI59" s="19"/>
      <c r="SRJ59" s="19"/>
      <c r="SRK59" s="19"/>
      <c r="SRL59" s="19"/>
      <c r="SRM59" s="19"/>
      <c r="SRN59" s="19"/>
      <c r="SRO59" s="19"/>
      <c r="SRP59" s="19"/>
      <c r="SRQ59" s="19"/>
      <c r="SRR59" s="19"/>
      <c r="SRS59" s="19"/>
      <c r="SRT59" s="19"/>
      <c r="SRU59" s="19"/>
      <c r="SRV59" s="19"/>
      <c r="SRW59" s="19"/>
      <c r="SRX59" s="19"/>
      <c r="SRY59" s="19"/>
      <c r="SRZ59" s="19"/>
      <c r="SSA59" s="19"/>
      <c r="SSB59" s="19"/>
      <c r="SSC59" s="19"/>
      <c r="SSD59" s="19"/>
      <c r="SSE59" s="19"/>
      <c r="SSF59" s="19"/>
      <c r="SSG59" s="19"/>
      <c r="SSH59" s="19"/>
      <c r="SSI59" s="19"/>
      <c r="SSJ59" s="19"/>
      <c r="SSK59" s="19"/>
      <c r="SSL59" s="19"/>
      <c r="SSM59" s="19"/>
      <c r="SSN59" s="19"/>
      <c r="SSO59" s="19"/>
      <c r="SSP59" s="19"/>
      <c r="SSQ59" s="19"/>
      <c r="SSR59" s="19"/>
      <c r="SSS59" s="19"/>
      <c r="SST59" s="19"/>
      <c r="SSU59" s="19"/>
      <c r="SSV59" s="19"/>
      <c r="SSW59" s="19"/>
      <c r="SSX59" s="19"/>
      <c r="SSY59" s="19"/>
      <c r="SSZ59" s="19"/>
      <c r="STA59" s="19"/>
      <c r="STB59" s="19"/>
      <c r="STC59" s="19"/>
      <c r="STD59" s="19"/>
      <c r="STE59" s="19"/>
      <c r="STF59" s="19"/>
      <c r="STG59" s="19"/>
      <c r="STH59" s="19"/>
      <c r="STI59" s="19"/>
      <c r="STJ59" s="19"/>
      <c r="STK59" s="19"/>
      <c r="STL59" s="19"/>
      <c r="STM59" s="19"/>
      <c r="STN59" s="19"/>
      <c r="STO59" s="19"/>
      <c r="STP59" s="19"/>
      <c r="STQ59" s="19"/>
      <c r="STR59" s="19"/>
      <c r="STS59" s="19"/>
      <c r="STT59" s="19"/>
      <c r="STU59" s="19"/>
      <c r="STV59" s="19"/>
      <c r="STW59" s="19"/>
      <c r="STX59" s="19"/>
      <c r="STY59" s="19"/>
      <c r="STZ59" s="19"/>
      <c r="SUA59" s="19"/>
      <c r="SUB59" s="19"/>
      <c r="SUC59" s="19"/>
      <c r="SUD59" s="19"/>
      <c r="SUE59" s="19"/>
      <c r="SUF59" s="19"/>
      <c r="SUG59" s="19"/>
      <c r="SUH59" s="19"/>
      <c r="SUI59" s="19"/>
      <c r="SUJ59" s="19"/>
      <c r="SUK59" s="19"/>
      <c r="SUL59" s="19"/>
      <c r="SUM59" s="19"/>
      <c r="SUN59" s="19"/>
      <c r="SUO59" s="19"/>
      <c r="SUP59" s="19"/>
      <c r="SUQ59" s="19"/>
      <c r="SUR59" s="19"/>
      <c r="SUS59" s="19"/>
      <c r="SUT59" s="19"/>
      <c r="SUU59" s="19"/>
      <c r="SUV59" s="19"/>
      <c r="SUW59" s="19"/>
      <c r="SUX59" s="19"/>
      <c r="SUY59" s="19"/>
      <c r="SUZ59" s="19"/>
      <c r="SVA59" s="19"/>
      <c r="SVB59" s="19"/>
      <c r="SVC59" s="19"/>
      <c r="SVD59" s="19"/>
      <c r="SVE59" s="19"/>
      <c r="SVF59" s="19"/>
      <c r="SVG59" s="19"/>
      <c r="SVH59" s="19"/>
      <c r="SVI59" s="19"/>
      <c r="SVJ59" s="19"/>
      <c r="SVK59" s="19"/>
      <c r="SVL59" s="19"/>
      <c r="SVM59" s="19"/>
      <c r="SVN59" s="19"/>
      <c r="SVO59" s="19"/>
      <c r="SVP59" s="19"/>
      <c r="SVQ59" s="19"/>
      <c r="SVR59" s="19"/>
      <c r="SVS59" s="19"/>
      <c r="SVT59" s="19"/>
      <c r="SVU59" s="19"/>
      <c r="SVV59" s="19"/>
      <c r="SVW59" s="19"/>
      <c r="SVX59" s="19"/>
      <c r="SVY59" s="19"/>
      <c r="SVZ59" s="19"/>
      <c r="SWA59" s="19"/>
      <c r="SWB59" s="19"/>
      <c r="SWC59" s="19"/>
      <c r="SWD59" s="19"/>
      <c r="SWE59" s="19"/>
      <c r="SWF59" s="19"/>
      <c r="SWG59" s="19"/>
      <c r="SWH59" s="19"/>
      <c r="SWI59" s="19"/>
      <c r="SWJ59" s="19"/>
      <c r="SWK59" s="19"/>
      <c r="SWL59" s="19"/>
      <c r="SWM59" s="19"/>
      <c r="SWN59" s="19"/>
      <c r="SWO59" s="19"/>
      <c r="SWP59" s="19"/>
      <c r="SWQ59" s="19"/>
      <c r="SWR59" s="19"/>
      <c r="SWS59" s="19"/>
      <c r="SWT59" s="19"/>
      <c r="SWU59" s="19"/>
      <c r="SWV59" s="19"/>
      <c r="SWW59" s="19"/>
      <c r="SWX59" s="19"/>
      <c r="SWY59" s="19"/>
      <c r="SWZ59" s="19"/>
      <c r="SXA59" s="19"/>
      <c r="SXB59" s="19"/>
      <c r="SXC59" s="19"/>
      <c r="SXD59" s="19"/>
      <c r="SXE59" s="19"/>
      <c r="SXF59" s="19"/>
      <c r="SXG59" s="19"/>
      <c r="SXH59" s="19"/>
      <c r="SXI59" s="19"/>
      <c r="SXJ59" s="19"/>
      <c r="SXK59" s="19"/>
      <c r="SXL59" s="19"/>
      <c r="SXM59" s="19"/>
      <c r="SXN59" s="19"/>
      <c r="SXO59" s="19"/>
      <c r="SXP59" s="19"/>
      <c r="SXQ59" s="19"/>
      <c r="SXR59" s="19"/>
      <c r="SXS59" s="19"/>
      <c r="SXT59" s="19"/>
      <c r="SXU59" s="19"/>
      <c r="SXV59" s="19"/>
      <c r="SXW59" s="19"/>
      <c r="SXX59" s="19"/>
      <c r="SXY59" s="19"/>
      <c r="SXZ59" s="19"/>
      <c r="SYA59" s="19"/>
      <c r="SYB59" s="19"/>
      <c r="SYC59" s="19"/>
      <c r="SYD59" s="19"/>
      <c r="SYE59" s="19"/>
      <c r="SYF59" s="19"/>
      <c r="SYG59" s="19"/>
      <c r="SYH59" s="19"/>
      <c r="SYI59" s="19"/>
      <c r="SYJ59" s="19"/>
      <c r="SYK59" s="19"/>
      <c r="SYL59" s="19"/>
      <c r="SYM59" s="19"/>
      <c r="SYN59" s="19"/>
      <c r="SYO59" s="19"/>
      <c r="SYP59" s="19"/>
      <c r="SYQ59" s="19"/>
      <c r="SYR59" s="19"/>
      <c r="SYS59" s="19"/>
      <c r="SYT59" s="19"/>
      <c r="SYU59" s="19"/>
      <c r="SYV59" s="19"/>
      <c r="SYW59" s="19"/>
      <c r="SYX59" s="19"/>
      <c r="SYY59" s="19"/>
      <c r="SYZ59" s="19"/>
      <c r="SZA59" s="19"/>
      <c r="SZB59" s="19"/>
      <c r="SZC59" s="19"/>
      <c r="SZD59" s="19"/>
      <c r="SZE59" s="19"/>
      <c r="SZF59" s="19"/>
      <c r="SZG59" s="19"/>
      <c r="SZH59" s="19"/>
      <c r="SZI59" s="19"/>
      <c r="SZJ59" s="19"/>
      <c r="SZK59" s="19"/>
      <c r="SZL59" s="19"/>
      <c r="SZM59" s="19"/>
      <c r="SZN59" s="19"/>
      <c r="SZO59" s="19"/>
      <c r="SZP59" s="19"/>
      <c r="SZQ59" s="19"/>
      <c r="SZR59" s="19"/>
      <c r="SZS59" s="19"/>
      <c r="SZT59" s="19"/>
      <c r="SZU59" s="19"/>
      <c r="SZV59" s="19"/>
      <c r="SZW59" s="19"/>
      <c r="SZX59" s="19"/>
      <c r="SZY59" s="19"/>
      <c r="SZZ59" s="19"/>
      <c r="TAA59" s="19"/>
      <c r="TAB59" s="19"/>
      <c r="TAC59" s="19"/>
      <c r="TAD59" s="19"/>
      <c r="TAE59" s="19"/>
      <c r="TAF59" s="19"/>
      <c r="TAG59" s="19"/>
      <c r="TAH59" s="19"/>
      <c r="TAI59" s="19"/>
      <c r="TAJ59" s="19"/>
      <c r="TAK59" s="19"/>
      <c r="TAL59" s="19"/>
      <c r="TAM59" s="19"/>
      <c r="TAN59" s="19"/>
      <c r="TAO59" s="19"/>
      <c r="TAP59" s="19"/>
      <c r="TAQ59" s="19"/>
      <c r="TAR59" s="19"/>
      <c r="TAS59" s="19"/>
      <c r="TAT59" s="19"/>
      <c r="TAU59" s="19"/>
      <c r="TAV59" s="19"/>
      <c r="TAW59" s="19"/>
      <c r="TAX59" s="19"/>
      <c r="TAY59" s="19"/>
      <c r="TAZ59" s="19"/>
      <c r="TBA59" s="19"/>
      <c r="TBB59" s="19"/>
      <c r="TBC59" s="19"/>
      <c r="TBD59" s="19"/>
      <c r="TBE59" s="19"/>
      <c r="TBF59" s="19"/>
      <c r="TBG59" s="19"/>
      <c r="TBH59" s="19"/>
      <c r="TBI59" s="19"/>
      <c r="TBJ59" s="19"/>
      <c r="TBK59" s="19"/>
      <c r="TBL59" s="19"/>
      <c r="TBM59" s="19"/>
      <c r="TBN59" s="19"/>
      <c r="TBO59" s="19"/>
      <c r="TBP59" s="19"/>
      <c r="TBQ59" s="19"/>
      <c r="TBR59" s="19"/>
      <c r="TBS59" s="19"/>
      <c r="TBT59" s="19"/>
      <c r="TBU59" s="19"/>
      <c r="TBV59" s="19"/>
      <c r="TBW59" s="19"/>
      <c r="TBX59" s="19"/>
      <c r="TBY59" s="19"/>
      <c r="TBZ59" s="19"/>
      <c r="TCA59" s="19"/>
      <c r="TCB59" s="19"/>
      <c r="TCC59" s="19"/>
      <c r="TCD59" s="19"/>
      <c r="TCE59" s="19"/>
      <c r="TCF59" s="19"/>
      <c r="TCG59" s="19"/>
      <c r="TCH59" s="19"/>
      <c r="TCI59" s="19"/>
      <c r="TCJ59" s="19"/>
      <c r="TCK59" s="19"/>
      <c r="TCL59" s="19"/>
      <c r="TCM59" s="19"/>
      <c r="TCN59" s="19"/>
      <c r="TCO59" s="19"/>
      <c r="TCP59" s="19"/>
      <c r="TCQ59" s="19"/>
      <c r="TCR59" s="19"/>
      <c r="TCS59" s="19"/>
      <c r="TCT59" s="19"/>
      <c r="TCU59" s="19"/>
      <c r="TCV59" s="19"/>
      <c r="TCW59" s="19"/>
      <c r="TCX59" s="19"/>
      <c r="TCY59" s="19"/>
      <c r="TCZ59" s="19"/>
      <c r="TDA59" s="19"/>
      <c r="TDB59" s="19"/>
      <c r="TDC59" s="19"/>
      <c r="TDD59" s="19"/>
      <c r="TDE59" s="19"/>
      <c r="TDF59" s="19"/>
      <c r="TDG59" s="19"/>
      <c r="TDH59" s="19"/>
      <c r="TDI59" s="19"/>
      <c r="TDJ59" s="19"/>
      <c r="TDK59" s="19"/>
      <c r="TDL59" s="19"/>
      <c r="TDM59" s="19"/>
      <c r="TDN59" s="19"/>
      <c r="TDO59" s="19"/>
      <c r="TDP59" s="19"/>
      <c r="TDQ59" s="19"/>
      <c r="TDR59" s="19"/>
      <c r="TDS59" s="19"/>
      <c r="TDT59" s="19"/>
      <c r="TDU59" s="19"/>
      <c r="TDV59" s="19"/>
      <c r="TDW59" s="19"/>
      <c r="TDX59" s="19"/>
      <c r="TDY59" s="19"/>
      <c r="TDZ59" s="19"/>
      <c r="TEA59" s="19"/>
      <c r="TEB59" s="19"/>
      <c r="TEC59" s="19"/>
      <c r="TED59" s="19"/>
      <c r="TEE59" s="19"/>
      <c r="TEF59" s="19"/>
      <c r="TEG59" s="19"/>
      <c r="TEH59" s="19"/>
      <c r="TEI59" s="19"/>
      <c r="TEJ59" s="19"/>
      <c r="TEK59" s="19"/>
      <c r="TEL59" s="19"/>
      <c r="TEM59" s="19"/>
      <c r="TEN59" s="19"/>
      <c r="TEO59" s="19"/>
      <c r="TEP59" s="19"/>
      <c r="TEQ59" s="19"/>
      <c r="TER59" s="19"/>
      <c r="TES59" s="19"/>
      <c r="TET59" s="19"/>
      <c r="TEU59" s="19"/>
      <c r="TEV59" s="19"/>
      <c r="TEW59" s="19"/>
      <c r="TEX59" s="19"/>
      <c r="TEY59" s="19"/>
      <c r="TEZ59" s="19"/>
      <c r="TFA59" s="19"/>
      <c r="TFB59" s="19"/>
      <c r="TFC59" s="19"/>
      <c r="TFD59" s="19"/>
      <c r="TFE59" s="19"/>
      <c r="TFF59" s="19"/>
      <c r="TFG59" s="19"/>
      <c r="TFH59" s="19"/>
      <c r="TFI59" s="19"/>
      <c r="TFJ59" s="19"/>
      <c r="TFK59" s="19"/>
      <c r="TFL59" s="19"/>
      <c r="TFM59" s="19"/>
      <c r="TFN59" s="19"/>
      <c r="TFO59" s="19"/>
      <c r="TFP59" s="19"/>
      <c r="TFQ59" s="19"/>
      <c r="TFR59" s="19"/>
      <c r="TFS59" s="19"/>
      <c r="TFT59" s="19"/>
      <c r="TFU59" s="19"/>
      <c r="TFV59" s="19"/>
      <c r="TFW59" s="19"/>
      <c r="TFX59" s="19"/>
      <c r="TFY59" s="19"/>
      <c r="TFZ59" s="19"/>
      <c r="TGA59" s="19"/>
      <c r="TGB59" s="19"/>
      <c r="TGC59" s="19"/>
      <c r="TGD59" s="19"/>
      <c r="TGE59" s="19"/>
      <c r="TGF59" s="19"/>
      <c r="TGG59" s="19"/>
      <c r="TGH59" s="19"/>
      <c r="TGI59" s="19"/>
      <c r="TGJ59" s="19"/>
      <c r="TGK59" s="19"/>
      <c r="TGL59" s="19"/>
      <c r="TGM59" s="19"/>
      <c r="TGN59" s="19"/>
      <c r="TGO59" s="19"/>
      <c r="TGP59" s="19"/>
      <c r="TGQ59" s="19"/>
      <c r="TGR59" s="19"/>
      <c r="TGS59" s="19"/>
      <c r="TGT59" s="19"/>
      <c r="TGU59" s="19"/>
      <c r="TGV59" s="19"/>
      <c r="TGW59" s="19"/>
      <c r="TGX59" s="19"/>
      <c r="TGY59" s="19"/>
      <c r="TGZ59" s="19"/>
      <c r="THA59" s="19"/>
      <c r="THB59" s="19"/>
      <c r="THC59" s="19"/>
      <c r="THD59" s="19"/>
      <c r="THE59" s="19"/>
      <c r="THF59" s="19"/>
      <c r="THG59" s="19"/>
      <c r="THH59" s="19"/>
      <c r="THI59" s="19"/>
      <c r="THJ59" s="19"/>
      <c r="THK59" s="19"/>
      <c r="THL59" s="19"/>
      <c r="THM59" s="19"/>
      <c r="THN59" s="19"/>
      <c r="THO59" s="19"/>
      <c r="THP59" s="19"/>
      <c r="THQ59" s="19"/>
      <c r="THR59" s="19"/>
      <c r="THS59" s="19"/>
      <c r="THT59" s="19"/>
      <c r="THU59" s="19"/>
      <c r="THV59" s="19"/>
      <c r="THW59" s="19"/>
      <c r="THX59" s="19"/>
      <c r="THY59" s="19"/>
      <c r="THZ59" s="19"/>
      <c r="TIA59" s="19"/>
      <c r="TIB59" s="19"/>
      <c r="TIC59" s="19"/>
      <c r="TID59" s="19"/>
      <c r="TIE59" s="19"/>
      <c r="TIF59" s="19"/>
      <c r="TIG59" s="19"/>
      <c r="TIH59" s="19"/>
      <c r="TII59" s="19"/>
      <c r="TIJ59" s="19"/>
      <c r="TIK59" s="19"/>
      <c r="TIL59" s="19"/>
      <c r="TIM59" s="19"/>
      <c r="TIN59" s="19"/>
      <c r="TIO59" s="19"/>
      <c r="TIP59" s="19"/>
      <c r="TIQ59" s="19"/>
      <c r="TIR59" s="19"/>
      <c r="TIS59" s="19"/>
      <c r="TIT59" s="19"/>
      <c r="TIU59" s="19"/>
      <c r="TIV59" s="19"/>
      <c r="TIW59" s="19"/>
      <c r="TIX59" s="19"/>
      <c r="TIY59" s="19"/>
      <c r="TIZ59" s="19"/>
      <c r="TJA59" s="19"/>
      <c r="TJB59" s="19"/>
      <c r="TJC59" s="19"/>
      <c r="TJD59" s="19"/>
      <c r="TJE59" s="19"/>
      <c r="TJF59" s="19"/>
      <c r="TJG59" s="19"/>
      <c r="TJH59" s="19"/>
      <c r="TJI59" s="19"/>
      <c r="TJJ59" s="19"/>
      <c r="TJK59" s="19"/>
      <c r="TJL59" s="19"/>
      <c r="TJM59" s="19"/>
      <c r="TJN59" s="19"/>
      <c r="TJO59" s="19"/>
      <c r="TJP59" s="19"/>
      <c r="TJQ59" s="19"/>
      <c r="TJR59" s="19"/>
      <c r="TJS59" s="19"/>
      <c r="TJT59" s="19"/>
      <c r="TJU59" s="19"/>
      <c r="TJV59" s="19"/>
      <c r="TJW59" s="19"/>
      <c r="TJX59" s="19"/>
      <c r="TJY59" s="19"/>
      <c r="TJZ59" s="19"/>
      <c r="TKA59" s="19"/>
      <c r="TKB59" s="19"/>
      <c r="TKC59" s="19"/>
      <c r="TKD59" s="19"/>
      <c r="TKE59" s="19"/>
      <c r="TKF59" s="19"/>
      <c r="TKG59" s="19"/>
      <c r="TKH59" s="19"/>
      <c r="TKI59" s="19"/>
      <c r="TKJ59" s="19"/>
      <c r="TKK59" s="19"/>
      <c r="TKL59" s="19"/>
      <c r="TKM59" s="19"/>
      <c r="TKN59" s="19"/>
      <c r="TKO59" s="19"/>
      <c r="TKP59" s="19"/>
      <c r="TKQ59" s="19"/>
      <c r="TKR59" s="19"/>
      <c r="TKS59" s="19"/>
      <c r="TKT59" s="19"/>
      <c r="TKU59" s="19"/>
      <c r="TKV59" s="19"/>
      <c r="TKW59" s="19"/>
      <c r="TKX59" s="19"/>
      <c r="TKY59" s="19"/>
      <c r="TKZ59" s="19"/>
      <c r="TLA59" s="19"/>
      <c r="TLB59" s="19"/>
      <c r="TLC59" s="19"/>
      <c r="TLD59" s="19"/>
      <c r="TLE59" s="19"/>
      <c r="TLF59" s="19"/>
      <c r="TLG59" s="19"/>
      <c r="TLH59" s="19"/>
      <c r="TLI59" s="19"/>
      <c r="TLJ59" s="19"/>
      <c r="TLK59" s="19"/>
      <c r="TLL59" s="19"/>
      <c r="TLM59" s="19"/>
      <c r="TLN59" s="19"/>
      <c r="TLO59" s="19"/>
      <c r="TLP59" s="19"/>
      <c r="TLQ59" s="19"/>
      <c r="TLR59" s="19"/>
      <c r="TLS59" s="19"/>
      <c r="TLT59" s="19"/>
      <c r="TLU59" s="19"/>
      <c r="TLV59" s="19"/>
      <c r="TLW59" s="19"/>
      <c r="TLX59" s="19"/>
      <c r="TLY59" s="19"/>
      <c r="TLZ59" s="19"/>
      <c r="TMA59" s="19"/>
      <c r="TMB59" s="19"/>
      <c r="TMC59" s="19"/>
      <c r="TMD59" s="19"/>
      <c r="TME59" s="19"/>
      <c r="TMF59" s="19"/>
      <c r="TMG59" s="19"/>
      <c r="TMH59" s="19"/>
      <c r="TMI59" s="19"/>
      <c r="TMJ59" s="19"/>
      <c r="TMK59" s="19"/>
      <c r="TML59" s="19"/>
      <c r="TMM59" s="19"/>
      <c r="TMN59" s="19"/>
      <c r="TMO59" s="19"/>
      <c r="TMP59" s="19"/>
      <c r="TMQ59" s="19"/>
      <c r="TMR59" s="19"/>
      <c r="TMS59" s="19"/>
      <c r="TMT59" s="19"/>
      <c r="TMU59" s="19"/>
      <c r="TMV59" s="19"/>
      <c r="TMW59" s="19"/>
      <c r="TMX59" s="19"/>
      <c r="TMY59" s="19"/>
      <c r="TMZ59" s="19"/>
      <c r="TNA59" s="19"/>
      <c r="TNB59" s="19"/>
      <c r="TNC59" s="19"/>
      <c r="TND59" s="19"/>
      <c r="TNE59" s="19"/>
      <c r="TNF59" s="19"/>
      <c r="TNG59" s="19"/>
      <c r="TNH59" s="19"/>
      <c r="TNI59" s="19"/>
      <c r="TNJ59" s="19"/>
      <c r="TNK59" s="19"/>
      <c r="TNL59" s="19"/>
      <c r="TNM59" s="19"/>
      <c r="TNN59" s="19"/>
      <c r="TNO59" s="19"/>
      <c r="TNP59" s="19"/>
      <c r="TNQ59" s="19"/>
      <c r="TNR59" s="19"/>
      <c r="TNS59" s="19"/>
      <c r="TNT59" s="19"/>
      <c r="TNU59" s="19"/>
      <c r="TNV59" s="19"/>
      <c r="TNW59" s="19"/>
      <c r="TNX59" s="19"/>
      <c r="TNY59" s="19"/>
      <c r="TNZ59" s="19"/>
      <c r="TOA59" s="19"/>
      <c r="TOB59" s="19"/>
      <c r="TOC59" s="19"/>
      <c r="TOD59" s="19"/>
      <c r="TOE59" s="19"/>
      <c r="TOF59" s="19"/>
      <c r="TOG59" s="19"/>
      <c r="TOH59" s="19"/>
      <c r="TOI59" s="19"/>
      <c r="TOJ59" s="19"/>
      <c r="TOK59" s="19"/>
      <c r="TOL59" s="19"/>
      <c r="TOM59" s="19"/>
      <c r="TON59" s="19"/>
      <c r="TOO59" s="19"/>
      <c r="TOP59" s="19"/>
      <c r="TOQ59" s="19"/>
      <c r="TOR59" s="19"/>
      <c r="TOS59" s="19"/>
      <c r="TOT59" s="19"/>
      <c r="TOU59" s="19"/>
      <c r="TOV59" s="19"/>
      <c r="TOW59" s="19"/>
      <c r="TOX59" s="19"/>
      <c r="TOY59" s="19"/>
      <c r="TOZ59" s="19"/>
      <c r="TPA59" s="19"/>
      <c r="TPB59" s="19"/>
      <c r="TPC59" s="19"/>
      <c r="TPD59" s="19"/>
      <c r="TPE59" s="19"/>
      <c r="TPF59" s="19"/>
      <c r="TPG59" s="19"/>
      <c r="TPH59" s="19"/>
      <c r="TPI59" s="19"/>
      <c r="TPJ59" s="19"/>
      <c r="TPK59" s="19"/>
      <c r="TPL59" s="19"/>
      <c r="TPM59" s="19"/>
      <c r="TPN59" s="19"/>
      <c r="TPO59" s="19"/>
      <c r="TPP59" s="19"/>
      <c r="TPQ59" s="19"/>
      <c r="TPR59" s="19"/>
      <c r="TPS59" s="19"/>
      <c r="TPT59" s="19"/>
      <c r="TPU59" s="19"/>
      <c r="TPV59" s="19"/>
      <c r="TPW59" s="19"/>
      <c r="TPX59" s="19"/>
      <c r="TPY59" s="19"/>
      <c r="TPZ59" s="19"/>
      <c r="TQA59" s="19"/>
      <c r="TQB59" s="19"/>
      <c r="TQC59" s="19"/>
      <c r="TQD59" s="19"/>
      <c r="TQE59" s="19"/>
      <c r="TQF59" s="19"/>
      <c r="TQG59" s="19"/>
      <c r="TQH59" s="19"/>
      <c r="TQI59" s="19"/>
      <c r="TQJ59" s="19"/>
      <c r="TQK59" s="19"/>
      <c r="TQL59" s="19"/>
      <c r="TQM59" s="19"/>
      <c r="TQN59" s="19"/>
      <c r="TQO59" s="19"/>
      <c r="TQP59" s="19"/>
      <c r="TQQ59" s="19"/>
      <c r="TQR59" s="19"/>
      <c r="TQS59" s="19"/>
      <c r="TQT59" s="19"/>
      <c r="TQU59" s="19"/>
      <c r="TQV59" s="19"/>
      <c r="TQW59" s="19"/>
      <c r="TQX59" s="19"/>
      <c r="TQY59" s="19"/>
      <c r="TQZ59" s="19"/>
      <c r="TRA59" s="19"/>
      <c r="TRB59" s="19"/>
      <c r="TRC59" s="19"/>
      <c r="TRD59" s="19"/>
      <c r="TRE59" s="19"/>
      <c r="TRF59" s="19"/>
      <c r="TRG59" s="19"/>
      <c r="TRH59" s="19"/>
      <c r="TRI59" s="19"/>
      <c r="TRJ59" s="19"/>
      <c r="TRK59" s="19"/>
      <c r="TRL59" s="19"/>
      <c r="TRM59" s="19"/>
      <c r="TRN59" s="19"/>
      <c r="TRO59" s="19"/>
      <c r="TRP59" s="19"/>
      <c r="TRQ59" s="19"/>
      <c r="TRR59" s="19"/>
      <c r="TRS59" s="19"/>
      <c r="TRT59" s="19"/>
      <c r="TRU59" s="19"/>
      <c r="TRV59" s="19"/>
      <c r="TRW59" s="19"/>
      <c r="TRX59" s="19"/>
      <c r="TRY59" s="19"/>
      <c r="TRZ59" s="19"/>
      <c r="TSA59" s="19"/>
      <c r="TSB59" s="19"/>
      <c r="TSC59" s="19"/>
      <c r="TSD59" s="19"/>
      <c r="TSE59" s="19"/>
      <c r="TSF59" s="19"/>
      <c r="TSG59" s="19"/>
      <c r="TSH59" s="19"/>
      <c r="TSI59" s="19"/>
      <c r="TSJ59" s="19"/>
      <c r="TSK59" s="19"/>
      <c r="TSL59" s="19"/>
      <c r="TSM59" s="19"/>
      <c r="TSN59" s="19"/>
      <c r="TSO59" s="19"/>
      <c r="TSP59" s="19"/>
      <c r="TSQ59" s="19"/>
      <c r="TSR59" s="19"/>
      <c r="TSS59" s="19"/>
      <c r="TST59" s="19"/>
      <c r="TSU59" s="19"/>
      <c r="TSV59" s="19"/>
      <c r="TSW59" s="19"/>
      <c r="TSX59" s="19"/>
      <c r="TSY59" s="19"/>
      <c r="TSZ59" s="19"/>
      <c r="TTA59" s="19"/>
      <c r="TTB59" s="19"/>
      <c r="TTC59" s="19"/>
      <c r="TTD59" s="19"/>
      <c r="TTE59" s="19"/>
      <c r="TTF59" s="19"/>
      <c r="TTG59" s="19"/>
      <c r="TTH59" s="19"/>
      <c r="TTI59" s="19"/>
      <c r="TTJ59" s="19"/>
      <c r="TTK59" s="19"/>
      <c r="TTL59" s="19"/>
      <c r="TTM59" s="19"/>
      <c r="TTN59" s="19"/>
      <c r="TTO59" s="19"/>
      <c r="TTP59" s="19"/>
      <c r="TTQ59" s="19"/>
      <c r="TTR59" s="19"/>
      <c r="TTS59" s="19"/>
      <c r="TTT59" s="19"/>
      <c r="TTU59" s="19"/>
      <c r="TTV59" s="19"/>
      <c r="TTW59" s="19"/>
      <c r="TTX59" s="19"/>
      <c r="TTY59" s="19"/>
      <c r="TTZ59" s="19"/>
      <c r="TUA59" s="19"/>
      <c r="TUB59" s="19"/>
      <c r="TUC59" s="19"/>
      <c r="TUD59" s="19"/>
      <c r="TUE59" s="19"/>
      <c r="TUF59" s="19"/>
      <c r="TUG59" s="19"/>
      <c r="TUH59" s="19"/>
      <c r="TUI59" s="19"/>
      <c r="TUJ59" s="19"/>
      <c r="TUK59" s="19"/>
      <c r="TUL59" s="19"/>
      <c r="TUM59" s="19"/>
      <c r="TUN59" s="19"/>
      <c r="TUO59" s="19"/>
      <c r="TUP59" s="19"/>
      <c r="TUQ59" s="19"/>
      <c r="TUR59" s="19"/>
      <c r="TUS59" s="19"/>
      <c r="TUT59" s="19"/>
      <c r="TUU59" s="19"/>
      <c r="TUV59" s="19"/>
      <c r="TUW59" s="19"/>
      <c r="TUX59" s="19"/>
      <c r="TUY59" s="19"/>
      <c r="TUZ59" s="19"/>
      <c r="TVA59" s="19"/>
      <c r="TVB59" s="19"/>
      <c r="TVC59" s="19"/>
      <c r="TVD59" s="19"/>
      <c r="TVE59" s="19"/>
      <c r="TVF59" s="19"/>
      <c r="TVG59" s="19"/>
      <c r="TVH59" s="19"/>
      <c r="TVI59" s="19"/>
      <c r="TVJ59" s="19"/>
      <c r="TVK59" s="19"/>
      <c r="TVL59" s="19"/>
      <c r="TVM59" s="19"/>
      <c r="TVN59" s="19"/>
      <c r="TVO59" s="19"/>
      <c r="TVP59" s="19"/>
      <c r="TVQ59" s="19"/>
      <c r="TVR59" s="19"/>
      <c r="TVS59" s="19"/>
      <c r="TVT59" s="19"/>
      <c r="TVU59" s="19"/>
      <c r="TVV59" s="19"/>
      <c r="TVW59" s="19"/>
      <c r="TVX59" s="19"/>
      <c r="TVY59" s="19"/>
      <c r="TVZ59" s="19"/>
      <c r="TWA59" s="19"/>
      <c r="TWB59" s="19"/>
      <c r="TWC59" s="19"/>
      <c r="TWD59" s="19"/>
      <c r="TWE59" s="19"/>
      <c r="TWF59" s="19"/>
      <c r="TWG59" s="19"/>
      <c r="TWH59" s="19"/>
      <c r="TWI59" s="19"/>
      <c r="TWJ59" s="19"/>
      <c r="TWK59" s="19"/>
      <c r="TWL59" s="19"/>
      <c r="TWM59" s="19"/>
      <c r="TWN59" s="19"/>
      <c r="TWO59" s="19"/>
      <c r="TWP59" s="19"/>
      <c r="TWQ59" s="19"/>
      <c r="TWR59" s="19"/>
      <c r="TWS59" s="19"/>
      <c r="TWT59" s="19"/>
      <c r="TWU59" s="19"/>
      <c r="TWV59" s="19"/>
      <c r="TWW59" s="19"/>
      <c r="TWX59" s="19"/>
      <c r="TWY59" s="19"/>
      <c r="TWZ59" s="19"/>
      <c r="TXA59" s="19"/>
      <c r="TXB59" s="19"/>
      <c r="TXC59" s="19"/>
      <c r="TXD59" s="19"/>
      <c r="TXE59" s="19"/>
      <c r="TXF59" s="19"/>
      <c r="TXG59" s="19"/>
      <c r="TXH59" s="19"/>
      <c r="TXI59" s="19"/>
      <c r="TXJ59" s="19"/>
      <c r="TXK59" s="19"/>
      <c r="TXL59" s="19"/>
      <c r="TXM59" s="19"/>
      <c r="TXN59" s="19"/>
      <c r="TXO59" s="19"/>
      <c r="TXP59" s="19"/>
      <c r="TXQ59" s="19"/>
      <c r="TXR59" s="19"/>
      <c r="TXS59" s="19"/>
      <c r="TXT59" s="19"/>
      <c r="TXU59" s="19"/>
      <c r="TXV59" s="19"/>
      <c r="TXW59" s="19"/>
      <c r="TXX59" s="19"/>
      <c r="TXY59" s="19"/>
      <c r="TXZ59" s="19"/>
      <c r="TYA59" s="19"/>
      <c r="TYB59" s="19"/>
      <c r="TYC59" s="19"/>
      <c r="TYD59" s="19"/>
      <c r="TYE59" s="19"/>
      <c r="TYF59" s="19"/>
      <c r="TYG59" s="19"/>
      <c r="TYH59" s="19"/>
      <c r="TYI59" s="19"/>
      <c r="TYJ59" s="19"/>
      <c r="TYK59" s="19"/>
      <c r="TYL59" s="19"/>
      <c r="TYM59" s="19"/>
      <c r="TYN59" s="19"/>
      <c r="TYO59" s="19"/>
      <c r="TYP59" s="19"/>
      <c r="TYQ59" s="19"/>
      <c r="TYR59" s="19"/>
      <c r="TYS59" s="19"/>
      <c r="TYT59" s="19"/>
      <c r="TYU59" s="19"/>
      <c r="TYV59" s="19"/>
      <c r="TYW59" s="19"/>
      <c r="TYX59" s="19"/>
      <c r="TYY59" s="19"/>
      <c r="TYZ59" s="19"/>
      <c r="TZA59" s="19"/>
      <c r="TZB59" s="19"/>
      <c r="TZC59" s="19"/>
      <c r="TZD59" s="19"/>
      <c r="TZE59" s="19"/>
      <c r="TZF59" s="19"/>
      <c r="TZG59" s="19"/>
      <c r="TZH59" s="19"/>
      <c r="TZI59" s="19"/>
      <c r="TZJ59" s="19"/>
      <c r="TZK59" s="19"/>
      <c r="TZL59" s="19"/>
      <c r="TZM59" s="19"/>
      <c r="TZN59" s="19"/>
      <c r="TZO59" s="19"/>
      <c r="TZP59" s="19"/>
      <c r="TZQ59" s="19"/>
      <c r="TZR59" s="19"/>
      <c r="TZS59" s="19"/>
      <c r="TZT59" s="19"/>
      <c r="TZU59" s="19"/>
      <c r="TZV59" s="19"/>
      <c r="TZW59" s="19"/>
      <c r="TZX59" s="19"/>
      <c r="TZY59" s="19"/>
      <c r="TZZ59" s="19"/>
      <c r="UAA59" s="19"/>
      <c r="UAB59" s="19"/>
      <c r="UAC59" s="19"/>
      <c r="UAD59" s="19"/>
      <c r="UAE59" s="19"/>
      <c r="UAF59" s="19"/>
      <c r="UAG59" s="19"/>
      <c r="UAH59" s="19"/>
      <c r="UAI59" s="19"/>
      <c r="UAJ59" s="19"/>
      <c r="UAK59" s="19"/>
      <c r="UAL59" s="19"/>
      <c r="UAM59" s="19"/>
      <c r="UAN59" s="19"/>
      <c r="UAO59" s="19"/>
      <c r="UAP59" s="19"/>
      <c r="UAQ59" s="19"/>
      <c r="UAR59" s="19"/>
      <c r="UAS59" s="19"/>
      <c r="UAT59" s="19"/>
      <c r="UAU59" s="19"/>
      <c r="UAV59" s="19"/>
      <c r="UAW59" s="19"/>
      <c r="UAX59" s="19"/>
      <c r="UAY59" s="19"/>
      <c r="UAZ59" s="19"/>
      <c r="UBA59" s="19"/>
      <c r="UBB59" s="19"/>
      <c r="UBC59" s="19"/>
      <c r="UBD59" s="19"/>
      <c r="UBE59" s="19"/>
      <c r="UBF59" s="19"/>
      <c r="UBG59" s="19"/>
      <c r="UBH59" s="19"/>
      <c r="UBI59" s="19"/>
      <c r="UBJ59" s="19"/>
      <c r="UBK59" s="19"/>
      <c r="UBL59" s="19"/>
      <c r="UBM59" s="19"/>
      <c r="UBN59" s="19"/>
      <c r="UBO59" s="19"/>
      <c r="UBP59" s="19"/>
      <c r="UBQ59" s="19"/>
      <c r="UBR59" s="19"/>
      <c r="UBS59" s="19"/>
      <c r="UBT59" s="19"/>
      <c r="UBU59" s="19"/>
      <c r="UBV59" s="19"/>
      <c r="UBW59" s="19"/>
      <c r="UBX59" s="19"/>
      <c r="UBY59" s="19"/>
      <c r="UBZ59" s="19"/>
      <c r="UCA59" s="19"/>
      <c r="UCB59" s="19"/>
      <c r="UCC59" s="19"/>
      <c r="UCD59" s="19"/>
      <c r="UCE59" s="19"/>
      <c r="UCF59" s="19"/>
      <c r="UCG59" s="19"/>
      <c r="UCH59" s="19"/>
      <c r="UCI59" s="19"/>
      <c r="UCJ59" s="19"/>
      <c r="UCK59" s="19"/>
      <c r="UCL59" s="19"/>
      <c r="UCM59" s="19"/>
      <c r="UCN59" s="19"/>
      <c r="UCO59" s="19"/>
      <c r="UCP59" s="19"/>
      <c r="UCQ59" s="19"/>
      <c r="UCR59" s="19"/>
      <c r="UCS59" s="19"/>
      <c r="UCT59" s="19"/>
      <c r="UCU59" s="19"/>
      <c r="UCV59" s="19"/>
      <c r="UCW59" s="19"/>
      <c r="UCX59" s="19"/>
      <c r="UCY59" s="19"/>
      <c r="UCZ59" s="19"/>
      <c r="UDA59" s="19"/>
      <c r="UDB59" s="19"/>
      <c r="UDC59" s="19"/>
      <c r="UDD59" s="19"/>
      <c r="UDE59" s="19"/>
      <c r="UDF59" s="19"/>
      <c r="UDG59" s="19"/>
      <c r="UDH59" s="19"/>
      <c r="UDI59" s="19"/>
      <c r="UDJ59" s="19"/>
      <c r="UDK59" s="19"/>
      <c r="UDL59" s="19"/>
      <c r="UDM59" s="19"/>
      <c r="UDN59" s="19"/>
      <c r="UDO59" s="19"/>
      <c r="UDP59" s="19"/>
      <c r="UDQ59" s="19"/>
      <c r="UDR59" s="19"/>
      <c r="UDS59" s="19"/>
      <c r="UDT59" s="19"/>
      <c r="UDU59" s="19"/>
      <c r="UDV59" s="19"/>
      <c r="UDW59" s="19"/>
      <c r="UDX59" s="19"/>
      <c r="UDY59" s="19"/>
      <c r="UDZ59" s="19"/>
      <c r="UEA59" s="19"/>
      <c r="UEB59" s="19"/>
      <c r="UEC59" s="19"/>
      <c r="UED59" s="19"/>
      <c r="UEE59" s="19"/>
      <c r="UEF59" s="19"/>
      <c r="UEG59" s="19"/>
      <c r="UEH59" s="19"/>
      <c r="UEI59" s="19"/>
      <c r="UEJ59" s="19"/>
      <c r="UEK59" s="19"/>
      <c r="UEL59" s="19"/>
      <c r="UEM59" s="19"/>
      <c r="UEN59" s="19"/>
      <c r="UEO59" s="19"/>
      <c r="UEP59" s="19"/>
      <c r="UEQ59" s="19"/>
      <c r="UER59" s="19"/>
      <c r="UES59" s="19"/>
      <c r="UET59" s="19"/>
      <c r="UEU59" s="19"/>
      <c r="UEV59" s="19"/>
      <c r="UEW59" s="19"/>
      <c r="UEX59" s="19"/>
      <c r="UEY59" s="19"/>
      <c r="UEZ59" s="19"/>
      <c r="UFA59" s="19"/>
      <c r="UFB59" s="19"/>
      <c r="UFC59" s="19"/>
      <c r="UFD59" s="19"/>
      <c r="UFE59" s="19"/>
      <c r="UFF59" s="19"/>
      <c r="UFG59" s="19"/>
      <c r="UFH59" s="19"/>
      <c r="UFI59" s="19"/>
      <c r="UFJ59" s="19"/>
      <c r="UFK59" s="19"/>
      <c r="UFL59" s="19"/>
      <c r="UFM59" s="19"/>
      <c r="UFN59" s="19"/>
      <c r="UFO59" s="19"/>
      <c r="UFP59" s="19"/>
      <c r="UFQ59" s="19"/>
      <c r="UFR59" s="19"/>
      <c r="UFS59" s="19"/>
      <c r="UFT59" s="19"/>
      <c r="UFU59" s="19"/>
      <c r="UFV59" s="19"/>
      <c r="UFW59" s="19"/>
      <c r="UFX59" s="19"/>
      <c r="UFY59" s="19"/>
      <c r="UFZ59" s="19"/>
      <c r="UGA59" s="19"/>
      <c r="UGB59" s="19"/>
      <c r="UGC59" s="19"/>
      <c r="UGD59" s="19"/>
      <c r="UGE59" s="19"/>
      <c r="UGF59" s="19"/>
      <c r="UGG59" s="19"/>
      <c r="UGH59" s="19"/>
      <c r="UGI59" s="19"/>
      <c r="UGJ59" s="19"/>
      <c r="UGK59" s="19"/>
      <c r="UGL59" s="19"/>
      <c r="UGM59" s="19"/>
      <c r="UGN59" s="19"/>
      <c r="UGO59" s="19"/>
      <c r="UGP59" s="19"/>
      <c r="UGQ59" s="19"/>
      <c r="UGR59" s="19"/>
      <c r="UGS59" s="19"/>
      <c r="UGT59" s="19"/>
      <c r="UGU59" s="19"/>
      <c r="UGV59" s="19"/>
      <c r="UGW59" s="19"/>
      <c r="UGX59" s="19"/>
      <c r="UGY59" s="19"/>
      <c r="UGZ59" s="19"/>
      <c r="UHA59" s="19"/>
      <c r="UHB59" s="19"/>
      <c r="UHC59" s="19"/>
      <c r="UHD59" s="19"/>
      <c r="UHE59" s="19"/>
      <c r="UHF59" s="19"/>
      <c r="UHG59" s="19"/>
      <c r="UHH59" s="19"/>
      <c r="UHI59" s="19"/>
      <c r="UHJ59" s="19"/>
      <c r="UHK59" s="19"/>
      <c r="UHL59" s="19"/>
      <c r="UHM59" s="19"/>
      <c r="UHN59" s="19"/>
      <c r="UHO59" s="19"/>
      <c r="UHP59" s="19"/>
      <c r="UHQ59" s="19"/>
      <c r="UHR59" s="19"/>
      <c r="UHS59" s="19"/>
      <c r="UHT59" s="19"/>
      <c r="UHU59" s="19"/>
      <c r="UHV59" s="19"/>
      <c r="UHW59" s="19"/>
      <c r="UHX59" s="19"/>
      <c r="UHY59" s="19"/>
      <c r="UHZ59" s="19"/>
      <c r="UIA59" s="19"/>
      <c r="UIB59" s="19"/>
      <c r="UIC59" s="19"/>
      <c r="UID59" s="19"/>
      <c r="UIE59" s="19"/>
      <c r="UIF59" s="19"/>
      <c r="UIG59" s="19"/>
      <c r="UIH59" s="19"/>
      <c r="UII59" s="19"/>
      <c r="UIJ59" s="19"/>
      <c r="UIK59" s="19"/>
      <c r="UIL59" s="19"/>
      <c r="UIM59" s="19"/>
      <c r="UIN59" s="19"/>
      <c r="UIO59" s="19"/>
      <c r="UIP59" s="19"/>
      <c r="UIQ59" s="19"/>
      <c r="UIR59" s="19"/>
      <c r="UIS59" s="19"/>
      <c r="UIT59" s="19"/>
      <c r="UIU59" s="19"/>
      <c r="UIV59" s="19"/>
      <c r="UIW59" s="19"/>
      <c r="UIX59" s="19"/>
      <c r="UIY59" s="19"/>
      <c r="UIZ59" s="19"/>
      <c r="UJA59" s="19"/>
      <c r="UJB59" s="19"/>
      <c r="UJC59" s="19"/>
      <c r="UJD59" s="19"/>
      <c r="UJE59" s="19"/>
      <c r="UJF59" s="19"/>
      <c r="UJG59" s="19"/>
      <c r="UJH59" s="19"/>
      <c r="UJI59" s="19"/>
      <c r="UJJ59" s="19"/>
      <c r="UJK59" s="19"/>
      <c r="UJL59" s="19"/>
      <c r="UJM59" s="19"/>
      <c r="UJN59" s="19"/>
      <c r="UJO59" s="19"/>
      <c r="UJP59" s="19"/>
      <c r="UJQ59" s="19"/>
      <c r="UJR59" s="19"/>
      <c r="UJS59" s="19"/>
      <c r="UJT59" s="19"/>
      <c r="UJU59" s="19"/>
      <c r="UJV59" s="19"/>
      <c r="UJW59" s="19"/>
      <c r="UJX59" s="19"/>
      <c r="UJY59" s="19"/>
      <c r="UJZ59" s="19"/>
      <c r="UKA59" s="19"/>
      <c r="UKB59" s="19"/>
      <c r="UKC59" s="19"/>
      <c r="UKD59" s="19"/>
      <c r="UKE59" s="19"/>
      <c r="UKF59" s="19"/>
      <c r="UKG59" s="19"/>
      <c r="UKH59" s="19"/>
      <c r="UKI59" s="19"/>
      <c r="UKJ59" s="19"/>
      <c r="UKK59" s="19"/>
      <c r="UKL59" s="19"/>
      <c r="UKM59" s="19"/>
      <c r="UKN59" s="19"/>
      <c r="UKO59" s="19"/>
      <c r="UKP59" s="19"/>
      <c r="UKQ59" s="19"/>
      <c r="UKR59" s="19"/>
      <c r="UKS59" s="19"/>
      <c r="UKT59" s="19"/>
      <c r="UKU59" s="19"/>
      <c r="UKV59" s="19"/>
      <c r="UKW59" s="19"/>
      <c r="UKX59" s="19"/>
      <c r="UKY59" s="19"/>
      <c r="UKZ59" s="19"/>
      <c r="ULA59" s="19"/>
      <c r="ULB59" s="19"/>
      <c r="ULC59" s="19"/>
      <c r="ULD59" s="19"/>
      <c r="ULE59" s="19"/>
      <c r="ULF59" s="19"/>
      <c r="ULG59" s="19"/>
      <c r="ULH59" s="19"/>
      <c r="ULI59" s="19"/>
      <c r="ULJ59" s="19"/>
      <c r="ULK59" s="19"/>
      <c r="ULL59" s="19"/>
      <c r="ULM59" s="19"/>
      <c r="ULN59" s="19"/>
      <c r="ULO59" s="19"/>
      <c r="ULP59" s="19"/>
      <c r="ULQ59" s="19"/>
      <c r="ULR59" s="19"/>
      <c r="ULS59" s="19"/>
      <c r="ULT59" s="19"/>
      <c r="ULU59" s="19"/>
      <c r="ULV59" s="19"/>
      <c r="ULW59" s="19"/>
      <c r="ULX59" s="19"/>
      <c r="ULY59" s="19"/>
      <c r="ULZ59" s="19"/>
      <c r="UMA59" s="19"/>
      <c r="UMB59" s="19"/>
      <c r="UMC59" s="19"/>
      <c r="UMD59" s="19"/>
      <c r="UME59" s="19"/>
      <c r="UMF59" s="19"/>
      <c r="UMG59" s="19"/>
      <c r="UMH59" s="19"/>
      <c r="UMI59" s="19"/>
      <c r="UMJ59" s="19"/>
      <c r="UMK59" s="19"/>
      <c r="UML59" s="19"/>
      <c r="UMM59" s="19"/>
      <c r="UMN59" s="19"/>
      <c r="UMO59" s="19"/>
      <c r="UMP59" s="19"/>
      <c r="UMQ59" s="19"/>
      <c r="UMR59" s="19"/>
      <c r="UMS59" s="19"/>
      <c r="UMT59" s="19"/>
      <c r="UMU59" s="19"/>
      <c r="UMV59" s="19"/>
      <c r="UMW59" s="19"/>
      <c r="UMX59" s="19"/>
      <c r="UMY59" s="19"/>
      <c r="UMZ59" s="19"/>
      <c r="UNA59" s="19"/>
      <c r="UNB59" s="19"/>
      <c r="UNC59" s="19"/>
      <c r="UND59" s="19"/>
      <c r="UNE59" s="19"/>
      <c r="UNF59" s="19"/>
      <c r="UNG59" s="19"/>
      <c r="UNH59" s="19"/>
      <c r="UNI59" s="19"/>
      <c r="UNJ59" s="19"/>
      <c r="UNK59" s="19"/>
      <c r="UNL59" s="19"/>
      <c r="UNM59" s="19"/>
      <c r="UNN59" s="19"/>
      <c r="UNO59" s="19"/>
      <c r="UNP59" s="19"/>
      <c r="UNQ59" s="19"/>
      <c r="UNR59" s="19"/>
      <c r="UNS59" s="19"/>
      <c r="UNT59" s="19"/>
      <c r="UNU59" s="19"/>
      <c r="UNV59" s="19"/>
      <c r="UNW59" s="19"/>
      <c r="UNX59" s="19"/>
      <c r="UNY59" s="19"/>
      <c r="UNZ59" s="19"/>
      <c r="UOA59" s="19"/>
      <c r="UOB59" s="19"/>
      <c r="UOC59" s="19"/>
      <c r="UOD59" s="19"/>
      <c r="UOE59" s="19"/>
      <c r="UOF59" s="19"/>
      <c r="UOG59" s="19"/>
      <c r="UOH59" s="19"/>
      <c r="UOI59" s="19"/>
      <c r="UOJ59" s="19"/>
      <c r="UOK59" s="19"/>
      <c r="UOL59" s="19"/>
      <c r="UOM59" s="19"/>
      <c r="UON59" s="19"/>
      <c r="UOO59" s="19"/>
      <c r="UOP59" s="19"/>
      <c r="UOQ59" s="19"/>
      <c r="UOR59" s="19"/>
      <c r="UOS59" s="19"/>
      <c r="UOT59" s="19"/>
      <c r="UOU59" s="19"/>
      <c r="UOV59" s="19"/>
      <c r="UOW59" s="19"/>
      <c r="UOX59" s="19"/>
      <c r="UOY59" s="19"/>
      <c r="UOZ59" s="19"/>
      <c r="UPA59" s="19"/>
      <c r="UPB59" s="19"/>
      <c r="UPC59" s="19"/>
      <c r="UPD59" s="19"/>
      <c r="UPE59" s="19"/>
      <c r="UPF59" s="19"/>
      <c r="UPG59" s="19"/>
      <c r="UPH59" s="19"/>
      <c r="UPI59" s="19"/>
      <c r="UPJ59" s="19"/>
      <c r="UPK59" s="19"/>
      <c r="UPL59" s="19"/>
      <c r="UPM59" s="19"/>
      <c r="UPN59" s="19"/>
      <c r="UPO59" s="19"/>
      <c r="UPP59" s="19"/>
      <c r="UPQ59" s="19"/>
      <c r="UPR59" s="19"/>
      <c r="UPS59" s="19"/>
      <c r="UPT59" s="19"/>
      <c r="UPU59" s="19"/>
      <c r="UPV59" s="19"/>
      <c r="UPW59" s="19"/>
      <c r="UPX59" s="19"/>
      <c r="UPY59" s="19"/>
      <c r="UPZ59" s="19"/>
      <c r="UQA59" s="19"/>
      <c r="UQB59" s="19"/>
      <c r="UQC59" s="19"/>
      <c r="UQD59" s="19"/>
      <c r="UQE59" s="19"/>
      <c r="UQF59" s="19"/>
      <c r="UQG59" s="19"/>
      <c r="UQH59" s="19"/>
      <c r="UQI59" s="19"/>
      <c r="UQJ59" s="19"/>
      <c r="UQK59" s="19"/>
      <c r="UQL59" s="19"/>
      <c r="UQM59" s="19"/>
      <c r="UQN59" s="19"/>
      <c r="UQO59" s="19"/>
      <c r="UQP59" s="19"/>
      <c r="UQQ59" s="19"/>
      <c r="UQR59" s="19"/>
      <c r="UQS59" s="19"/>
      <c r="UQT59" s="19"/>
      <c r="UQU59" s="19"/>
      <c r="UQV59" s="19"/>
      <c r="UQW59" s="19"/>
      <c r="UQX59" s="19"/>
      <c r="UQY59" s="19"/>
      <c r="UQZ59" s="19"/>
      <c r="URA59" s="19"/>
      <c r="URB59" s="19"/>
      <c r="URC59" s="19"/>
      <c r="URD59" s="19"/>
      <c r="URE59" s="19"/>
      <c r="URF59" s="19"/>
      <c r="URG59" s="19"/>
      <c r="URH59" s="19"/>
      <c r="URI59" s="19"/>
      <c r="URJ59" s="19"/>
      <c r="URK59" s="19"/>
      <c r="URL59" s="19"/>
      <c r="URM59" s="19"/>
      <c r="URN59" s="19"/>
      <c r="URO59" s="19"/>
      <c r="URP59" s="19"/>
      <c r="URQ59" s="19"/>
      <c r="URR59" s="19"/>
      <c r="URS59" s="19"/>
      <c r="URT59" s="19"/>
      <c r="URU59" s="19"/>
      <c r="URV59" s="19"/>
      <c r="URW59" s="19"/>
      <c r="URX59" s="19"/>
      <c r="URY59" s="19"/>
      <c r="URZ59" s="19"/>
      <c r="USA59" s="19"/>
      <c r="USB59" s="19"/>
      <c r="USC59" s="19"/>
      <c r="USD59" s="19"/>
      <c r="USE59" s="19"/>
      <c r="USF59" s="19"/>
      <c r="USG59" s="19"/>
      <c r="USH59" s="19"/>
      <c r="USI59" s="19"/>
      <c r="USJ59" s="19"/>
      <c r="USK59" s="19"/>
      <c r="USL59" s="19"/>
      <c r="USM59" s="19"/>
      <c r="USN59" s="19"/>
      <c r="USO59" s="19"/>
      <c r="USP59" s="19"/>
      <c r="USQ59" s="19"/>
      <c r="USR59" s="19"/>
      <c r="USS59" s="19"/>
      <c r="UST59" s="19"/>
      <c r="USU59" s="19"/>
      <c r="USV59" s="19"/>
      <c r="USW59" s="19"/>
      <c r="USX59" s="19"/>
      <c r="USY59" s="19"/>
      <c r="USZ59" s="19"/>
      <c r="UTA59" s="19"/>
      <c r="UTB59" s="19"/>
      <c r="UTC59" s="19"/>
      <c r="UTD59" s="19"/>
      <c r="UTE59" s="19"/>
      <c r="UTF59" s="19"/>
      <c r="UTG59" s="19"/>
      <c r="UTH59" s="19"/>
      <c r="UTI59" s="19"/>
      <c r="UTJ59" s="19"/>
      <c r="UTK59" s="19"/>
      <c r="UTL59" s="19"/>
      <c r="UTM59" s="19"/>
      <c r="UTN59" s="19"/>
      <c r="UTO59" s="19"/>
      <c r="UTP59" s="19"/>
      <c r="UTQ59" s="19"/>
      <c r="UTR59" s="19"/>
      <c r="UTS59" s="19"/>
      <c r="UTT59" s="19"/>
      <c r="UTU59" s="19"/>
      <c r="UTV59" s="19"/>
      <c r="UTW59" s="19"/>
      <c r="UTX59" s="19"/>
      <c r="UTY59" s="19"/>
      <c r="UTZ59" s="19"/>
      <c r="UUA59" s="19"/>
      <c r="UUB59" s="19"/>
      <c r="UUC59" s="19"/>
      <c r="UUD59" s="19"/>
      <c r="UUE59" s="19"/>
      <c r="UUF59" s="19"/>
      <c r="UUG59" s="19"/>
      <c r="UUH59" s="19"/>
      <c r="UUI59" s="19"/>
      <c r="UUJ59" s="19"/>
      <c r="UUK59" s="19"/>
      <c r="UUL59" s="19"/>
      <c r="UUM59" s="19"/>
      <c r="UUN59" s="19"/>
      <c r="UUO59" s="19"/>
      <c r="UUP59" s="19"/>
      <c r="UUQ59" s="19"/>
      <c r="UUR59" s="19"/>
      <c r="UUS59" s="19"/>
      <c r="UUT59" s="19"/>
      <c r="UUU59" s="19"/>
      <c r="UUV59" s="19"/>
      <c r="UUW59" s="19"/>
      <c r="UUX59" s="19"/>
      <c r="UUY59" s="19"/>
      <c r="UUZ59" s="19"/>
      <c r="UVA59" s="19"/>
      <c r="UVB59" s="19"/>
      <c r="UVC59" s="19"/>
      <c r="UVD59" s="19"/>
      <c r="UVE59" s="19"/>
      <c r="UVF59" s="19"/>
      <c r="UVG59" s="19"/>
      <c r="UVH59" s="19"/>
      <c r="UVI59" s="19"/>
      <c r="UVJ59" s="19"/>
      <c r="UVK59" s="19"/>
      <c r="UVL59" s="19"/>
      <c r="UVM59" s="19"/>
      <c r="UVN59" s="19"/>
      <c r="UVO59" s="19"/>
      <c r="UVP59" s="19"/>
      <c r="UVQ59" s="19"/>
      <c r="UVR59" s="19"/>
      <c r="UVS59" s="19"/>
      <c r="UVT59" s="19"/>
      <c r="UVU59" s="19"/>
      <c r="UVV59" s="19"/>
      <c r="UVW59" s="19"/>
      <c r="UVX59" s="19"/>
      <c r="UVY59" s="19"/>
      <c r="UVZ59" s="19"/>
      <c r="UWA59" s="19"/>
      <c r="UWB59" s="19"/>
      <c r="UWC59" s="19"/>
      <c r="UWD59" s="19"/>
      <c r="UWE59" s="19"/>
      <c r="UWF59" s="19"/>
      <c r="UWG59" s="19"/>
      <c r="UWH59" s="19"/>
      <c r="UWI59" s="19"/>
      <c r="UWJ59" s="19"/>
      <c r="UWK59" s="19"/>
      <c r="UWL59" s="19"/>
      <c r="UWM59" s="19"/>
      <c r="UWN59" s="19"/>
      <c r="UWO59" s="19"/>
      <c r="UWP59" s="19"/>
      <c r="UWQ59" s="19"/>
      <c r="UWR59" s="19"/>
      <c r="UWS59" s="19"/>
      <c r="UWT59" s="19"/>
      <c r="UWU59" s="19"/>
      <c r="UWV59" s="19"/>
      <c r="UWW59" s="19"/>
      <c r="UWX59" s="19"/>
      <c r="UWY59" s="19"/>
      <c r="UWZ59" s="19"/>
      <c r="UXA59" s="19"/>
      <c r="UXB59" s="19"/>
      <c r="UXC59" s="19"/>
      <c r="UXD59" s="19"/>
      <c r="UXE59" s="19"/>
      <c r="UXF59" s="19"/>
      <c r="UXG59" s="19"/>
      <c r="UXH59" s="19"/>
      <c r="UXI59" s="19"/>
      <c r="UXJ59" s="19"/>
      <c r="UXK59" s="19"/>
      <c r="UXL59" s="19"/>
      <c r="UXM59" s="19"/>
      <c r="UXN59" s="19"/>
      <c r="UXO59" s="19"/>
      <c r="UXP59" s="19"/>
      <c r="UXQ59" s="19"/>
      <c r="UXR59" s="19"/>
      <c r="UXS59" s="19"/>
      <c r="UXT59" s="19"/>
      <c r="UXU59" s="19"/>
      <c r="UXV59" s="19"/>
      <c r="UXW59" s="19"/>
      <c r="UXX59" s="19"/>
      <c r="UXY59" s="19"/>
      <c r="UXZ59" s="19"/>
      <c r="UYA59" s="19"/>
      <c r="UYB59" s="19"/>
      <c r="UYC59" s="19"/>
      <c r="UYD59" s="19"/>
      <c r="UYE59" s="19"/>
      <c r="UYF59" s="19"/>
      <c r="UYG59" s="19"/>
      <c r="UYH59" s="19"/>
      <c r="UYI59" s="19"/>
      <c r="UYJ59" s="19"/>
      <c r="UYK59" s="19"/>
      <c r="UYL59" s="19"/>
      <c r="UYM59" s="19"/>
      <c r="UYN59" s="19"/>
      <c r="UYO59" s="19"/>
      <c r="UYP59" s="19"/>
      <c r="UYQ59" s="19"/>
      <c r="UYR59" s="19"/>
      <c r="UYS59" s="19"/>
      <c r="UYT59" s="19"/>
      <c r="UYU59" s="19"/>
      <c r="UYV59" s="19"/>
      <c r="UYW59" s="19"/>
      <c r="UYX59" s="19"/>
      <c r="UYY59" s="19"/>
      <c r="UYZ59" s="19"/>
      <c r="UZA59" s="19"/>
      <c r="UZB59" s="19"/>
      <c r="UZC59" s="19"/>
      <c r="UZD59" s="19"/>
      <c r="UZE59" s="19"/>
      <c r="UZF59" s="19"/>
      <c r="UZG59" s="19"/>
      <c r="UZH59" s="19"/>
      <c r="UZI59" s="19"/>
      <c r="UZJ59" s="19"/>
      <c r="UZK59" s="19"/>
      <c r="UZL59" s="19"/>
      <c r="UZM59" s="19"/>
      <c r="UZN59" s="19"/>
      <c r="UZO59" s="19"/>
      <c r="UZP59" s="19"/>
      <c r="UZQ59" s="19"/>
      <c r="UZR59" s="19"/>
      <c r="UZS59" s="19"/>
      <c r="UZT59" s="19"/>
      <c r="UZU59" s="19"/>
      <c r="UZV59" s="19"/>
      <c r="UZW59" s="19"/>
      <c r="UZX59" s="19"/>
      <c r="UZY59" s="19"/>
      <c r="UZZ59" s="19"/>
      <c r="VAA59" s="19"/>
      <c r="VAB59" s="19"/>
      <c r="VAC59" s="19"/>
      <c r="VAD59" s="19"/>
      <c r="VAE59" s="19"/>
      <c r="VAF59" s="19"/>
      <c r="VAG59" s="19"/>
      <c r="VAH59" s="19"/>
      <c r="VAI59" s="19"/>
      <c r="VAJ59" s="19"/>
      <c r="VAK59" s="19"/>
      <c r="VAL59" s="19"/>
      <c r="VAM59" s="19"/>
      <c r="VAN59" s="19"/>
      <c r="VAO59" s="19"/>
      <c r="VAP59" s="19"/>
      <c r="VAQ59" s="19"/>
      <c r="VAR59" s="19"/>
      <c r="VAS59" s="19"/>
      <c r="VAT59" s="19"/>
      <c r="VAU59" s="19"/>
      <c r="VAV59" s="19"/>
      <c r="VAW59" s="19"/>
      <c r="VAX59" s="19"/>
      <c r="VAY59" s="19"/>
      <c r="VAZ59" s="19"/>
      <c r="VBA59" s="19"/>
      <c r="VBB59" s="19"/>
      <c r="VBC59" s="19"/>
      <c r="VBD59" s="19"/>
      <c r="VBE59" s="19"/>
      <c r="VBF59" s="19"/>
      <c r="VBG59" s="19"/>
      <c r="VBH59" s="19"/>
      <c r="VBI59" s="19"/>
      <c r="VBJ59" s="19"/>
      <c r="VBK59" s="19"/>
      <c r="VBL59" s="19"/>
      <c r="VBM59" s="19"/>
      <c r="VBN59" s="19"/>
      <c r="VBO59" s="19"/>
      <c r="VBP59" s="19"/>
      <c r="VBQ59" s="19"/>
      <c r="VBR59" s="19"/>
      <c r="VBS59" s="19"/>
      <c r="VBT59" s="19"/>
      <c r="VBU59" s="19"/>
      <c r="VBV59" s="19"/>
      <c r="VBW59" s="19"/>
      <c r="VBX59" s="19"/>
      <c r="VBY59" s="19"/>
      <c r="VBZ59" s="19"/>
      <c r="VCA59" s="19"/>
      <c r="VCB59" s="19"/>
      <c r="VCC59" s="19"/>
      <c r="VCD59" s="19"/>
      <c r="VCE59" s="19"/>
      <c r="VCF59" s="19"/>
      <c r="VCG59" s="19"/>
      <c r="VCH59" s="19"/>
      <c r="VCI59" s="19"/>
      <c r="VCJ59" s="19"/>
      <c r="VCK59" s="19"/>
      <c r="VCL59" s="19"/>
      <c r="VCM59" s="19"/>
      <c r="VCN59" s="19"/>
      <c r="VCO59" s="19"/>
      <c r="VCP59" s="19"/>
      <c r="VCQ59" s="19"/>
      <c r="VCR59" s="19"/>
      <c r="VCS59" s="19"/>
      <c r="VCT59" s="19"/>
      <c r="VCU59" s="19"/>
      <c r="VCV59" s="19"/>
      <c r="VCW59" s="19"/>
      <c r="VCX59" s="19"/>
      <c r="VCY59" s="19"/>
      <c r="VCZ59" s="19"/>
      <c r="VDA59" s="19"/>
      <c r="VDB59" s="19"/>
      <c r="VDC59" s="19"/>
      <c r="VDD59" s="19"/>
      <c r="VDE59" s="19"/>
      <c r="VDF59" s="19"/>
      <c r="VDG59" s="19"/>
      <c r="VDH59" s="19"/>
      <c r="VDI59" s="19"/>
      <c r="VDJ59" s="19"/>
      <c r="VDK59" s="19"/>
      <c r="VDL59" s="19"/>
      <c r="VDM59" s="19"/>
      <c r="VDN59" s="19"/>
      <c r="VDO59" s="19"/>
      <c r="VDP59" s="19"/>
      <c r="VDQ59" s="19"/>
      <c r="VDR59" s="19"/>
      <c r="VDS59" s="19"/>
      <c r="VDT59" s="19"/>
      <c r="VDU59" s="19"/>
      <c r="VDV59" s="19"/>
      <c r="VDW59" s="19"/>
      <c r="VDX59" s="19"/>
      <c r="VDY59" s="19"/>
      <c r="VDZ59" s="19"/>
      <c r="VEA59" s="19"/>
      <c r="VEB59" s="19"/>
      <c r="VEC59" s="19"/>
      <c r="VED59" s="19"/>
      <c r="VEE59" s="19"/>
      <c r="VEF59" s="19"/>
      <c r="VEG59" s="19"/>
      <c r="VEH59" s="19"/>
      <c r="VEI59" s="19"/>
      <c r="VEJ59" s="19"/>
      <c r="VEK59" s="19"/>
      <c r="VEL59" s="19"/>
      <c r="VEM59" s="19"/>
      <c r="VEN59" s="19"/>
      <c r="VEO59" s="19"/>
      <c r="VEP59" s="19"/>
      <c r="VEQ59" s="19"/>
      <c r="VER59" s="19"/>
      <c r="VES59" s="19"/>
      <c r="VET59" s="19"/>
      <c r="VEU59" s="19"/>
      <c r="VEV59" s="19"/>
      <c r="VEW59" s="19"/>
      <c r="VEX59" s="19"/>
      <c r="VEY59" s="19"/>
      <c r="VEZ59" s="19"/>
      <c r="VFA59" s="19"/>
      <c r="VFB59" s="19"/>
      <c r="VFC59" s="19"/>
      <c r="VFD59" s="19"/>
      <c r="VFE59" s="19"/>
      <c r="VFF59" s="19"/>
      <c r="VFG59" s="19"/>
      <c r="VFH59" s="19"/>
      <c r="VFI59" s="19"/>
      <c r="VFJ59" s="19"/>
      <c r="VFK59" s="19"/>
      <c r="VFL59" s="19"/>
      <c r="VFM59" s="19"/>
      <c r="VFN59" s="19"/>
      <c r="VFO59" s="19"/>
      <c r="VFP59" s="19"/>
      <c r="VFQ59" s="19"/>
      <c r="VFR59" s="19"/>
      <c r="VFS59" s="19"/>
      <c r="VFT59" s="19"/>
      <c r="VFU59" s="19"/>
      <c r="VFV59" s="19"/>
      <c r="VFW59" s="19"/>
      <c r="VFX59" s="19"/>
      <c r="VFY59" s="19"/>
      <c r="VFZ59" s="19"/>
      <c r="VGA59" s="19"/>
      <c r="VGB59" s="19"/>
      <c r="VGC59" s="19"/>
      <c r="VGD59" s="19"/>
      <c r="VGE59" s="19"/>
      <c r="VGF59" s="19"/>
      <c r="VGG59" s="19"/>
      <c r="VGH59" s="19"/>
      <c r="VGI59" s="19"/>
      <c r="VGJ59" s="19"/>
      <c r="VGK59" s="19"/>
      <c r="VGL59" s="19"/>
      <c r="VGM59" s="19"/>
      <c r="VGN59" s="19"/>
      <c r="VGO59" s="19"/>
      <c r="VGP59" s="19"/>
      <c r="VGQ59" s="19"/>
      <c r="VGR59" s="19"/>
      <c r="VGS59" s="19"/>
      <c r="VGT59" s="19"/>
      <c r="VGU59" s="19"/>
      <c r="VGV59" s="19"/>
      <c r="VGW59" s="19"/>
      <c r="VGX59" s="19"/>
      <c r="VGY59" s="19"/>
      <c r="VGZ59" s="19"/>
      <c r="VHA59" s="19"/>
      <c r="VHB59" s="19"/>
      <c r="VHC59" s="19"/>
      <c r="VHD59" s="19"/>
      <c r="VHE59" s="19"/>
      <c r="VHF59" s="19"/>
      <c r="VHG59" s="19"/>
      <c r="VHH59" s="19"/>
      <c r="VHI59" s="19"/>
      <c r="VHJ59" s="19"/>
      <c r="VHK59" s="19"/>
      <c r="VHL59" s="19"/>
      <c r="VHM59" s="19"/>
      <c r="VHN59" s="19"/>
      <c r="VHO59" s="19"/>
      <c r="VHP59" s="19"/>
      <c r="VHQ59" s="19"/>
      <c r="VHR59" s="19"/>
      <c r="VHS59" s="19"/>
      <c r="VHT59" s="19"/>
      <c r="VHU59" s="19"/>
      <c r="VHV59" s="19"/>
      <c r="VHW59" s="19"/>
      <c r="VHX59" s="19"/>
      <c r="VHY59" s="19"/>
      <c r="VHZ59" s="19"/>
      <c r="VIA59" s="19"/>
      <c r="VIB59" s="19"/>
      <c r="VIC59" s="19"/>
      <c r="VID59" s="19"/>
      <c r="VIE59" s="19"/>
      <c r="VIF59" s="19"/>
      <c r="VIG59" s="19"/>
      <c r="VIH59" s="19"/>
      <c r="VII59" s="19"/>
      <c r="VIJ59" s="19"/>
      <c r="VIK59" s="19"/>
      <c r="VIL59" s="19"/>
      <c r="VIM59" s="19"/>
      <c r="VIN59" s="19"/>
      <c r="VIO59" s="19"/>
      <c r="VIP59" s="19"/>
      <c r="VIQ59" s="19"/>
      <c r="VIR59" s="19"/>
      <c r="VIS59" s="19"/>
      <c r="VIT59" s="19"/>
      <c r="VIU59" s="19"/>
      <c r="VIV59" s="19"/>
      <c r="VIW59" s="19"/>
      <c r="VIX59" s="19"/>
      <c r="VIY59" s="19"/>
      <c r="VIZ59" s="19"/>
      <c r="VJA59" s="19"/>
      <c r="VJB59" s="19"/>
      <c r="VJC59" s="19"/>
      <c r="VJD59" s="19"/>
      <c r="VJE59" s="19"/>
      <c r="VJF59" s="19"/>
      <c r="VJG59" s="19"/>
      <c r="VJH59" s="19"/>
      <c r="VJI59" s="19"/>
      <c r="VJJ59" s="19"/>
      <c r="VJK59" s="19"/>
      <c r="VJL59" s="19"/>
      <c r="VJM59" s="19"/>
      <c r="VJN59" s="19"/>
      <c r="VJO59" s="19"/>
      <c r="VJP59" s="19"/>
      <c r="VJQ59" s="19"/>
      <c r="VJR59" s="19"/>
      <c r="VJS59" s="19"/>
      <c r="VJT59" s="19"/>
      <c r="VJU59" s="19"/>
      <c r="VJV59" s="19"/>
      <c r="VJW59" s="19"/>
      <c r="VJX59" s="19"/>
      <c r="VJY59" s="19"/>
      <c r="VJZ59" s="19"/>
      <c r="VKA59" s="19"/>
      <c r="VKB59" s="19"/>
      <c r="VKC59" s="19"/>
      <c r="VKD59" s="19"/>
      <c r="VKE59" s="19"/>
      <c r="VKF59" s="19"/>
      <c r="VKG59" s="19"/>
      <c r="VKH59" s="19"/>
      <c r="VKI59" s="19"/>
      <c r="VKJ59" s="19"/>
      <c r="VKK59" s="19"/>
      <c r="VKL59" s="19"/>
      <c r="VKM59" s="19"/>
      <c r="VKN59" s="19"/>
      <c r="VKO59" s="19"/>
      <c r="VKP59" s="19"/>
      <c r="VKQ59" s="19"/>
      <c r="VKR59" s="19"/>
      <c r="VKS59" s="19"/>
      <c r="VKT59" s="19"/>
      <c r="VKU59" s="19"/>
      <c r="VKV59" s="19"/>
      <c r="VKW59" s="19"/>
      <c r="VKX59" s="19"/>
      <c r="VKY59" s="19"/>
      <c r="VKZ59" s="19"/>
      <c r="VLA59" s="19"/>
      <c r="VLB59" s="19"/>
      <c r="VLC59" s="19"/>
      <c r="VLD59" s="19"/>
      <c r="VLE59" s="19"/>
      <c r="VLF59" s="19"/>
      <c r="VLG59" s="19"/>
      <c r="VLH59" s="19"/>
      <c r="VLI59" s="19"/>
      <c r="VLJ59" s="19"/>
      <c r="VLK59" s="19"/>
      <c r="VLL59" s="19"/>
      <c r="VLM59" s="19"/>
      <c r="VLN59" s="19"/>
      <c r="VLO59" s="19"/>
      <c r="VLP59" s="19"/>
      <c r="VLQ59" s="19"/>
      <c r="VLR59" s="19"/>
      <c r="VLS59" s="19"/>
      <c r="VLT59" s="19"/>
      <c r="VLU59" s="19"/>
      <c r="VLV59" s="19"/>
      <c r="VLW59" s="19"/>
      <c r="VLX59" s="19"/>
      <c r="VLY59" s="19"/>
      <c r="VLZ59" s="19"/>
      <c r="VMA59" s="19"/>
      <c r="VMB59" s="19"/>
      <c r="VMC59" s="19"/>
      <c r="VMD59" s="19"/>
      <c r="VME59" s="19"/>
      <c r="VMF59" s="19"/>
      <c r="VMG59" s="19"/>
      <c r="VMH59" s="19"/>
      <c r="VMI59" s="19"/>
      <c r="VMJ59" s="19"/>
      <c r="VMK59" s="19"/>
      <c r="VML59" s="19"/>
      <c r="VMM59" s="19"/>
      <c r="VMN59" s="19"/>
      <c r="VMO59" s="19"/>
      <c r="VMP59" s="19"/>
      <c r="VMQ59" s="19"/>
      <c r="VMR59" s="19"/>
      <c r="VMS59" s="19"/>
      <c r="VMT59" s="19"/>
      <c r="VMU59" s="19"/>
      <c r="VMV59" s="19"/>
      <c r="VMW59" s="19"/>
      <c r="VMX59" s="19"/>
      <c r="VMY59" s="19"/>
      <c r="VMZ59" s="19"/>
      <c r="VNA59" s="19"/>
      <c r="VNB59" s="19"/>
      <c r="VNC59" s="19"/>
      <c r="VND59" s="19"/>
      <c r="VNE59" s="19"/>
      <c r="VNF59" s="19"/>
      <c r="VNG59" s="19"/>
      <c r="VNH59" s="19"/>
      <c r="VNI59" s="19"/>
      <c r="VNJ59" s="19"/>
      <c r="VNK59" s="19"/>
      <c r="VNL59" s="19"/>
      <c r="VNM59" s="19"/>
      <c r="VNN59" s="19"/>
      <c r="VNO59" s="19"/>
      <c r="VNP59" s="19"/>
      <c r="VNQ59" s="19"/>
      <c r="VNR59" s="19"/>
      <c r="VNS59" s="19"/>
      <c r="VNT59" s="19"/>
      <c r="VNU59" s="19"/>
      <c r="VNV59" s="19"/>
      <c r="VNW59" s="19"/>
      <c r="VNX59" s="19"/>
      <c r="VNY59" s="19"/>
      <c r="VNZ59" s="19"/>
      <c r="VOA59" s="19"/>
      <c r="VOB59" s="19"/>
      <c r="VOC59" s="19"/>
      <c r="VOD59" s="19"/>
      <c r="VOE59" s="19"/>
      <c r="VOF59" s="19"/>
      <c r="VOG59" s="19"/>
      <c r="VOH59" s="19"/>
      <c r="VOI59" s="19"/>
      <c r="VOJ59" s="19"/>
      <c r="VOK59" s="19"/>
      <c r="VOL59" s="19"/>
      <c r="VOM59" s="19"/>
      <c r="VON59" s="19"/>
      <c r="VOO59" s="19"/>
      <c r="VOP59" s="19"/>
      <c r="VOQ59" s="19"/>
      <c r="VOR59" s="19"/>
      <c r="VOS59" s="19"/>
      <c r="VOT59" s="19"/>
      <c r="VOU59" s="19"/>
      <c r="VOV59" s="19"/>
      <c r="VOW59" s="19"/>
      <c r="VOX59" s="19"/>
      <c r="VOY59" s="19"/>
      <c r="VOZ59" s="19"/>
      <c r="VPA59" s="19"/>
      <c r="VPB59" s="19"/>
      <c r="VPC59" s="19"/>
      <c r="VPD59" s="19"/>
      <c r="VPE59" s="19"/>
      <c r="VPF59" s="19"/>
      <c r="VPG59" s="19"/>
      <c r="VPH59" s="19"/>
      <c r="VPI59" s="19"/>
      <c r="VPJ59" s="19"/>
      <c r="VPK59" s="19"/>
      <c r="VPL59" s="19"/>
      <c r="VPM59" s="19"/>
      <c r="VPN59" s="19"/>
      <c r="VPO59" s="19"/>
      <c r="VPP59" s="19"/>
      <c r="VPQ59" s="19"/>
      <c r="VPR59" s="19"/>
      <c r="VPS59" s="19"/>
      <c r="VPT59" s="19"/>
      <c r="VPU59" s="19"/>
      <c r="VPV59" s="19"/>
      <c r="VPW59" s="19"/>
      <c r="VPX59" s="19"/>
      <c r="VPY59" s="19"/>
      <c r="VPZ59" s="19"/>
      <c r="VQA59" s="19"/>
      <c r="VQB59" s="19"/>
      <c r="VQC59" s="19"/>
      <c r="VQD59" s="19"/>
      <c r="VQE59" s="19"/>
      <c r="VQF59" s="19"/>
      <c r="VQG59" s="19"/>
      <c r="VQH59" s="19"/>
      <c r="VQI59" s="19"/>
      <c r="VQJ59" s="19"/>
      <c r="VQK59" s="19"/>
      <c r="VQL59" s="19"/>
      <c r="VQM59" s="19"/>
      <c r="VQN59" s="19"/>
      <c r="VQO59" s="19"/>
      <c r="VQP59" s="19"/>
      <c r="VQQ59" s="19"/>
      <c r="VQR59" s="19"/>
      <c r="VQS59" s="19"/>
      <c r="VQT59" s="19"/>
      <c r="VQU59" s="19"/>
      <c r="VQV59" s="19"/>
      <c r="VQW59" s="19"/>
      <c r="VQX59" s="19"/>
      <c r="VQY59" s="19"/>
      <c r="VQZ59" s="19"/>
      <c r="VRA59" s="19"/>
      <c r="VRB59" s="19"/>
      <c r="VRC59" s="19"/>
      <c r="VRD59" s="19"/>
      <c r="VRE59" s="19"/>
      <c r="VRF59" s="19"/>
      <c r="VRG59" s="19"/>
      <c r="VRH59" s="19"/>
      <c r="VRI59" s="19"/>
      <c r="VRJ59" s="19"/>
      <c r="VRK59" s="19"/>
      <c r="VRL59" s="19"/>
      <c r="VRM59" s="19"/>
      <c r="VRN59" s="19"/>
      <c r="VRO59" s="19"/>
      <c r="VRP59" s="19"/>
      <c r="VRQ59" s="19"/>
      <c r="VRR59" s="19"/>
      <c r="VRS59" s="19"/>
      <c r="VRT59" s="19"/>
      <c r="VRU59" s="19"/>
      <c r="VRV59" s="19"/>
      <c r="VRW59" s="19"/>
      <c r="VRX59" s="19"/>
      <c r="VRY59" s="19"/>
      <c r="VRZ59" s="19"/>
      <c r="VSA59" s="19"/>
      <c r="VSB59" s="19"/>
      <c r="VSC59" s="19"/>
      <c r="VSD59" s="19"/>
      <c r="VSE59" s="19"/>
      <c r="VSF59" s="19"/>
      <c r="VSG59" s="19"/>
      <c r="VSH59" s="19"/>
      <c r="VSI59" s="19"/>
      <c r="VSJ59" s="19"/>
      <c r="VSK59" s="19"/>
      <c r="VSL59" s="19"/>
      <c r="VSM59" s="19"/>
      <c r="VSN59" s="19"/>
      <c r="VSO59" s="19"/>
      <c r="VSP59" s="19"/>
      <c r="VSQ59" s="19"/>
      <c r="VSR59" s="19"/>
      <c r="VSS59" s="19"/>
      <c r="VST59" s="19"/>
      <c r="VSU59" s="19"/>
      <c r="VSV59" s="19"/>
      <c r="VSW59" s="19"/>
      <c r="VSX59" s="19"/>
      <c r="VSY59" s="19"/>
      <c r="VSZ59" s="19"/>
      <c r="VTA59" s="19"/>
      <c r="VTB59" s="19"/>
      <c r="VTC59" s="19"/>
      <c r="VTD59" s="19"/>
      <c r="VTE59" s="19"/>
      <c r="VTF59" s="19"/>
      <c r="VTG59" s="19"/>
      <c r="VTH59" s="19"/>
      <c r="VTI59" s="19"/>
      <c r="VTJ59" s="19"/>
      <c r="VTK59" s="19"/>
      <c r="VTL59" s="19"/>
      <c r="VTM59" s="19"/>
      <c r="VTN59" s="19"/>
      <c r="VTO59" s="19"/>
      <c r="VTP59" s="19"/>
      <c r="VTQ59" s="19"/>
      <c r="VTR59" s="19"/>
      <c r="VTS59" s="19"/>
      <c r="VTT59" s="19"/>
      <c r="VTU59" s="19"/>
      <c r="VTV59" s="19"/>
      <c r="VTW59" s="19"/>
      <c r="VTX59" s="19"/>
      <c r="VTY59" s="19"/>
      <c r="VTZ59" s="19"/>
      <c r="VUA59" s="19"/>
      <c r="VUB59" s="19"/>
      <c r="VUC59" s="19"/>
      <c r="VUD59" s="19"/>
      <c r="VUE59" s="19"/>
      <c r="VUF59" s="19"/>
      <c r="VUG59" s="19"/>
      <c r="VUH59" s="19"/>
      <c r="VUI59" s="19"/>
      <c r="VUJ59" s="19"/>
      <c r="VUK59" s="19"/>
      <c r="VUL59" s="19"/>
      <c r="VUM59" s="19"/>
      <c r="VUN59" s="19"/>
      <c r="VUO59" s="19"/>
      <c r="VUP59" s="19"/>
      <c r="VUQ59" s="19"/>
      <c r="VUR59" s="19"/>
      <c r="VUS59" s="19"/>
      <c r="VUT59" s="19"/>
      <c r="VUU59" s="19"/>
      <c r="VUV59" s="19"/>
      <c r="VUW59" s="19"/>
      <c r="VUX59" s="19"/>
      <c r="VUY59" s="19"/>
      <c r="VUZ59" s="19"/>
      <c r="VVA59" s="19"/>
      <c r="VVB59" s="19"/>
      <c r="VVC59" s="19"/>
      <c r="VVD59" s="19"/>
      <c r="VVE59" s="19"/>
      <c r="VVF59" s="19"/>
      <c r="VVG59" s="19"/>
      <c r="VVH59" s="19"/>
      <c r="VVI59" s="19"/>
      <c r="VVJ59" s="19"/>
      <c r="VVK59" s="19"/>
      <c r="VVL59" s="19"/>
      <c r="VVM59" s="19"/>
      <c r="VVN59" s="19"/>
      <c r="VVO59" s="19"/>
      <c r="VVP59" s="19"/>
      <c r="VVQ59" s="19"/>
      <c r="VVR59" s="19"/>
      <c r="VVS59" s="19"/>
      <c r="VVT59" s="19"/>
      <c r="VVU59" s="19"/>
      <c r="VVV59" s="19"/>
      <c r="VVW59" s="19"/>
      <c r="VVX59" s="19"/>
      <c r="VVY59" s="19"/>
      <c r="VVZ59" s="19"/>
      <c r="VWA59" s="19"/>
      <c r="VWB59" s="19"/>
      <c r="VWC59" s="19"/>
      <c r="VWD59" s="19"/>
      <c r="VWE59" s="19"/>
      <c r="VWF59" s="19"/>
      <c r="VWG59" s="19"/>
      <c r="VWH59" s="19"/>
      <c r="VWI59" s="19"/>
      <c r="VWJ59" s="19"/>
      <c r="VWK59" s="19"/>
      <c r="VWL59" s="19"/>
      <c r="VWM59" s="19"/>
      <c r="VWN59" s="19"/>
      <c r="VWO59" s="19"/>
      <c r="VWP59" s="19"/>
      <c r="VWQ59" s="19"/>
      <c r="VWR59" s="19"/>
      <c r="VWS59" s="19"/>
      <c r="VWT59" s="19"/>
      <c r="VWU59" s="19"/>
      <c r="VWV59" s="19"/>
      <c r="VWW59" s="19"/>
      <c r="VWX59" s="19"/>
      <c r="VWY59" s="19"/>
      <c r="VWZ59" s="19"/>
      <c r="VXA59" s="19"/>
      <c r="VXB59" s="19"/>
      <c r="VXC59" s="19"/>
      <c r="VXD59" s="19"/>
      <c r="VXE59" s="19"/>
      <c r="VXF59" s="19"/>
      <c r="VXG59" s="19"/>
      <c r="VXH59" s="19"/>
      <c r="VXI59" s="19"/>
      <c r="VXJ59" s="19"/>
      <c r="VXK59" s="19"/>
      <c r="VXL59" s="19"/>
      <c r="VXM59" s="19"/>
      <c r="VXN59" s="19"/>
      <c r="VXO59" s="19"/>
      <c r="VXP59" s="19"/>
      <c r="VXQ59" s="19"/>
      <c r="VXR59" s="19"/>
      <c r="VXS59" s="19"/>
      <c r="VXT59" s="19"/>
      <c r="VXU59" s="19"/>
      <c r="VXV59" s="19"/>
      <c r="VXW59" s="19"/>
      <c r="VXX59" s="19"/>
      <c r="VXY59" s="19"/>
      <c r="VXZ59" s="19"/>
      <c r="VYA59" s="19"/>
      <c r="VYB59" s="19"/>
      <c r="VYC59" s="19"/>
      <c r="VYD59" s="19"/>
      <c r="VYE59" s="19"/>
      <c r="VYF59" s="19"/>
      <c r="VYG59" s="19"/>
      <c r="VYH59" s="19"/>
      <c r="VYI59" s="19"/>
      <c r="VYJ59" s="19"/>
      <c r="VYK59" s="19"/>
      <c r="VYL59" s="19"/>
      <c r="VYM59" s="19"/>
      <c r="VYN59" s="19"/>
      <c r="VYO59" s="19"/>
      <c r="VYP59" s="19"/>
      <c r="VYQ59" s="19"/>
      <c r="VYR59" s="19"/>
      <c r="VYS59" s="19"/>
      <c r="VYT59" s="19"/>
      <c r="VYU59" s="19"/>
      <c r="VYV59" s="19"/>
      <c r="VYW59" s="19"/>
      <c r="VYX59" s="19"/>
      <c r="VYY59" s="19"/>
      <c r="VYZ59" s="19"/>
      <c r="VZA59" s="19"/>
      <c r="VZB59" s="19"/>
      <c r="VZC59" s="19"/>
      <c r="VZD59" s="19"/>
      <c r="VZE59" s="19"/>
      <c r="VZF59" s="19"/>
      <c r="VZG59" s="19"/>
      <c r="VZH59" s="19"/>
      <c r="VZI59" s="19"/>
      <c r="VZJ59" s="19"/>
      <c r="VZK59" s="19"/>
      <c r="VZL59" s="19"/>
      <c r="VZM59" s="19"/>
      <c r="VZN59" s="19"/>
      <c r="VZO59" s="19"/>
      <c r="VZP59" s="19"/>
      <c r="VZQ59" s="19"/>
      <c r="VZR59" s="19"/>
      <c r="VZS59" s="19"/>
      <c r="VZT59" s="19"/>
      <c r="VZU59" s="19"/>
      <c r="VZV59" s="19"/>
      <c r="VZW59" s="19"/>
      <c r="VZX59" s="19"/>
      <c r="VZY59" s="19"/>
      <c r="VZZ59" s="19"/>
      <c r="WAA59" s="19"/>
      <c r="WAB59" s="19"/>
      <c r="WAC59" s="19"/>
      <c r="WAD59" s="19"/>
      <c r="WAE59" s="19"/>
      <c r="WAF59" s="19"/>
      <c r="WAG59" s="19"/>
      <c r="WAH59" s="19"/>
      <c r="WAI59" s="19"/>
      <c r="WAJ59" s="19"/>
      <c r="WAK59" s="19"/>
      <c r="WAL59" s="19"/>
      <c r="WAM59" s="19"/>
      <c r="WAN59" s="19"/>
      <c r="WAO59" s="19"/>
      <c r="WAP59" s="19"/>
      <c r="WAQ59" s="19"/>
      <c r="WAR59" s="19"/>
      <c r="WAS59" s="19"/>
      <c r="WAT59" s="19"/>
      <c r="WAU59" s="19"/>
      <c r="WAV59" s="19"/>
      <c r="WAW59" s="19"/>
      <c r="WAX59" s="19"/>
      <c r="WAY59" s="19"/>
      <c r="WAZ59" s="19"/>
      <c r="WBA59" s="19"/>
      <c r="WBB59" s="19"/>
      <c r="WBC59" s="19"/>
      <c r="WBD59" s="19"/>
      <c r="WBE59" s="19"/>
      <c r="WBF59" s="19"/>
      <c r="WBG59" s="19"/>
      <c r="WBH59" s="19"/>
      <c r="WBI59" s="19"/>
      <c r="WBJ59" s="19"/>
      <c r="WBK59" s="19"/>
      <c r="WBL59" s="19"/>
      <c r="WBM59" s="19"/>
      <c r="WBN59" s="19"/>
      <c r="WBO59" s="19"/>
      <c r="WBP59" s="19"/>
      <c r="WBQ59" s="19"/>
      <c r="WBR59" s="19"/>
      <c r="WBS59" s="19"/>
      <c r="WBT59" s="19"/>
      <c r="WBU59" s="19"/>
      <c r="WBV59" s="19"/>
      <c r="WBW59" s="19"/>
      <c r="WBX59" s="19"/>
      <c r="WBY59" s="19"/>
      <c r="WBZ59" s="19"/>
      <c r="WCA59" s="19"/>
      <c r="WCB59" s="19"/>
      <c r="WCC59" s="19"/>
      <c r="WCD59" s="19"/>
      <c r="WCE59" s="19"/>
      <c r="WCF59" s="19"/>
      <c r="WCG59" s="19"/>
      <c r="WCH59" s="19"/>
      <c r="WCI59" s="19"/>
      <c r="WCJ59" s="19"/>
      <c r="WCK59" s="19"/>
      <c r="WCL59" s="19"/>
      <c r="WCM59" s="19"/>
      <c r="WCN59" s="19"/>
      <c r="WCO59" s="19"/>
      <c r="WCP59" s="19"/>
      <c r="WCQ59" s="19"/>
      <c r="WCR59" s="19"/>
      <c r="WCS59" s="19"/>
      <c r="WCT59" s="19"/>
      <c r="WCU59" s="19"/>
      <c r="WCV59" s="19"/>
      <c r="WCW59" s="19"/>
      <c r="WCX59" s="19"/>
      <c r="WCY59" s="19"/>
      <c r="WCZ59" s="19"/>
      <c r="WDA59" s="19"/>
      <c r="WDB59" s="19"/>
      <c r="WDC59" s="19"/>
      <c r="WDD59" s="19"/>
      <c r="WDE59" s="19"/>
      <c r="WDF59" s="19"/>
      <c r="WDG59" s="19"/>
      <c r="WDH59" s="19"/>
      <c r="WDI59" s="19"/>
      <c r="WDJ59" s="19"/>
      <c r="WDK59" s="19"/>
      <c r="WDL59" s="19"/>
      <c r="WDM59" s="19"/>
      <c r="WDN59" s="19"/>
      <c r="WDO59" s="19"/>
      <c r="WDP59" s="19"/>
      <c r="WDQ59" s="19"/>
      <c r="WDR59" s="19"/>
      <c r="WDS59" s="19"/>
      <c r="WDT59" s="19"/>
      <c r="WDU59" s="19"/>
      <c r="WDV59" s="19"/>
      <c r="WDW59" s="19"/>
      <c r="WDX59" s="19"/>
      <c r="WDY59" s="19"/>
      <c r="WDZ59" s="19"/>
      <c r="WEA59" s="19"/>
      <c r="WEB59" s="19"/>
      <c r="WEC59" s="19"/>
      <c r="WED59" s="19"/>
      <c r="WEE59" s="19"/>
      <c r="WEF59" s="19"/>
      <c r="WEG59" s="19"/>
      <c r="WEH59" s="19"/>
      <c r="WEI59" s="19"/>
      <c r="WEJ59" s="19"/>
      <c r="WEK59" s="19"/>
      <c r="WEL59" s="19"/>
      <c r="WEM59" s="19"/>
      <c r="WEN59" s="19"/>
      <c r="WEO59" s="19"/>
      <c r="WEP59" s="19"/>
      <c r="WEQ59" s="19"/>
      <c r="WER59" s="19"/>
      <c r="WES59" s="19"/>
      <c r="WET59" s="19"/>
      <c r="WEU59" s="19"/>
      <c r="WEV59" s="19"/>
      <c r="WEW59" s="19"/>
      <c r="WEX59" s="19"/>
      <c r="WEY59" s="19"/>
      <c r="WEZ59" s="19"/>
      <c r="WFA59" s="19"/>
      <c r="WFB59" s="19"/>
      <c r="WFC59" s="19"/>
      <c r="WFD59" s="19"/>
      <c r="WFE59" s="19"/>
      <c r="WFF59" s="19"/>
      <c r="WFG59" s="19"/>
      <c r="WFH59" s="19"/>
      <c r="WFI59" s="19"/>
      <c r="WFJ59" s="19"/>
      <c r="WFK59" s="19"/>
      <c r="WFL59" s="19"/>
      <c r="WFM59" s="19"/>
      <c r="WFN59" s="19"/>
      <c r="WFO59" s="19"/>
      <c r="WFP59" s="19"/>
      <c r="WFQ59" s="19"/>
      <c r="WFR59" s="19"/>
      <c r="WFS59" s="19"/>
      <c r="WFT59" s="19"/>
      <c r="WFU59" s="19"/>
      <c r="WFV59" s="19"/>
      <c r="WFW59" s="19"/>
      <c r="WFX59" s="19"/>
      <c r="WFY59" s="19"/>
      <c r="WFZ59" s="19"/>
      <c r="WGA59" s="19"/>
      <c r="WGB59" s="19"/>
      <c r="WGC59" s="19"/>
      <c r="WGD59" s="19"/>
      <c r="WGE59" s="19"/>
      <c r="WGF59" s="19"/>
      <c r="WGG59" s="19"/>
      <c r="WGH59" s="19"/>
      <c r="WGI59" s="19"/>
      <c r="WGJ59" s="19"/>
      <c r="WGK59" s="19"/>
      <c r="WGL59" s="19"/>
      <c r="WGM59" s="19"/>
      <c r="WGN59" s="19"/>
      <c r="WGO59" s="19"/>
      <c r="WGP59" s="19"/>
      <c r="WGQ59" s="19"/>
      <c r="WGR59" s="19"/>
      <c r="WGS59" s="19"/>
      <c r="WGT59" s="19"/>
      <c r="WGU59" s="19"/>
      <c r="WGV59" s="19"/>
      <c r="WGW59" s="19"/>
      <c r="WGX59" s="19"/>
      <c r="WGY59" s="19"/>
      <c r="WGZ59" s="19"/>
      <c r="WHA59" s="19"/>
      <c r="WHB59" s="19"/>
      <c r="WHC59" s="19"/>
      <c r="WHD59" s="19"/>
      <c r="WHE59" s="19"/>
      <c r="WHF59" s="19"/>
      <c r="WHG59" s="19"/>
      <c r="WHH59" s="19"/>
      <c r="WHI59" s="19"/>
      <c r="WHJ59" s="19"/>
      <c r="WHK59" s="19"/>
      <c r="WHL59" s="19"/>
      <c r="WHM59" s="19"/>
      <c r="WHN59" s="19"/>
      <c r="WHO59" s="19"/>
      <c r="WHP59" s="19"/>
      <c r="WHQ59" s="19"/>
      <c r="WHR59" s="19"/>
      <c r="WHS59" s="19"/>
      <c r="WHT59" s="19"/>
      <c r="WHU59" s="19"/>
      <c r="WHV59" s="19"/>
      <c r="WHW59" s="19"/>
      <c r="WHX59" s="19"/>
      <c r="WHY59" s="19"/>
      <c r="WHZ59" s="19"/>
      <c r="WIA59" s="19"/>
      <c r="WIB59" s="19"/>
      <c r="WIC59" s="19"/>
      <c r="WID59" s="19"/>
      <c r="WIE59" s="19"/>
      <c r="WIF59" s="19"/>
      <c r="WIG59" s="19"/>
      <c r="WIH59" s="19"/>
      <c r="WII59" s="19"/>
      <c r="WIJ59" s="19"/>
      <c r="WIK59" s="19"/>
      <c r="WIL59" s="19"/>
      <c r="WIM59" s="19"/>
      <c r="WIN59" s="19"/>
      <c r="WIO59" s="19"/>
      <c r="WIP59" s="19"/>
      <c r="WIQ59" s="19"/>
      <c r="WIR59" s="19"/>
      <c r="WIS59" s="19"/>
      <c r="WIT59" s="19"/>
      <c r="WIU59" s="19"/>
      <c r="WIV59" s="19"/>
      <c r="WIW59" s="19"/>
      <c r="WIX59" s="19"/>
      <c r="WIY59" s="19"/>
      <c r="WIZ59" s="19"/>
      <c r="WJA59" s="19"/>
      <c r="WJB59" s="19"/>
      <c r="WJC59" s="19"/>
      <c r="WJD59" s="19"/>
      <c r="WJE59" s="19"/>
      <c r="WJF59" s="19"/>
      <c r="WJG59" s="19"/>
      <c r="WJH59" s="19"/>
      <c r="WJI59" s="19"/>
      <c r="WJJ59" s="19"/>
      <c r="WJK59" s="19"/>
      <c r="WJL59" s="19"/>
      <c r="WJM59" s="19"/>
      <c r="WJN59" s="19"/>
      <c r="WJO59" s="19"/>
      <c r="WJP59" s="19"/>
      <c r="WJQ59" s="19"/>
      <c r="WJR59" s="19"/>
      <c r="WJS59" s="19"/>
      <c r="WJT59" s="19"/>
      <c r="WJU59" s="19"/>
      <c r="WJV59" s="19"/>
      <c r="WJW59" s="19"/>
      <c r="WJX59" s="19"/>
      <c r="WJY59" s="19"/>
      <c r="WJZ59" s="19"/>
      <c r="WKA59" s="19"/>
      <c r="WKB59" s="19"/>
      <c r="WKC59" s="19"/>
      <c r="WKD59" s="19"/>
      <c r="WKE59" s="19"/>
      <c r="WKF59" s="19"/>
      <c r="WKG59" s="19"/>
      <c r="WKH59" s="19"/>
      <c r="WKI59" s="19"/>
      <c r="WKJ59" s="19"/>
      <c r="WKK59" s="19"/>
      <c r="WKL59" s="19"/>
      <c r="WKM59" s="19"/>
      <c r="WKN59" s="19"/>
      <c r="WKO59" s="19"/>
      <c r="WKP59" s="19"/>
      <c r="WKQ59" s="19"/>
      <c r="WKR59" s="19"/>
      <c r="WKS59" s="19"/>
      <c r="WKT59" s="19"/>
      <c r="WKU59" s="19"/>
      <c r="WKV59" s="19"/>
      <c r="WKW59" s="19"/>
      <c r="WKX59" s="19"/>
      <c r="WKY59" s="19"/>
      <c r="WKZ59" s="19"/>
      <c r="WLA59" s="19"/>
      <c r="WLB59" s="19"/>
      <c r="WLC59" s="19"/>
      <c r="WLD59" s="19"/>
      <c r="WLE59" s="19"/>
      <c r="WLF59" s="19"/>
      <c r="WLG59" s="19"/>
      <c r="WLH59" s="19"/>
      <c r="WLI59" s="19"/>
      <c r="WLJ59" s="19"/>
      <c r="WLK59" s="19"/>
      <c r="WLL59" s="19"/>
      <c r="WLM59" s="19"/>
      <c r="WLN59" s="19"/>
      <c r="WLO59" s="19"/>
      <c r="WLP59" s="19"/>
      <c r="WLQ59" s="19"/>
      <c r="WLR59" s="19"/>
      <c r="WLS59" s="19"/>
      <c r="WLT59" s="19"/>
      <c r="WLU59" s="19"/>
      <c r="WLV59" s="19"/>
      <c r="WLW59" s="19"/>
      <c r="WLX59" s="19"/>
      <c r="WLY59" s="19"/>
      <c r="WLZ59" s="19"/>
      <c r="WMA59" s="19"/>
      <c r="WMB59" s="19"/>
      <c r="WMC59" s="19"/>
      <c r="WMD59" s="19"/>
      <c r="WME59" s="19"/>
      <c r="WMF59" s="19"/>
      <c r="WMG59" s="19"/>
      <c r="WMH59" s="19"/>
      <c r="WMI59" s="19"/>
      <c r="WMJ59" s="19"/>
      <c r="WMK59" s="19"/>
      <c r="WML59" s="19"/>
      <c r="WMM59" s="19"/>
      <c r="WMN59" s="19"/>
      <c r="WMO59" s="19"/>
      <c r="WMP59" s="19"/>
      <c r="WMQ59" s="19"/>
      <c r="WMR59" s="19"/>
      <c r="WMS59" s="19"/>
      <c r="WMT59" s="19"/>
      <c r="WMU59" s="19"/>
      <c r="WMV59" s="19"/>
      <c r="WMW59" s="19"/>
      <c r="WMX59" s="19"/>
      <c r="WMY59" s="19"/>
      <c r="WMZ59" s="19"/>
      <c r="WNA59" s="19"/>
      <c r="WNB59" s="19"/>
      <c r="WNC59" s="19"/>
      <c r="WND59" s="19"/>
      <c r="WNE59" s="19"/>
      <c r="WNF59" s="19"/>
      <c r="WNG59" s="19"/>
      <c r="WNH59" s="19"/>
      <c r="WNI59" s="19"/>
      <c r="WNJ59" s="19"/>
      <c r="WNK59" s="19"/>
      <c r="WNL59" s="19"/>
      <c r="WNM59" s="19"/>
      <c r="WNN59" s="19"/>
      <c r="WNO59" s="19"/>
      <c r="WNP59" s="19"/>
      <c r="WNQ59" s="19"/>
      <c r="WNR59" s="19"/>
      <c r="WNS59" s="19"/>
      <c r="WNT59" s="19"/>
      <c r="WNU59" s="19"/>
      <c r="WNV59" s="19"/>
      <c r="WNW59" s="19"/>
      <c r="WNX59" s="19"/>
      <c r="WNY59" s="19"/>
      <c r="WNZ59" s="19"/>
      <c r="WOA59" s="19"/>
      <c r="WOB59" s="19"/>
      <c r="WOC59" s="19"/>
      <c r="WOD59" s="19"/>
      <c r="WOE59" s="19"/>
      <c r="WOF59" s="19"/>
      <c r="WOG59" s="19"/>
      <c r="WOH59" s="19"/>
      <c r="WOI59" s="19"/>
      <c r="WOJ59" s="19"/>
      <c r="WOK59" s="19"/>
      <c r="WOL59" s="19"/>
      <c r="WOM59" s="19"/>
      <c r="WON59" s="19"/>
      <c r="WOO59" s="19"/>
      <c r="WOP59" s="19"/>
      <c r="WOQ59" s="19"/>
      <c r="WOR59" s="19"/>
      <c r="WOS59" s="19"/>
      <c r="WOT59" s="19"/>
      <c r="WOU59" s="19"/>
      <c r="WOV59" s="19"/>
      <c r="WOW59" s="19"/>
      <c r="WOX59" s="19"/>
      <c r="WOY59" s="19"/>
      <c r="WOZ59" s="19"/>
      <c r="WPA59" s="19"/>
      <c r="WPB59" s="19"/>
      <c r="WPC59" s="19"/>
      <c r="WPD59" s="19"/>
      <c r="WPE59" s="19"/>
      <c r="WPF59" s="19"/>
      <c r="WPG59" s="19"/>
      <c r="WPH59" s="19"/>
      <c r="WPI59" s="19"/>
      <c r="WPJ59" s="19"/>
      <c r="WPK59" s="19"/>
      <c r="WPL59" s="19"/>
      <c r="WPM59" s="19"/>
      <c r="WPN59" s="19"/>
      <c r="WPO59" s="19"/>
      <c r="WPP59" s="19"/>
      <c r="WPQ59" s="19"/>
      <c r="WPR59" s="19"/>
      <c r="WPS59" s="19"/>
      <c r="WPT59" s="19"/>
      <c r="WPU59" s="19"/>
      <c r="WPV59" s="19"/>
      <c r="WPW59" s="19"/>
      <c r="WPX59" s="19"/>
      <c r="WPY59" s="19"/>
      <c r="WPZ59" s="19"/>
      <c r="WQA59" s="19"/>
      <c r="WQB59" s="19"/>
      <c r="WQC59" s="19"/>
      <c r="WQD59" s="19"/>
      <c r="WQE59" s="19"/>
      <c r="WQF59" s="19"/>
      <c r="WQG59" s="19"/>
      <c r="WQH59" s="19"/>
      <c r="WQI59" s="19"/>
      <c r="WQJ59" s="19"/>
      <c r="WQK59" s="19"/>
      <c r="WQL59" s="19"/>
      <c r="WQM59" s="19"/>
      <c r="WQN59" s="19"/>
      <c r="WQO59" s="19"/>
      <c r="WQP59" s="19"/>
      <c r="WQQ59" s="19"/>
      <c r="WQR59" s="19"/>
      <c r="WQS59" s="19"/>
      <c r="WQT59" s="19"/>
      <c r="WQU59" s="19"/>
      <c r="WQV59" s="19"/>
      <c r="WQW59" s="19"/>
      <c r="WQX59" s="19"/>
      <c r="WQY59" s="19"/>
      <c r="WQZ59" s="19"/>
      <c r="WRA59" s="19"/>
      <c r="WRB59" s="19"/>
      <c r="WRC59" s="19"/>
      <c r="WRD59" s="19"/>
      <c r="WRE59" s="19"/>
      <c r="WRF59" s="19"/>
      <c r="WRG59" s="19"/>
      <c r="WRH59" s="19"/>
      <c r="WRI59" s="19"/>
      <c r="WRJ59" s="19"/>
      <c r="WRK59" s="19"/>
      <c r="WRL59" s="19"/>
      <c r="WRM59" s="19"/>
      <c r="WRN59" s="19"/>
      <c r="WRO59" s="19"/>
      <c r="WRP59" s="19"/>
      <c r="WRQ59" s="19"/>
      <c r="WRR59" s="19"/>
      <c r="WRS59" s="19"/>
      <c r="WRT59" s="19"/>
      <c r="WRU59" s="19"/>
      <c r="WRV59" s="19"/>
      <c r="WRW59" s="19"/>
      <c r="WRX59" s="19"/>
      <c r="WRY59" s="19"/>
      <c r="WRZ59" s="19"/>
      <c r="WSA59" s="19"/>
      <c r="WSB59" s="19"/>
      <c r="WSC59" s="19"/>
      <c r="WSD59" s="19"/>
      <c r="WSE59" s="19"/>
      <c r="WSF59" s="19"/>
      <c r="WSG59" s="19"/>
      <c r="WSH59" s="19"/>
      <c r="WSI59" s="19"/>
      <c r="WSJ59" s="19"/>
      <c r="WSK59" s="19"/>
      <c r="WSL59" s="19"/>
      <c r="WSM59" s="19"/>
      <c r="WSN59" s="19"/>
      <c r="WSO59" s="19"/>
      <c r="WSP59" s="19"/>
      <c r="WSQ59" s="19"/>
      <c r="WSR59" s="19"/>
      <c r="WSS59" s="19"/>
      <c r="WST59" s="19"/>
      <c r="WSU59" s="19"/>
      <c r="WSV59" s="19"/>
      <c r="WSW59" s="19"/>
      <c r="WSX59" s="19"/>
      <c r="WSY59" s="19"/>
      <c r="WSZ59" s="19"/>
      <c r="WTA59" s="19"/>
      <c r="WTB59" s="19"/>
      <c r="WTC59" s="19"/>
      <c r="WTD59" s="19"/>
      <c r="WTE59" s="19"/>
      <c r="WTF59" s="19"/>
      <c r="WTG59" s="19"/>
      <c r="WTH59" s="19"/>
      <c r="WTI59" s="19"/>
      <c r="WTJ59" s="19"/>
      <c r="WTK59" s="19"/>
      <c r="WTL59" s="19"/>
      <c r="WTM59" s="19"/>
      <c r="WTN59" s="19"/>
      <c r="WTO59" s="19"/>
      <c r="WTP59" s="19"/>
      <c r="WTQ59" s="19"/>
      <c r="WTR59" s="19"/>
      <c r="WTS59" s="19"/>
      <c r="WTT59" s="19"/>
      <c r="WTU59" s="19"/>
      <c r="WTV59" s="19"/>
      <c r="WTW59" s="19"/>
      <c r="WTX59" s="19"/>
      <c r="WTY59" s="19"/>
      <c r="WTZ59" s="19"/>
      <c r="WUA59" s="19"/>
      <c r="WUB59" s="19"/>
      <c r="WUC59" s="19"/>
      <c r="WUD59" s="19"/>
      <c r="WUE59" s="19"/>
      <c r="WUF59" s="19"/>
      <c r="WUG59" s="19"/>
      <c r="WUH59" s="19"/>
      <c r="WUI59" s="19"/>
      <c r="WUJ59" s="19"/>
      <c r="WUK59" s="19"/>
      <c r="WUL59" s="19"/>
      <c r="WUM59" s="19"/>
      <c r="WUN59" s="19"/>
      <c r="WUO59" s="19"/>
      <c r="WUP59" s="19"/>
      <c r="WUQ59" s="19"/>
      <c r="WUR59" s="19"/>
      <c r="WUS59" s="19"/>
      <c r="WUT59" s="19"/>
      <c r="WUU59" s="19"/>
      <c r="WUV59" s="19"/>
      <c r="WUW59" s="19"/>
      <c r="WUX59" s="19"/>
      <c r="WUY59" s="19"/>
      <c r="WUZ59" s="19"/>
      <c r="WVA59" s="19"/>
      <c r="WVB59" s="19"/>
      <c r="WVC59" s="19"/>
      <c r="WVD59" s="19"/>
      <c r="WVE59" s="19"/>
      <c r="WVF59" s="19"/>
      <c r="WVG59" s="19"/>
      <c r="WVH59" s="19"/>
      <c r="WVI59" s="19"/>
      <c r="WVJ59" s="19"/>
      <c r="WVK59" s="19"/>
      <c r="WVL59" s="19"/>
      <c r="WVM59" s="19"/>
      <c r="WVN59" s="19"/>
      <c r="WVO59" s="19"/>
      <c r="WVP59" s="19"/>
      <c r="WVQ59" s="19"/>
      <c r="WVR59" s="19"/>
      <c r="WVS59" s="19"/>
      <c r="WVT59" s="19"/>
      <c r="WVU59" s="19"/>
      <c r="WVV59" s="19"/>
      <c r="WVW59" s="19"/>
      <c r="WVX59" s="19"/>
      <c r="WVY59" s="19"/>
      <c r="WVZ59" s="19"/>
      <c r="WWA59" s="19"/>
      <c r="WWB59" s="19"/>
      <c r="WWC59" s="19"/>
      <c r="WWD59" s="19"/>
      <c r="WWE59" s="19"/>
      <c r="WWF59" s="19"/>
      <c r="WWG59" s="19"/>
      <c r="WWH59" s="19"/>
      <c r="WWI59" s="19"/>
      <c r="WWJ59" s="19"/>
      <c r="WWK59" s="19"/>
      <c r="WWL59" s="19"/>
      <c r="WWM59" s="19"/>
      <c r="WWN59" s="19"/>
      <c r="WWO59" s="19"/>
      <c r="WWP59" s="19"/>
      <c r="WWQ59" s="19"/>
      <c r="WWR59" s="19"/>
      <c r="WWS59" s="19"/>
      <c r="WWT59" s="19"/>
      <c r="WWU59" s="19"/>
      <c r="WWV59" s="19"/>
      <c r="WWW59" s="19"/>
      <c r="WWX59" s="19"/>
      <c r="WWY59" s="19"/>
      <c r="WWZ59" s="19"/>
      <c r="WXA59" s="19"/>
      <c r="WXB59" s="19"/>
      <c r="WXC59" s="19"/>
      <c r="WXD59" s="19"/>
      <c r="WXE59" s="19"/>
      <c r="WXF59" s="19"/>
      <c r="WXG59" s="19"/>
      <c r="WXH59" s="19"/>
      <c r="WXI59" s="19"/>
      <c r="WXJ59" s="19"/>
      <c r="WXK59" s="19"/>
      <c r="WXL59" s="19"/>
      <c r="WXM59" s="19"/>
      <c r="WXN59" s="19"/>
      <c r="WXO59" s="19"/>
      <c r="WXP59" s="19"/>
      <c r="WXQ59" s="19"/>
      <c r="WXR59" s="19"/>
      <c r="WXS59" s="19"/>
      <c r="WXT59" s="19"/>
      <c r="WXU59" s="19"/>
      <c r="WXV59" s="19"/>
      <c r="WXW59" s="19"/>
      <c r="WXX59" s="19"/>
      <c r="WXY59" s="19"/>
      <c r="WXZ59" s="19"/>
      <c r="WYA59" s="19"/>
      <c r="WYB59" s="19"/>
      <c r="WYC59" s="19"/>
      <c r="WYD59" s="19"/>
      <c r="WYE59" s="19"/>
      <c r="WYF59" s="19"/>
      <c r="WYG59" s="19"/>
      <c r="WYH59" s="19"/>
      <c r="WYI59" s="19"/>
      <c r="WYJ59" s="19"/>
      <c r="WYK59" s="19"/>
      <c r="WYL59" s="19"/>
      <c r="WYM59" s="19"/>
      <c r="WYN59" s="19"/>
      <c r="WYO59" s="19"/>
      <c r="WYP59" s="19"/>
      <c r="WYQ59" s="19"/>
      <c r="WYR59" s="19"/>
      <c r="WYS59" s="19"/>
      <c r="WYT59" s="19"/>
      <c r="WYU59" s="19"/>
      <c r="WYV59" s="19"/>
      <c r="WYW59" s="19"/>
      <c r="WYX59" s="19"/>
      <c r="WYY59" s="19"/>
      <c r="WYZ59" s="19"/>
      <c r="WZA59" s="19"/>
      <c r="WZB59" s="19"/>
      <c r="WZC59" s="19"/>
      <c r="WZD59" s="19"/>
      <c r="WZE59" s="19"/>
      <c r="WZF59" s="19"/>
      <c r="WZG59" s="19"/>
      <c r="WZH59" s="19"/>
      <c r="WZI59" s="19"/>
      <c r="WZJ59" s="19"/>
      <c r="WZK59" s="19"/>
      <c r="WZL59" s="19"/>
      <c r="WZM59" s="19"/>
      <c r="WZN59" s="19"/>
      <c r="WZO59" s="19"/>
      <c r="WZP59" s="19"/>
      <c r="WZQ59" s="19"/>
      <c r="WZR59" s="19"/>
      <c r="WZS59" s="19"/>
      <c r="WZT59" s="19"/>
      <c r="WZU59" s="19"/>
      <c r="WZV59" s="19"/>
      <c r="WZW59" s="19"/>
      <c r="WZX59" s="19"/>
      <c r="WZY59" s="19"/>
      <c r="WZZ59" s="19"/>
      <c r="XAA59" s="19"/>
      <c r="XAB59" s="19"/>
      <c r="XAC59" s="19"/>
      <c r="XAD59" s="19"/>
      <c r="XAE59" s="19"/>
      <c r="XAF59" s="19"/>
      <c r="XAG59" s="19"/>
      <c r="XAH59" s="19"/>
      <c r="XAI59" s="19"/>
      <c r="XAJ59" s="19"/>
      <c r="XAK59" s="19"/>
      <c r="XAL59" s="19"/>
      <c r="XAM59" s="19"/>
      <c r="XAN59" s="19"/>
      <c r="XAO59" s="19"/>
      <c r="XAP59" s="19"/>
      <c r="XAQ59" s="19"/>
      <c r="XAR59" s="19"/>
      <c r="XAS59" s="19"/>
      <c r="XAT59" s="19"/>
      <c r="XAU59" s="19"/>
      <c r="XAV59" s="19"/>
      <c r="XAW59" s="19"/>
      <c r="XAX59" s="19"/>
      <c r="XAY59" s="19"/>
      <c r="XAZ59" s="19"/>
      <c r="XBA59" s="19"/>
      <c r="XBB59" s="19"/>
      <c r="XBC59" s="19"/>
      <c r="XBD59" s="19"/>
      <c r="XBE59" s="19"/>
      <c r="XBF59" s="19"/>
      <c r="XBG59" s="19"/>
      <c r="XBH59" s="19"/>
      <c r="XBI59" s="19"/>
      <c r="XBJ59" s="19"/>
      <c r="XBK59" s="19"/>
      <c r="XBL59" s="19"/>
      <c r="XBM59" s="19"/>
      <c r="XBN59" s="19"/>
      <c r="XBO59" s="19"/>
      <c r="XBP59" s="19"/>
      <c r="XBQ59" s="19"/>
      <c r="XBR59" s="19"/>
      <c r="XBS59" s="19"/>
      <c r="XBT59" s="19"/>
      <c r="XBU59" s="19"/>
      <c r="XBV59" s="19"/>
      <c r="XBW59" s="19"/>
      <c r="XBX59" s="19"/>
      <c r="XBY59" s="19"/>
      <c r="XBZ59" s="19"/>
      <c r="XCA59" s="19"/>
      <c r="XCB59" s="19"/>
      <c r="XCC59" s="19"/>
      <c r="XCD59" s="19"/>
      <c r="XCE59" s="19"/>
      <c r="XCF59" s="19"/>
      <c r="XCG59" s="19"/>
      <c r="XCH59" s="19"/>
      <c r="XCI59" s="19"/>
      <c r="XCJ59" s="19"/>
      <c r="XCK59" s="19"/>
      <c r="XCL59" s="19"/>
      <c r="XCM59" s="19"/>
      <c r="XCN59" s="19"/>
      <c r="XCO59" s="19"/>
      <c r="XCP59" s="19"/>
      <c r="XCQ59" s="19"/>
      <c r="XCR59" s="19"/>
      <c r="XCS59" s="19"/>
      <c r="XCT59" s="19"/>
      <c r="XCU59" s="19"/>
      <c r="XCV59" s="19"/>
      <c r="XCW59" s="19"/>
      <c r="XCX59" s="19"/>
      <c r="XCY59" s="19"/>
      <c r="XCZ59" s="19"/>
      <c r="XDA59" s="19"/>
      <c r="XDB59" s="19"/>
      <c r="XDC59" s="19"/>
      <c r="XDD59" s="19"/>
      <c r="XDE59" s="19"/>
      <c r="XDF59" s="19"/>
      <c r="XDG59" s="19"/>
      <c r="XDH59" s="19"/>
      <c r="XDI59" s="19"/>
      <c r="XDJ59" s="19"/>
      <c r="XDK59" s="19"/>
      <c r="XDL59" s="19"/>
      <c r="XDM59" s="19"/>
      <c r="XDN59" s="19"/>
      <c r="XDO59" s="19"/>
      <c r="XDP59" s="19"/>
      <c r="XDQ59" s="19"/>
      <c r="XDR59" s="19"/>
      <c r="XDS59" s="19"/>
      <c r="XDT59" s="19"/>
      <c r="XDU59" s="19"/>
      <c r="XDV59" s="19"/>
      <c r="XDW59" s="19"/>
      <c r="XDX59" s="19"/>
      <c r="XDY59" s="19"/>
      <c r="XDZ59" s="19"/>
      <c r="XEA59" s="19"/>
      <c r="XEB59" s="19"/>
      <c r="XEC59" s="19"/>
      <c r="XED59" s="19"/>
      <c r="XEE59" s="19"/>
      <c r="XEF59" s="19"/>
      <c r="XEG59" s="19"/>
      <c r="XEH59" s="19"/>
    </row>
  </sheetData>
  <hyperlinks>
    <hyperlink ref="A3" location="Inhalt!A1" display="&lt;&lt;&lt; Inhalt" xr:uid="{4D188685-D133-4A35-A350-77A9AEC721C6}"/>
    <hyperlink ref="A40" location="Metadaten!A1" display="&lt;&lt;&lt; Metadaten" xr:uid="{3112F694-01D1-4143-BCD3-4D486A85EA1C}"/>
  </hyperlinks>
  <pageMargins left="0.70866141732283472" right="0.70866141732283472" top="0.78740157480314965" bottom="0.78740157480314965" header="0.31496062992125984" footer="0.31496062992125984"/>
  <pageSetup paperSize="9" scale="85"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DY42"/>
  <sheetViews>
    <sheetView zoomScaleNormal="100" workbookViewId="0">
      <selection activeCell="A66" sqref="A66"/>
    </sheetView>
  </sheetViews>
  <sheetFormatPr baseColWidth="10" defaultColWidth="11.5546875" defaultRowHeight="15.95" customHeight="1"/>
  <cols>
    <col min="1" max="1" width="6.6640625" style="7" customWidth="1"/>
    <col min="2" max="2" width="29.109375" style="7" customWidth="1"/>
    <col min="3" max="3" width="15.88671875" style="7" bestFit="1" customWidth="1"/>
    <col min="4" max="4" width="19.109375" style="7" bestFit="1" customWidth="1"/>
    <col min="5" max="5" width="15.88671875" style="93" bestFit="1" customWidth="1"/>
    <col min="6" max="6" width="19.109375" style="93" bestFit="1" customWidth="1"/>
    <col min="7" max="16384" width="11.5546875" style="7"/>
  </cols>
  <sheetData>
    <row r="1" spans="1:16353" s="10" customFormat="1" ht="18" customHeight="1">
      <c r="A1" s="49" t="s">
        <v>450</v>
      </c>
      <c r="B1" s="3"/>
      <c r="C1" s="3"/>
      <c r="D1" s="3"/>
      <c r="E1" s="3"/>
      <c r="F1" s="3"/>
    </row>
    <row r="2" spans="1:16353" ht="15.95" customHeight="1">
      <c r="A2" s="48"/>
      <c r="B2" s="5"/>
      <c r="C2" s="5"/>
      <c r="D2" s="5"/>
      <c r="E2" s="5"/>
      <c r="F2" s="5"/>
    </row>
    <row r="3" spans="1:16353" ht="15.95" customHeight="1">
      <c r="A3" s="21" t="s">
        <v>298</v>
      </c>
      <c r="B3" s="5"/>
      <c r="C3" s="5"/>
      <c r="D3" s="5"/>
      <c r="E3" s="5"/>
      <c r="F3" s="5"/>
    </row>
    <row r="4" spans="1:16353" ht="15.95" customHeight="1">
      <c r="A4" s="48"/>
      <c r="B4" s="5"/>
      <c r="C4" s="5"/>
      <c r="D4" s="5"/>
      <c r="E4" s="5"/>
      <c r="F4" s="5"/>
    </row>
    <row r="5" spans="1:16353" ht="15.95" customHeight="1">
      <c r="A5" s="5" t="s">
        <v>109</v>
      </c>
      <c r="B5" s="5"/>
      <c r="C5" s="139" t="s">
        <v>96</v>
      </c>
      <c r="D5" s="5"/>
      <c r="E5" s="5"/>
      <c r="F5" s="5"/>
    </row>
    <row r="6" spans="1:16353" ht="15.95" customHeight="1">
      <c r="A6" s="5"/>
      <c r="B6" s="5"/>
      <c r="C6" s="140">
        <v>2020</v>
      </c>
      <c r="D6" s="140"/>
      <c r="E6" s="140">
        <v>2021</v>
      </c>
      <c r="F6" s="140"/>
    </row>
    <row r="7" spans="1:16353" ht="15.95" customHeight="1">
      <c r="A7" s="4" t="s">
        <v>265</v>
      </c>
      <c r="B7" s="4"/>
      <c r="C7" s="139" t="s">
        <v>69</v>
      </c>
      <c r="D7" s="140" t="s">
        <v>70</v>
      </c>
      <c r="E7" s="140" t="s">
        <v>69</v>
      </c>
      <c r="F7" s="140" t="s">
        <v>70</v>
      </c>
    </row>
    <row r="8" spans="1:16353" ht="15.95" customHeight="1">
      <c r="A8" s="143" t="s">
        <v>107</v>
      </c>
      <c r="B8" s="144" t="s">
        <v>126</v>
      </c>
      <c r="C8" s="145">
        <v>2859359280</v>
      </c>
      <c r="D8" s="15">
        <v>2834531558</v>
      </c>
      <c r="E8" s="15">
        <v>2910774374</v>
      </c>
      <c r="F8" s="15">
        <v>2885893268</v>
      </c>
    </row>
    <row r="9" spans="1:16353" ht="15.95" customHeight="1">
      <c r="A9" s="19"/>
      <c r="B9" s="26"/>
      <c r="C9" s="15"/>
      <c r="D9" s="15"/>
      <c r="E9" s="15"/>
      <c r="F9" s="15"/>
    </row>
    <row r="10" spans="1:16353" ht="15.95" customHeight="1">
      <c r="A10" s="19" t="s">
        <v>102</v>
      </c>
      <c r="B10" s="19" t="s">
        <v>169</v>
      </c>
      <c r="C10" s="15">
        <v>4741456</v>
      </c>
      <c r="D10" s="15">
        <v>4605771</v>
      </c>
      <c r="E10" s="15">
        <v>5267688</v>
      </c>
      <c r="F10" s="15">
        <v>5174673</v>
      </c>
    </row>
    <row r="11" spans="1:16353" ht="15.95" customHeight="1">
      <c r="A11" s="7" t="s">
        <v>102</v>
      </c>
      <c r="B11" s="47" t="s">
        <v>128</v>
      </c>
      <c r="C11" s="15">
        <v>4741456</v>
      </c>
      <c r="D11" s="15">
        <v>4605771</v>
      </c>
      <c r="E11" s="15">
        <v>5267688</v>
      </c>
      <c r="F11" s="15">
        <v>5174673</v>
      </c>
    </row>
    <row r="12" spans="1:16353" ht="15.95" customHeight="1">
      <c r="B12" s="47"/>
      <c r="C12" s="15"/>
      <c r="D12" s="15"/>
      <c r="E12" s="15"/>
      <c r="F12" s="15"/>
    </row>
    <row r="13" spans="1:16353" ht="15.95" customHeight="1">
      <c r="A13" s="19" t="s">
        <v>105</v>
      </c>
      <c r="B13" s="19" t="s">
        <v>170</v>
      </c>
      <c r="C13" s="15">
        <v>843180866</v>
      </c>
      <c r="D13" s="15">
        <v>841970095</v>
      </c>
      <c r="E13" s="15">
        <v>843076031</v>
      </c>
      <c r="F13" s="15">
        <v>841546763</v>
      </c>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19"/>
      <c r="EL13" s="19"/>
      <c r="EM13" s="19"/>
      <c r="EN13" s="19"/>
      <c r="EO13" s="19"/>
      <c r="EP13" s="19"/>
      <c r="EQ13" s="19"/>
      <c r="ER13" s="19"/>
      <c r="ES13" s="19"/>
      <c r="ET13" s="19"/>
      <c r="EU13" s="19"/>
      <c r="EV13" s="19"/>
      <c r="EW13" s="19"/>
      <c r="EX13" s="19"/>
      <c r="EY13" s="19"/>
      <c r="EZ13" s="19"/>
      <c r="FA13" s="19"/>
      <c r="FB13" s="19"/>
      <c r="FC13" s="19"/>
      <c r="FD13" s="19"/>
      <c r="FE13" s="19"/>
      <c r="FF13" s="19"/>
      <c r="FG13" s="19"/>
      <c r="FH13" s="19"/>
      <c r="FI13" s="19"/>
      <c r="FJ13" s="19"/>
      <c r="FK13" s="19"/>
      <c r="FL13" s="19"/>
      <c r="FM13" s="19"/>
      <c r="FN13" s="19"/>
      <c r="FO13" s="19"/>
      <c r="FP13" s="19"/>
      <c r="FQ13" s="19"/>
      <c r="FR13" s="19"/>
      <c r="FS13" s="19"/>
      <c r="FT13" s="19"/>
      <c r="FU13" s="19"/>
      <c r="FV13" s="19"/>
      <c r="FW13" s="19"/>
      <c r="FX13" s="19"/>
      <c r="FY13" s="19"/>
      <c r="FZ13" s="19"/>
      <c r="GA13" s="19"/>
      <c r="GB13" s="19"/>
      <c r="GC13" s="19"/>
      <c r="GD13" s="19"/>
      <c r="GE13" s="19"/>
      <c r="GF13" s="19"/>
      <c r="GG13" s="19"/>
      <c r="GH13" s="19"/>
      <c r="GI13" s="19"/>
      <c r="GJ13" s="19"/>
      <c r="GK13" s="19"/>
      <c r="GL13" s="19"/>
      <c r="GM13" s="19"/>
      <c r="GN13" s="19"/>
      <c r="GO13" s="19"/>
      <c r="GP13" s="19"/>
      <c r="GQ13" s="19"/>
      <c r="GR13" s="19"/>
      <c r="GS13" s="19"/>
      <c r="GT13" s="19"/>
      <c r="GU13" s="19"/>
      <c r="GV13" s="19"/>
      <c r="GW13" s="19"/>
      <c r="GX13" s="19"/>
      <c r="GY13" s="19"/>
      <c r="GZ13" s="19"/>
      <c r="HA13" s="19"/>
      <c r="HB13" s="19"/>
      <c r="HC13" s="19"/>
      <c r="HD13" s="19"/>
      <c r="HE13" s="19"/>
      <c r="HF13" s="19"/>
      <c r="HG13" s="19"/>
      <c r="HH13" s="19"/>
      <c r="HI13" s="19"/>
      <c r="HJ13" s="19"/>
      <c r="HK13" s="19"/>
      <c r="HL13" s="19"/>
      <c r="HM13" s="19"/>
      <c r="HN13" s="19"/>
      <c r="HO13" s="19"/>
      <c r="HP13" s="19"/>
      <c r="HQ13" s="19"/>
      <c r="HR13" s="19"/>
      <c r="HS13" s="19"/>
      <c r="HT13" s="19"/>
      <c r="HU13" s="19"/>
      <c r="HV13" s="19"/>
      <c r="HW13" s="19"/>
      <c r="HX13" s="19"/>
      <c r="HY13" s="19"/>
      <c r="HZ13" s="19"/>
      <c r="IA13" s="19"/>
      <c r="IB13" s="19"/>
      <c r="IC13" s="19"/>
      <c r="ID13" s="19"/>
      <c r="IE13" s="19"/>
      <c r="IF13" s="19"/>
      <c r="IG13" s="19"/>
      <c r="IH13" s="19"/>
      <c r="II13" s="19"/>
      <c r="IJ13" s="19"/>
      <c r="IK13" s="19"/>
      <c r="IL13" s="19"/>
      <c r="IM13" s="19"/>
      <c r="IN13" s="19"/>
      <c r="IO13" s="19"/>
      <c r="IP13" s="19"/>
      <c r="IQ13" s="19"/>
      <c r="IR13" s="19"/>
      <c r="IS13" s="19"/>
      <c r="IT13" s="19"/>
      <c r="IU13" s="19"/>
      <c r="IV13" s="19"/>
      <c r="IW13" s="19"/>
      <c r="IX13" s="19"/>
      <c r="IY13" s="19"/>
      <c r="IZ13" s="19"/>
      <c r="JA13" s="19"/>
      <c r="JB13" s="19"/>
      <c r="JC13" s="19"/>
      <c r="JD13" s="19"/>
      <c r="JE13" s="19"/>
      <c r="JF13" s="19"/>
      <c r="JG13" s="19"/>
      <c r="JH13" s="19"/>
      <c r="JI13" s="19"/>
      <c r="JJ13" s="19"/>
      <c r="JK13" s="19"/>
      <c r="JL13" s="19"/>
      <c r="JM13" s="19"/>
      <c r="JN13" s="19"/>
      <c r="JO13" s="19"/>
      <c r="JP13" s="19"/>
      <c r="JQ13" s="19"/>
      <c r="JR13" s="19"/>
      <c r="JS13" s="19"/>
      <c r="JT13" s="19"/>
      <c r="JU13" s="19"/>
      <c r="JV13" s="19"/>
      <c r="JW13" s="19"/>
      <c r="JX13" s="19"/>
      <c r="JY13" s="19"/>
      <c r="JZ13" s="19"/>
      <c r="KA13" s="19"/>
      <c r="KB13" s="19"/>
      <c r="KC13" s="19"/>
      <c r="KD13" s="19"/>
      <c r="KE13" s="19"/>
      <c r="KF13" s="19"/>
      <c r="KG13" s="19"/>
      <c r="KH13" s="19"/>
      <c r="KI13" s="19"/>
      <c r="KJ13" s="19"/>
      <c r="KK13" s="19"/>
      <c r="KL13" s="19"/>
      <c r="KM13" s="19"/>
      <c r="KN13" s="19"/>
      <c r="KO13" s="19"/>
      <c r="KP13" s="19"/>
      <c r="KQ13" s="19"/>
      <c r="KR13" s="19"/>
      <c r="KS13" s="19"/>
      <c r="KT13" s="19"/>
      <c r="KU13" s="19"/>
      <c r="KV13" s="19"/>
      <c r="KW13" s="19"/>
      <c r="KX13" s="19"/>
      <c r="KY13" s="19"/>
      <c r="KZ13" s="19"/>
      <c r="LA13" s="19"/>
      <c r="LB13" s="19"/>
      <c r="LC13" s="19"/>
      <c r="LD13" s="19"/>
      <c r="LE13" s="19"/>
      <c r="LF13" s="19"/>
      <c r="LG13" s="19"/>
      <c r="LH13" s="19"/>
      <c r="LI13" s="19"/>
      <c r="LJ13" s="19"/>
      <c r="LK13" s="19"/>
      <c r="LL13" s="19"/>
      <c r="LM13" s="19"/>
      <c r="LN13" s="19"/>
      <c r="LO13" s="19"/>
      <c r="LP13" s="19"/>
      <c r="LQ13" s="19"/>
      <c r="LR13" s="19"/>
      <c r="LS13" s="19"/>
      <c r="LT13" s="19"/>
      <c r="LU13" s="19"/>
      <c r="LV13" s="19"/>
      <c r="LW13" s="19"/>
      <c r="LX13" s="19"/>
      <c r="LY13" s="19"/>
      <c r="LZ13" s="19"/>
      <c r="MA13" s="19"/>
      <c r="MB13" s="19"/>
      <c r="MC13" s="19"/>
      <c r="MD13" s="19"/>
      <c r="ME13" s="19"/>
      <c r="MF13" s="19"/>
      <c r="MG13" s="19"/>
      <c r="MH13" s="19"/>
      <c r="MI13" s="19"/>
      <c r="MJ13" s="19"/>
      <c r="MK13" s="19"/>
      <c r="ML13" s="19"/>
      <c r="MM13" s="19"/>
      <c r="MN13" s="19"/>
      <c r="MO13" s="19"/>
      <c r="MP13" s="19"/>
      <c r="MQ13" s="19"/>
      <c r="MR13" s="19"/>
      <c r="MS13" s="19"/>
      <c r="MT13" s="19"/>
      <c r="MU13" s="19"/>
      <c r="MV13" s="19"/>
      <c r="MW13" s="19"/>
      <c r="MX13" s="19"/>
      <c r="MY13" s="19"/>
      <c r="MZ13" s="19"/>
      <c r="NA13" s="19"/>
      <c r="NB13" s="19"/>
      <c r="NC13" s="19"/>
      <c r="ND13" s="19"/>
      <c r="NE13" s="19"/>
      <c r="NF13" s="19"/>
      <c r="NG13" s="19"/>
      <c r="NH13" s="19"/>
      <c r="NI13" s="19"/>
      <c r="NJ13" s="19"/>
      <c r="NK13" s="19"/>
      <c r="NL13" s="19"/>
      <c r="NM13" s="19"/>
      <c r="NN13" s="19"/>
      <c r="NO13" s="19"/>
      <c r="NP13" s="19"/>
      <c r="NQ13" s="19"/>
      <c r="NR13" s="19"/>
      <c r="NS13" s="19"/>
      <c r="NT13" s="19"/>
      <c r="NU13" s="19"/>
      <c r="NV13" s="19"/>
      <c r="NW13" s="19"/>
      <c r="NX13" s="19"/>
      <c r="NY13" s="19"/>
      <c r="NZ13" s="19"/>
      <c r="OA13" s="19"/>
      <c r="OB13" s="19"/>
      <c r="OC13" s="19"/>
      <c r="OD13" s="19"/>
      <c r="OE13" s="19"/>
      <c r="OF13" s="19"/>
      <c r="OG13" s="19"/>
      <c r="OH13" s="19"/>
      <c r="OI13" s="19"/>
      <c r="OJ13" s="19"/>
      <c r="OK13" s="19"/>
      <c r="OL13" s="19"/>
      <c r="OM13" s="19"/>
      <c r="ON13" s="19"/>
      <c r="OO13" s="19"/>
      <c r="OP13" s="19"/>
      <c r="OQ13" s="19"/>
      <c r="OR13" s="19"/>
      <c r="OS13" s="19"/>
      <c r="OT13" s="19"/>
      <c r="OU13" s="19"/>
      <c r="OV13" s="19"/>
      <c r="OW13" s="19"/>
      <c r="OX13" s="19"/>
      <c r="OY13" s="19"/>
      <c r="OZ13" s="19"/>
      <c r="PA13" s="19"/>
      <c r="PB13" s="19"/>
      <c r="PC13" s="19"/>
      <c r="PD13" s="19"/>
      <c r="PE13" s="19"/>
      <c r="PF13" s="19"/>
      <c r="PG13" s="19"/>
      <c r="PH13" s="19"/>
      <c r="PI13" s="19"/>
      <c r="PJ13" s="19"/>
      <c r="PK13" s="19"/>
      <c r="PL13" s="19"/>
      <c r="PM13" s="19"/>
      <c r="PN13" s="19"/>
      <c r="PO13" s="19"/>
      <c r="PP13" s="19"/>
      <c r="PQ13" s="19"/>
      <c r="PR13" s="19"/>
      <c r="PS13" s="19"/>
      <c r="PT13" s="19"/>
      <c r="PU13" s="19"/>
      <c r="PV13" s="19"/>
      <c r="PW13" s="19"/>
      <c r="PX13" s="19"/>
      <c r="PY13" s="19"/>
      <c r="PZ13" s="19"/>
      <c r="QA13" s="19"/>
      <c r="QB13" s="19"/>
      <c r="QC13" s="19"/>
      <c r="QD13" s="19"/>
      <c r="QE13" s="19"/>
      <c r="QF13" s="19"/>
      <c r="QG13" s="19"/>
      <c r="QH13" s="19"/>
      <c r="QI13" s="19"/>
      <c r="QJ13" s="19"/>
      <c r="QK13" s="19"/>
      <c r="QL13" s="19"/>
      <c r="QM13" s="19"/>
      <c r="QN13" s="19"/>
      <c r="QO13" s="19"/>
      <c r="QP13" s="19"/>
      <c r="QQ13" s="19"/>
      <c r="QR13" s="19"/>
      <c r="QS13" s="19"/>
      <c r="QT13" s="19"/>
      <c r="QU13" s="19"/>
      <c r="QV13" s="19"/>
      <c r="QW13" s="19"/>
      <c r="QX13" s="19"/>
      <c r="QY13" s="19"/>
      <c r="QZ13" s="19"/>
      <c r="RA13" s="19"/>
      <c r="RB13" s="19"/>
      <c r="RC13" s="19"/>
      <c r="RD13" s="19"/>
      <c r="RE13" s="19"/>
      <c r="RF13" s="19"/>
      <c r="RG13" s="19"/>
      <c r="RH13" s="19"/>
      <c r="RI13" s="19"/>
      <c r="RJ13" s="19"/>
      <c r="RK13" s="19"/>
      <c r="RL13" s="19"/>
      <c r="RM13" s="19"/>
      <c r="RN13" s="19"/>
      <c r="RO13" s="19"/>
      <c r="RP13" s="19"/>
      <c r="RQ13" s="19"/>
      <c r="RR13" s="19"/>
      <c r="RS13" s="19"/>
      <c r="RT13" s="19"/>
      <c r="RU13" s="19"/>
      <c r="RV13" s="19"/>
      <c r="RW13" s="19"/>
      <c r="RX13" s="19"/>
      <c r="RY13" s="19"/>
      <c r="RZ13" s="19"/>
      <c r="SA13" s="19"/>
      <c r="SB13" s="19"/>
      <c r="SC13" s="19"/>
      <c r="SD13" s="19"/>
      <c r="SE13" s="19"/>
      <c r="SF13" s="19"/>
      <c r="SG13" s="19"/>
      <c r="SH13" s="19"/>
      <c r="SI13" s="19"/>
      <c r="SJ13" s="19"/>
      <c r="SK13" s="19"/>
      <c r="SL13" s="19"/>
      <c r="SM13" s="19"/>
      <c r="SN13" s="19"/>
      <c r="SO13" s="19"/>
      <c r="SP13" s="19"/>
      <c r="SQ13" s="19"/>
      <c r="SR13" s="19"/>
      <c r="SS13" s="19"/>
      <c r="ST13" s="19"/>
      <c r="SU13" s="19"/>
      <c r="SV13" s="19"/>
      <c r="SW13" s="19"/>
      <c r="SX13" s="19"/>
      <c r="SY13" s="19"/>
      <c r="SZ13" s="19"/>
      <c r="TA13" s="19"/>
      <c r="TB13" s="19"/>
      <c r="TC13" s="19"/>
      <c r="TD13" s="19"/>
      <c r="TE13" s="19"/>
      <c r="TF13" s="19"/>
      <c r="TG13" s="19"/>
      <c r="TH13" s="19"/>
      <c r="TI13" s="19"/>
      <c r="TJ13" s="19"/>
      <c r="TK13" s="19"/>
      <c r="TL13" s="19"/>
      <c r="TM13" s="19"/>
      <c r="TN13" s="19"/>
      <c r="TO13" s="19"/>
      <c r="TP13" s="19"/>
      <c r="TQ13" s="19"/>
      <c r="TR13" s="19"/>
      <c r="TS13" s="19"/>
      <c r="TT13" s="19"/>
      <c r="TU13" s="19"/>
      <c r="TV13" s="19"/>
      <c r="TW13" s="19"/>
      <c r="TX13" s="19"/>
      <c r="TY13" s="19"/>
      <c r="TZ13" s="19"/>
      <c r="UA13" s="19"/>
      <c r="UB13" s="19"/>
      <c r="UC13" s="19"/>
      <c r="UD13" s="19"/>
      <c r="UE13" s="19"/>
      <c r="UF13" s="19"/>
      <c r="UG13" s="19"/>
      <c r="UH13" s="19"/>
      <c r="UI13" s="19"/>
      <c r="UJ13" s="19"/>
      <c r="UK13" s="19"/>
      <c r="UL13" s="19"/>
      <c r="UM13" s="19"/>
      <c r="UN13" s="19"/>
      <c r="UO13" s="19"/>
      <c r="UP13" s="19"/>
      <c r="UQ13" s="19"/>
      <c r="UR13" s="19"/>
      <c r="US13" s="19"/>
      <c r="UT13" s="19"/>
      <c r="UU13" s="19"/>
      <c r="UV13" s="19"/>
      <c r="UW13" s="19"/>
      <c r="UX13" s="19"/>
      <c r="UY13" s="19"/>
      <c r="UZ13" s="19"/>
      <c r="VA13" s="19"/>
      <c r="VB13" s="19"/>
      <c r="VC13" s="19"/>
      <c r="VD13" s="19"/>
      <c r="VE13" s="19"/>
      <c r="VF13" s="19"/>
      <c r="VG13" s="19"/>
      <c r="VH13" s="19"/>
      <c r="VI13" s="19"/>
      <c r="VJ13" s="19"/>
      <c r="VK13" s="19"/>
      <c r="VL13" s="19"/>
      <c r="VM13" s="19"/>
      <c r="VN13" s="19"/>
      <c r="VO13" s="19"/>
      <c r="VP13" s="19"/>
      <c r="VQ13" s="19"/>
      <c r="VR13" s="19"/>
      <c r="VS13" s="19"/>
      <c r="VT13" s="19"/>
      <c r="VU13" s="19"/>
      <c r="VV13" s="19"/>
      <c r="VW13" s="19"/>
      <c r="VX13" s="19"/>
      <c r="VY13" s="19"/>
      <c r="VZ13" s="19"/>
      <c r="WA13" s="19"/>
      <c r="WB13" s="19"/>
      <c r="WC13" s="19"/>
      <c r="WD13" s="19"/>
      <c r="WE13" s="19"/>
      <c r="WF13" s="19"/>
      <c r="WG13" s="19"/>
      <c r="WH13" s="19"/>
      <c r="WI13" s="19"/>
      <c r="WJ13" s="19"/>
      <c r="WK13" s="19"/>
      <c r="WL13" s="19"/>
      <c r="WM13" s="19"/>
      <c r="WN13" s="19"/>
      <c r="WO13" s="19"/>
      <c r="WP13" s="19"/>
      <c r="WQ13" s="19"/>
      <c r="WR13" s="19"/>
      <c r="WS13" s="19"/>
      <c r="WT13" s="19"/>
      <c r="WU13" s="19"/>
      <c r="WV13" s="19"/>
      <c r="WW13" s="19"/>
      <c r="WX13" s="19"/>
      <c r="WY13" s="19"/>
      <c r="WZ13" s="19"/>
      <c r="XA13" s="19"/>
      <c r="XB13" s="19"/>
      <c r="XC13" s="19"/>
      <c r="XD13" s="19"/>
      <c r="XE13" s="19"/>
      <c r="XF13" s="19"/>
      <c r="XG13" s="19"/>
      <c r="XH13" s="19"/>
      <c r="XI13" s="19"/>
      <c r="XJ13" s="19"/>
      <c r="XK13" s="19"/>
      <c r="XL13" s="19"/>
      <c r="XM13" s="19"/>
      <c r="XN13" s="19"/>
      <c r="XO13" s="19"/>
      <c r="XP13" s="19"/>
      <c r="XQ13" s="19"/>
      <c r="XR13" s="19"/>
      <c r="XS13" s="19"/>
      <c r="XT13" s="19"/>
      <c r="XU13" s="19"/>
      <c r="XV13" s="19"/>
      <c r="XW13" s="19"/>
      <c r="XX13" s="19"/>
      <c r="XY13" s="19"/>
      <c r="XZ13" s="19"/>
      <c r="YA13" s="19"/>
      <c r="YB13" s="19"/>
      <c r="YC13" s="19"/>
      <c r="YD13" s="19"/>
      <c r="YE13" s="19"/>
      <c r="YF13" s="19"/>
      <c r="YG13" s="19"/>
      <c r="YH13" s="19"/>
      <c r="YI13" s="19"/>
      <c r="YJ13" s="19"/>
      <c r="YK13" s="19"/>
      <c r="YL13" s="19"/>
      <c r="YM13" s="19"/>
      <c r="YN13" s="19"/>
      <c r="YO13" s="19"/>
      <c r="YP13" s="19"/>
      <c r="YQ13" s="19"/>
      <c r="YR13" s="19"/>
      <c r="YS13" s="19"/>
      <c r="YT13" s="19"/>
      <c r="YU13" s="19"/>
      <c r="YV13" s="19"/>
      <c r="YW13" s="19"/>
      <c r="YX13" s="19"/>
      <c r="YY13" s="19"/>
      <c r="YZ13" s="19"/>
      <c r="ZA13" s="19"/>
      <c r="ZB13" s="19"/>
      <c r="ZC13" s="19"/>
      <c r="ZD13" s="19"/>
      <c r="ZE13" s="19"/>
      <c r="ZF13" s="19"/>
      <c r="ZG13" s="19"/>
      <c r="ZH13" s="19"/>
      <c r="ZI13" s="19"/>
      <c r="ZJ13" s="19"/>
      <c r="ZK13" s="19"/>
      <c r="ZL13" s="19"/>
      <c r="ZM13" s="19"/>
      <c r="ZN13" s="19"/>
      <c r="ZO13" s="19"/>
      <c r="ZP13" s="19"/>
      <c r="ZQ13" s="19"/>
      <c r="ZR13" s="19"/>
      <c r="ZS13" s="19"/>
      <c r="ZT13" s="19"/>
      <c r="ZU13" s="19"/>
      <c r="ZV13" s="19"/>
      <c r="ZW13" s="19"/>
      <c r="ZX13" s="19"/>
      <c r="ZY13" s="19"/>
      <c r="ZZ13" s="19"/>
      <c r="AAA13" s="19"/>
      <c r="AAB13" s="19"/>
      <c r="AAC13" s="19"/>
      <c r="AAD13" s="19"/>
      <c r="AAE13" s="19"/>
      <c r="AAF13" s="19"/>
      <c r="AAG13" s="19"/>
      <c r="AAH13" s="19"/>
      <c r="AAI13" s="19"/>
      <c r="AAJ13" s="19"/>
      <c r="AAK13" s="19"/>
      <c r="AAL13" s="19"/>
      <c r="AAM13" s="19"/>
      <c r="AAN13" s="19"/>
      <c r="AAO13" s="19"/>
      <c r="AAP13" s="19"/>
      <c r="AAQ13" s="19"/>
      <c r="AAR13" s="19"/>
      <c r="AAS13" s="19"/>
      <c r="AAT13" s="19"/>
      <c r="AAU13" s="19"/>
      <c r="AAV13" s="19"/>
      <c r="AAW13" s="19"/>
      <c r="AAX13" s="19"/>
      <c r="AAY13" s="19"/>
      <c r="AAZ13" s="19"/>
      <c r="ABA13" s="19"/>
      <c r="ABB13" s="19"/>
      <c r="ABC13" s="19"/>
      <c r="ABD13" s="19"/>
      <c r="ABE13" s="19"/>
      <c r="ABF13" s="19"/>
      <c r="ABG13" s="19"/>
      <c r="ABH13" s="19"/>
      <c r="ABI13" s="19"/>
      <c r="ABJ13" s="19"/>
      <c r="ABK13" s="19"/>
      <c r="ABL13" s="19"/>
      <c r="ABM13" s="19"/>
      <c r="ABN13" s="19"/>
      <c r="ABO13" s="19"/>
      <c r="ABP13" s="19"/>
      <c r="ABQ13" s="19"/>
      <c r="ABR13" s="19"/>
      <c r="ABS13" s="19"/>
      <c r="ABT13" s="19"/>
      <c r="ABU13" s="19"/>
      <c r="ABV13" s="19"/>
      <c r="ABW13" s="19"/>
      <c r="ABX13" s="19"/>
      <c r="ABY13" s="19"/>
      <c r="ABZ13" s="19"/>
      <c r="ACA13" s="19"/>
      <c r="ACB13" s="19"/>
      <c r="ACC13" s="19"/>
      <c r="ACD13" s="19"/>
      <c r="ACE13" s="19"/>
      <c r="ACF13" s="19"/>
      <c r="ACG13" s="19"/>
      <c r="ACH13" s="19"/>
      <c r="ACI13" s="19"/>
      <c r="ACJ13" s="19"/>
      <c r="ACK13" s="19"/>
      <c r="ACL13" s="19"/>
      <c r="ACM13" s="19"/>
      <c r="ACN13" s="19"/>
      <c r="ACO13" s="19"/>
      <c r="ACP13" s="19"/>
      <c r="ACQ13" s="19"/>
      <c r="ACR13" s="19"/>
      <c r="ACS13" s="19"/>
      <c r="ACT13" s="19"/>
      <c r="ACU13" s="19"/>
      <c r="ACV13" s="19"/>
      <c r="ACW13" s="19"/>
      <c r="ACX13" s="19"/>
      <c r="ACY13" s="19"/>
      <c r="ACZ13" s="19"/>
      <c r="ADA13" s="19"/>
      <c r="ADB13" s="19"/>
      <c r="ADC13" s="19"/>
      <c r="ADD13" s="19"/>
      <c r="ADE13" s="19"/>
      <c r="ADF13" s="19"/>
      <c r="ADG13" s="19"/>
      <c r="ADH13" s="19"/>
      <c r="ADI13" s="19"/>
      <c r="ADJ13" s="19"/>
      <c r="ADK13" s="19"/>
      <c r="ADL13" s="19"/>
      <c r="ADM13" s="19"/>
      <c r="ADN13" s="19"/>
      <c r="ADO13" s="19"/>
      <c r="ADP13" s="19"/>
      <c r="ADQ13" s="19"/>
      <c r="ADR13" s="19"/>
      <c r="ADS13" s="19"/>
      <c r="ADT13" s="19"/>
      <c r="ADU13" s="19"/>
      <c r="ADV13" s="19"/>
      <c r="ADW13" s="19"/>
      <c r="ADX13" s="19"/>
      <c r="ADY13" s="19"/>
      <c r="ADZ13" s="19"/>
      <c r="AEA13" s="19"/>
      <c r="AEB13" s="19"/>
      <c r="AEC13" s="19"/>
      <c r="AED13" s="19"/>
      <c r="AEE13" s="19"/>
      <c r="AEF13" s="19"/>
      <c r="AEG13" s="19"/>
      <c r="AEH13" s="19"/>
      <c r="AEI13" s="19"/>
      <c r="AEJ13" s="19"/>
      <c r="AEK13" s="19"/>
      <c r="AEL13" s="19"/>
      <c r="AEM13" s="19"/>
      <c r="AEN13" s="19"/>
      <c r="AEO13" s="19"/>
      <c r="AEP13" s="19"/>
      <c r="AEQ13" s="19"/>
      <c r="AER13" s="19"/>
      <c r="AES13" s="19"/>
      <c r="AET13" s="19"/>
      <c r="AEU13" s="19"/>
      <c r="AEV13" s="19"/>
      <c r="AEW13" s="19"/>
      <c r="AEX13" s="19"/>
      <c r="AEY13" s="19"/>
      <c r="AEZ13" s="19"/>
      <c r="AFA13" s="19"/>
      <c r="AFB13" s="19"/>
      <c r="AFC13" s="19"/>
      <c r="AFD13" s="19"/>
      <c r="AFE13" s="19"/>
      <c r="AFF13" s="19"/>
      <c r="AFG13" s="19"/>
      <c r="AFH13" s="19"/>
      <c r="AFI13" s="19"/>
      <c r="AFJ13" s="19"/>
      <c r="AFK13" s="19"/>
      <c r="AFL13" s="19"/>
      <c r="AFM13" s="19"/>
      <c r="AFN13" s="19"/>
      <c r="AFO13" s="19"/>
      <c r="AFP13" s="19"/>
      <c r="AFQ13" s="19"/>
      <c r="AFR13" s="19"/>
      <c r="AFS13" s="19"/>
      <c r="AFT13" s="19"/>
      <c r="AFU13" s="19"/>
      <c r="AFV13" s="19"/>
      <c r="AFW13" s="19"/>
      <c r="AFX13" s="19"/>
      <c r="AFY13" s="19"/>
      <c r="AFZ13" s="19"/>
      <c r="AGA13" s="19"/>
      <c r="AGB13" s="19"/>
      <c r="AGC13" s="19"/>
      <c r="AGD13" s="19"/>
      <c r="AGE13" s="19"/>
      <c r="AGF13" s="19"/>
      <c r="AGG13" s="19"/>
      <c r="AGH13" s="19"/>
      <c r="AGI13" s="19"/>
      <c r="AGJ13" s="19"/>
      <c r="AGK13" s="19"/>
      <c r="AGL13" s="19"/>
      <c r="AGM13" s="19"/>
      <c r="AGN13" s="19"/>
      <c r="AGO13" s="19"/>
      <c r="AGP13" s="19"/>
      <c r="AGQ13" s="19"/>
      <c r="AGR13" s="19"/>
      <c r="AGS13" s="19"/>
      <c r="AGT13" s="19"/>
      <c r="AGU13" s="19"/>
      <c r="AGV13" s="19"/>
      <c r="AGW13" s="19"/>
      <c r="AGX13" s="19"/>
      <c r="AGY13" s="19"/>
      <c r="AGZ13" s="19"/>
      <c r="AHA13" s="19"/>
      <c r="AHB13" s="19"/>
      <c r="AHC13" s="19"/>
      <c r="AHD13" s="19"/>
      <c r="AHE13" s="19"/>
      <c r="AHF13" s="19"/>
      <c r="AHG13" s="19"/>
      <c r="AHH13" s="19"/>
      <c r="AHI13" s="19"/>
      <c r="AHJ13" s="19"/>
      <c r="AHK13" s="19"/>
      <c r="AHL13" s="19"/>
      <c r="AHM13" s="19"/>
      <c r="AHN13" s="19"/>
      <c r="AHO13" s="19"/>
      <c r="AHP13" s="19"/>
      <c r="AHQ13" s="19"/>
      <c r="AHR13" s="19"/>
      <c r="AHS13" s="19"/>
      <c r="AHT13" s="19"/>
      <c r="AHU13" s="19"/>
      <c r="AHV13" s="19"/>
      <c r="AHW13" s="19"/>
      <c r="AHX13" s="19"/>
      <c r="AHY13" s="19"/>
      <c r="AHZ13" s="19"/>
      <c r="AIA13" s="19"/>
      <c r="AIB13" s="19"/>
      <c r="AIC13" s="19"/>
      <c r="AID13" s="19"/>
      <c r="AIE13" s="19"/>
      <c r="AIF13" s="19"/>
      <c r="AIG13" s="19"/>
      <c r="AIH13" s="19"/>
      <c r="AII13" s="19"/>
      <c r="AIJ13" s="19"/>
      <c r="AIK13" s="19"/>
      <c r="AIL13" s="19"/>
      <c r="AIM13" s="19"/>
      <c r="AIN13" s="19"/>
      <c r="AIO13" s="19"/>
      <c r="AIP13" s="19"/>
      <c r="AIQ13" s="19"/>
      <c r="AIR13" s="19"/>
      <c r="AIS13" s="19"/>
      <c r="AIT13" s="19"/>
      <c r="AIU13" s="19"/>
      <c r="AIV13" s="19"/>
      <c r="AIW13" s="19"/>
      <c r="AIX13" s="19"/>
      <c r="AIY13" s="19"/>
      <c r="AIZ13" s="19"/>
      <c r="AJA13" s="19"/>
      <c r="AJB13" s="19"/>
      <c r="AJC13" s="19"/>
      <c r="AJD13" s="19"/>
      <c r="AJE13" s="19"/>
      <c r="AJF13" s="19"/>
      <c r="AJG13" s="19"/>
      <c r="AJH13" s="19"/>
      <c r="AJI13" s="19"/>
      <c r="AJJ13" s="19"/>
      <c r="AJK13" s="19"/>
      <c r="AJL13" s="19"/>
      <c r="AJM13" s="19"/>
      <c r="AJN13" s="19"/>
      <c r="AJO13" s="19"/>
      <c r="AJP13" s="19"/>
      <c r="AJQ13" s="19"/>
      <c r="AJR13" s="19"/>
      <c r="AJS13" s="19"/>
      <c r="AJT13" s="19"/>
      <c r="AJU13" s="19"/>
      <c r="AJV13" s="19"/>
      <c r="AJW13" s="19"/>
      <c r="AJX13" s="19"/>
      <c r="AJY13" s="19"/>
      <c r="AJZ13" s="19"/>
      <c r="AKA13" s="19"/>
      <c r="AKB13" s="19"/>
      <c r="AKC13" s="19"/>
      <c r="AKD13" s="19"/>
      <c r="AKE13" s="19"/>
      <c r="AKF13" s="19"/>
      <c r="AKG13" s="19"/>
      <c r="AKH13" s="19"/>
      <c r="AKI13" s="19"/>
      <c r="AKJ13" s="19"/>
      <c r="AKK13" s="19"/>
      <c r="AKL13" s="19"/>
      <c r="AKM13" s="19"/>
      <c r="AKN13" s="19"/>
      <c r="AKO13" s="19"/>
      <c r="AKP13" s="19"/>
      <c r="AKQ13" s="19"/>
      <c r="AKR13" s="19"/>
      <c r="AKS13" s="19"/>
      <c r="AKT13" s="19"/>
      <c r="AKU13" s="19"/>
      <c r="AKV13" s="19"/>
      <c r="AKW13" s="19"/>
      <c r="AKX13" s="19"/>
      <c r="AKY13" s="19"/>
      <c r="AKZ13" s="19"/>
      <c r="ALA13" s="19"/>
      <c r="ALB13" s="19"/>
      <c r="ALC13" s="19"/>
      <c r="ALD13" s="19"/>
      <c r="ALE13" s="19"/>
      <c r="ALF13" s="19"/>
      <c r="ALG13" s="19"/>
      <c r="ALH13" s="19"/>
      <c r="ALI13" s="19"/>
      <c r="ALJ13" s="19"/>
      <c r="ALK13" s="19"/>
      <c r="ALL13" s="19"/>
      <c r="ALM13" s="19"/>
      <c r="ALN13" s="19"/>
      <c r="ALO13" s="19"/>
      <c r="ALP13" s="19"/>
      <c r="ALQ13" s="19"/>
      <c r="ALR13" s="19"/>
      <c r="ALS13" s="19"/>
      <c r="ALT13" s="19"/>
      <c r="ALU13" s="19"/>
      <c r="ALV13" s="19"/>
      <c r="ALW13" s="19"/>
      <c r="ALX13" s="19"/>
      <c r="ALY13" s="19"/>
      <c r="ALZ13" s="19"/>
      <c r="AMA13" s="19"/>
      <c r="AMB13" s="19"/>
      <c r="AMC13" s="19"/>
      <c r="AMD13" s="19"/>
      <c r="AME13" s="19"/>
      <c r="AMF13" s="19"/>
      <c r="AMG13" s="19"/>
      <c r="AMH13" s="19"/>
      <c r="AMI13" s="19"/>
      <c r="AMJ13" s="19"/>
      <c r="AMK13" s="19"/>
      <c r="AML13" s="19"/>
      <c r="AMM13" s="19"/>
      <c r="AMN13" s="19"/>
      <c r="AMO13" s="19"/>
      <c r="AMP13" s="19"/>
      <c r="AMQ13" s="19"/>
      <c r="AMR13" s="19"/>
      <c r="AMS13" s="19"/>
      <c r="AMT13" s="19"/>
      <c r="AMU13" s="19"/>
      <c r="AMV13" s="19"/>
      <c r="AMW13" s="19"/>
      <c r="AMX13" s="19"/>
      <c r="AMY13" s="19"/>
      <c r="AMZ13" s="19"/>
      <c r="ANA13" s="19"/>
      <c r="ANB13" s="19"/>
      <c r="ANC13" s="19"/>
      <c r="AND13" s="19"/>
      <c r="ANE13" s="19"/>
      <c r="ANF13" s="19"/>
      <c r="ANG13" s="19"/>
      <c r="ANH13" s="19"/>
      <c r="ANI13" s="19"/>
      <c r="ANJ13" s="19"/>
      <c r="ANK13" s="19"/>
      <c r="ANL13" s="19"/>
      <c r="ANM13" s="19"/>
      <c r="ANN13" s="19"/>
      <c r="ANO13" s="19"/>
      <c r="ANP13" s="19"/>
      <c r="ANQ13" s="19"/>
      <c r="ANR13" s="19"/>
      <c r="ANS13" s="19"/>
      <c r="ANT13" s="19"/>
      <c r="ANU13" s="19"/>
      <c r="ANV13" s="19"/>
      <c r="ANW13" s="19"/>
      <c r="ANX13" s="19"/>
      <c r="ANY13" s="19"/>
      <c r="ANZ13" s="19"/>
      <c r="AOA13" s="19"/>
      <c r="AOB13" s="19"/>
      <c r="AOC13" s="19"/>
      <c r="AOD13" s="19"/>
      <c r="AOE13" s="19"/>
      <c r="AOF13" s="19"/>
      <c r="AOG13" s="19"/>
      <c r="AOH13" s="19"/>
      <c r="AOI13" s="19"/>
      <c r="AOJ13" s="19"/>
      <c r="AOK13" s="19"/>
      <c r="AOL13" s="19"/>
      <c r="AOM13" s="19"/>
      <c r="AON13" s="19"/>
      <c r="AOO13" s="19"/>
      <c r="AOP13" s="19"/>
      <c r="AOQ13" s="19"/>
      <c r="AOR13" s="19"/>
      <c r="AOS13" s="19"/>
      <c r="AOT13" s="19"/>
      <c r="AOU13" s="19"/>
      <c r="AOV13" s="19"/>
      <c r="AOW13" s="19"/>
      <c r="AOX13" s="19"/>
      <c r="AOY13" s="19"/>
      <c r="AOZ13" s="19"/>
      <c r="APA13" s="19"/>
      <c r="APB13" s="19"/>
      <c r="APC13" s="19"/>
      <c r="APD13" s="19"/>
      <c r="APE13" s="19"/>
      <c r="APF13" s="19"/>
      <c r="APG13" s="19"/>
      <c r="APH13" s="19"/>
      <c r="API13" s="19"/>
      <c r="APJ13" s="19"/>
      <c r="APK13" s="19"/>
      <c r="APL13" s="19"/>
      <c r="APM13" s="19"/>
      <c r="APN13" s="19"/>
      <c r="APO13" s="19"/>
      <c r="APP13" s="19"/>
      <c r="APQ13" s="19"/>
      <c r="APR13" s="19"/>
      <c r="APS13" s="19"/>
      <c r="APT13" s="19"/>
      <c r="APU13" s="19"/>
      <c r="APV13" s="19"/>
      <c r="APW13" s="19"/>
      <c r="APX13" s="19"/>
      <c r="APY13" s="19"/>
      <c r="APZ13" s="19"/>
      <c r="AQA13" s="19"/>
      <c r="AQB13" s="19"/>
      <c r="AQC13" s="19"/>
      <c r="AQD13" s="19"/>
      <c r="AQE13" s="19"/>
      <c r="AQF13" s="19"/>
      <c r="AQG13" s="19"/>
      <c r="AQH13" s="19"/>
      <c r="AQI13" s="19"/>
      <c r="AQJ13" s="19"/>
      <c r="AQK13" s="19"/>
      <c r="AQL13" s="19"/>
      <c r="AQM13" s="19"/>
      <c r="AQN13" s="19"/>
      <c r="AQO13" s="19"/>
      <c r="AQP13" s="19"/>
      <c r="AQQ13" s="19"/>
      <c r="AQR13" s="19"/>
      <c r="AQS13" s="19"/>
      <c r="AQT13" s="19"/>
      <c r="AQU13" s="19"/>
      <c r="AQV13" s="19"/>
      <c r="AQW13" s="19"/>
      <c r="AQX13" s="19"/>
      <c r="AQY13" s="19"/>
      <c r="AQZ13" s="19"/>
      <c r="ARA13" s="19"/>
      <c r="ARB13" s="19"/>
      <c r="ARC13" s="19"/>
      <c r="ARD13" s="19"/>
      <c r="ARE13" s="19"/>
      <c r="ARF13" s="19"/>
      <c r="ARG13" s="19"/>
      <c r="ARH13" s="19"/>
      <c r="ARI13" s="19"/>
      <c r="ARJ13" s="19"/>
      <c r="ARK13" s="19"/>
      <c r="ARL13" s="19"/>
      <c r="ARM13" s="19"/>
      <c r="ARN13" s="19"/>
      <c r="ARO13" s="19"/>
      <c r="ARP13" s="19"/>
      <c r="ARQ13" s="19"/>
      <c r="ARR13" s="19"/>
      <c r="ARS13" s="19"/>
      <c r="ART13" s="19"/>
      <c r="ARU13" s="19"/>
      <c r="ARV13" s="19"/>
      <c r="ARW13" s="19"/>
      <c r="ARX13" s="19"/>
      <c r="ARY13" s="19"/>
      <c r="ARZ13" s="19"/>
      <c r="ASA13" s="19"/>
      <c r="ASB13" s="19"/>
      <c r="ASC13" s="19"/>
      <c r="ASD13" s="19"/>
      <c r="ASE13" s="19"/>
      <c r="ASF13" s="19"/>
      <c r="ASG13" s="19"/>
      <c r="ASH13" s="19"/>
      <c r="ASI13" s="19"/>
      <c r="ASJ13" s="19"/>
      <c r="ASK13" s="19"/>
      <c r="ASL13" s="19"/>
      <c r="ASM13" s="19"/>
      <c r="ASN13" s="19"/>
      <c r="ASO13" s="19"/>
      <c r="ASP13" s="19"/>
      <c r="ASQ13" s="19"/>
      <c r="ASR13" s="19"/>
      <c r="ASS13" s="19"/>
      <c r="AST13" s="19"/>
      <c r="ASU13" s="19"/>
      <c r="ASV13" s="19"/>
      <c r="ASW13" s="19"/>
      <c r="ASX13" s="19"/>
      <c r="ASY13" s="19"/>
      <c r="ASZ13" s="19"/>
      <c r="ATA13" s="19"/>
      <c r="ATB13" s="19"/>
      <c r="ATC13" s="19"/>
      <c r="ATD13" s="19"/>
      <c r="ATE13" s="19"/>
      <c r="ATF13" s="19"/>
      <c r="ATG13" s="19"/>
      <c r="ATH13" s="19"/>
      <c r="ATI13" s="19"/>
      <c r="ATJ13" s="19"/>
      <c r="ATK13" s="19"/>
      <c r="ATL13" s="19"/>
      <c r="ATM13" s="19"/>
      <c r="ATN13" s="19"/>
      <c r="ATO13" s="19"/>
      <c r="ATP13" s="19"/>
      <c r="ATQ13" s="19"/>
      <c r="ATR13" s="19"/>
      <c r="ATS13" s="19"/>
      <c r="ATT13" s="19"/>
      <c r="ATU13" s="19"/>
      <c r="ATV13" s="19"/>
      <c r="ATW13" s="19"/>
      <c r="ATX13" s="19"/>
      <c r="ATY13" s="19"/>
      <c r="ATZ13" s="19"/>
      <c r="AUA13" s="19"/>
      <c r="AUB13" s="19"/>
      <c r="AUC13" s="19"/>
      <c r="AUD13" s="19"/>
      <c r="AUE13" s="19"/>
      <c r="AUF13" s="19"/>
      <c r="AUG13" s="19"/>
      <c r="AUH13" s="19"/>
      <c r="AUI13" s="19"/>
      <c r="AUJ13" s="19"/>
      <c r="AUK13" s="19"/>
      <c r="AUL13" s="19"/>
      <c r="AUM13" s="19"/>
      <c r="AUN13" s="19"/>
      <c r="AUO13" s="19"/>
      <c r="AUP13" s="19"/>
      <c r="AUQ13" s="19"/>
      <c r="AUR13" s="19"/>
      <c r="AUS13" s="19"/>
      <c r="AUT13" s="19"/>
      <c r="AUU13" s="19"/>
      <c r="AUV13" s="19"/>
      <c r="AUW13" s="19"/>
      <c r="AUX13" s="19"/>
      <c r="AUY13" s="19"/>
      <c r="AUZ13" s="19"/>
      <c r="AVA13" s="19"/>
      <c r="AVB13" s="19"/>
      <c r="AVC13" s="19"/>
      <c r="AVD13" s="19"/>
      <c r="AVE13" s="19"/>
      <c r="AVF13" s="19"/>
      <c r="AVG13" s="19"/>
      <c r="AVH13" s="19"/>
      <c r="AVI13" s="19"/>
      <c r="AVJ13" s="19"/>
      <c r="AVK13" s="19"/>
      <c r="AVL13" s="19"/>
      <c r="AVM13" s="19"/>
      <c r="AVN13" s="19"/>
      <c r="AVO13" s="19"/>
      <c r="AVP13" s="19"/>
      <c r="AVQ13" s="19"/>
      <c r="AVR13" s="19"/>
      <c r="AVS13" s="19"/>
      <c r="AVT13" s="19"/>
      <c r="AVU13" s="19"/>
      <c r="AVV13" s="19"/>
      <c r="AVW13" s="19"/>
      <c r="AVX13" s="19"/>
      <c r="AVY13" s="19"/>
      <c r="AVZ13" s="19"/>
      <c r="AWA13" s="19"/>
      <c r="AWB13" s="19"/>
      <c r="AWC13" s="19"/>
      <c r="AWD13" s="19"/>
      <c r="AWE13" s="19"/>
      <c r="AWF13" s="19"/>
      <c r="AWG13" s="19"/>
      <c r="AWH13" s="19"/>
      <c r="AWI13" s="19"/>
      <c r="AWJ13" s="19"/>
      <c r="AWK13" s="19"/>
      <c r="AWL13" s="19"/>
      <c r="AWM13" s="19"/>
      <c r="AWN13" s="19"/>
      <c r="AWO13" s="19"/>
      <c r="AWP13" s="19"/>
      <c r="AWQ13" s="19"/>
      <c r="AWR13" s="19"/>
      <c r="AWS13" s="19"/>
      <c r="AWT13" s="19"/>
      <c r="AWU13" s="19"/>
      <c r="AWV13" s="19"/>
      <c r="AWW13" s="19"/>
      <c r="AWX13" s="19"/>
      <c r="AWY13" s="19"/>
      <c r="AWZ13" s="19"/>
      <c r="AXA13" s="19"/>
      <c r="AXB13" s="19"/>
      <c r="AXC13" s="19"/>
      <c r="AXD13" s="19"/>
      <c r="AXE13" s="19"/>
      <c r="AXF13" s="19"/>
      <c r="AXG13" s="19"/>
      <c r="AXH13" s="19"/>
      <c r="AXI13" s="19"/>
      <c r="AXJ13" s="19"/>
      <c r="AXK13" s="19"/>
      <c r="AXL13" s="19"/>
      <c r="AXM13" s="19"/>
      <c r="AXN13" s="19"/>
      <c r="AXO13" s="19"/>
      <c r="AXP13" s="19"/>
      <c r="AXQ13" s="19"/>
      <c r="AXR13" s="19"/>
      <c r="AXS13" s="19"/>
      <c r="AXT13" s="19"/>
      <c r="AXU13" s="19"/>
      <c r="AXV13" s="19"/>
      <c r="AXW13" s="19"/>
      <c r="AXX13" s="19"/>
      <c r="AXY13" s="19"/>
      <c r="AXZ13" s="19"/>
      <c r="AYA13" s="19"/>
      <c r="AYB13" s="19"/>
      <c r="AYC13" s="19"/>
      <c r="AYD13" s="19"/>
      <c r="AYE13" s="19"/>
      <c r="AYF13" s="19"/>
      <c r="AYG13" s="19"/>
      <c r="AYH13" s="19"/>
      <c r="AYI13" s="19"/>
      <c r="AYJ13" s="19"/>
      <c r="AYK13" s="19"/>
      <c r="AYL13" s="19"/>
      <c r="AYM13" s="19"/>
      <c r="AYN13" s="19"/>
      <c r="AYO13" s="19"/>
      <c r="AYP13" s="19"/>
      <c r="AYQ13" s="19"/>
      <c r="AYR13" s="19"/>
      <c r="AYS13" s="19"/>
      <c r="AYT13" s="19"/>
      <c r="AYU13" s="19"/>
      <c r="AYV13" s="19"/>
      <c r="AYW13" s="19"/>
      <c r="AYX13" s="19"/>
      <c r="AYY13" s="19"/>
      <c r="AYZ13" s="19"/>
      <c r="AZA13" s="19"/>
      <c r="AZB13" s="19"/>
      <c r="AZC13" s="19"/>
      <c r="AZD13" s="19"/>
      <c r="AZE13" s="19"/>
      <c r="AZF13" s="19"/>
      <c r="AZG13" s="19"/>
      <c r="AZH13" s="19"/>
      <c r="AZI13" s="19"/>
      <c r="AZJ13" s="19"/>
      <c r="AZK13" s="19"/>
      <c r="AZL13" s="19"/>
      <c r="AZM13" s="19"/>
      <c r="AZN13" s="19"/>
      <c r="AZO13" s="19"/>
      <c r="AZP13" s="19"/>
      <c r="AZQ13" s="19"/>
      <c r="AZR13" s="19"/>
      <c r="AZS13" s="19"/>
      <c r="AZT13" s="19"/>
      <c r="AZU13" s="19"/>
      <c r="AZV13" s="19"/>
      <c r="AZW13" s="19"/>
      <c r="AZX13" s="19"/>
      <c r="AZY13" s="19"/>
      <c r="AZZ13" s="19"/>
      <c r="BAA13" s="19"/>
      <c r="BAB13" s="19"/>
      <c r="BAC13" s="19"/>
      <c r="BAD13" s="19"/>
      <c r="BAE13" s="19"/>
      <c r="BAF13" s="19"/>
      <c r="BAG13" s="19"/>
      <c r="BAH13" s="19"/>
      <c r="BAI13" s="19"/>
      <c r="BAJ13" s="19"/>
      <c r="BAK13" s="19"/>
      <c r="BAL13" s="19"/>
      <c r="BAM13" s="19"/>
      <c r="BAN13" s="19"/>
      <c r="BAO13" s="19"/>
      <c r="BAP13" s="19"/>
      <c r="BAQ13" s="19"/>
      <c r="BAR13" s="19"/>
      <c r="BAS13" s="19"/>
      <c r="BAT13" s="19"/>
      <c r="BAU13" s="19"/>
      <c r="BAV13" s="19"/>
      <c r="BAW13" s="19"/>
      <c r="BAX13" s="19"/>
      <c r="BAY13" s="19"/>
      <c r="BAZ13" s="19"/>
      <c r="BBA13" s="19"/>
      <c r="BBB13" s="19"/>
      <c r="BBC13" s="19"/>
      <c r="BBD13" s="19"/>
      <c r="BBE13" s="19"/>
      <c r="BBF13" s="19"/>
      <c r="BBG13" s="19"/>
      <c r="BBH13" s="19"/>
      <c r="BBI13" s="19"/>
      <c r="BBJ13" s="19"/>
      <c r="BBK13" s="19"/>
      <c r="BBL13" s="19"/>
      <c r="BBM13" s="19"/>
      <c r="BBN13" s="19"/>
      <c r="BBO13" s="19"/>
      <c r="BBP13" s="19"/>
      <c r="BBQ13" s="19"/>
      <c r="BBR13" s="19"/>
      <c r="BBS13" s="19"/>
      <c r="BBT13" s="19"/>
      <c r="BBU13" s="19"/>
      <c r="BBV13" s="19"/>
      <c r="BBW13" s="19"/>
      <c r="BBX13" s="19"/>
      <c r="BBY13" s="19"/>
      <c r="BBZ13" s="19"/>
      <c r="BCA13" s="19"/>
      <c r="BCB13" s="19"/>
      <c r="BCC13" s="19"/>
      <c r="BCD13" s="19"/>
      <c r="BCE13" s="19"/>
      <c r="BCF13" s="19"/>
      <c r="BCG13" s="19"/>
      <c r="BCH13" s="19"/>
      <c r="BCI13" s="19"/>
      <c r="BCJ13" s="19"/>
      <c r="BCK13" s="19"/>
      <c r="BCL13" s="19"/>
      <c r="BCM13" s="19"/>
      <c r="BCN13" s="19"/>
      <c r="BCO13" s="19"/>
      <c r="BCP13" s="19"/>
      <c r="BCQ13" s="19"/>
      <c r="BCR13" s="19"/>
      <c r="BCS13" s="19"/>
      <c r="BCT13" s="19"/>
      <c r="BCU13" s="19"/>
      <c r="BCV13" s="19"/>
      <c r="BCW13" s="19"/>
      <c r="BCX13" s="19"/>
      <c r="BCY13" s="19"/>
      <c r="BCZ13" s="19"/>
      <c r="BDA13" s="19"/>
      <c r="BDB13" s="19"/>
      <c r="BDC13" s="19"/>
      <c r="BDD13" s="19"/>
      <c r="BDE13" s="19"/>
      <c r="BDF13" s="19"/>
      <c r="BDG13" s="19"/>
      <c r="BDH13" s="19"/>
      <c r="BDI13" s="19"/>
      <c r="BDJ13" s="19"/>
      <c r="BDK13" s="19"/>
      <c r="BDL13" s="19"/>
      <c r="BDM13" s="19"/>
      <c r="BDN13" s="19"/>
      <c r="BDO13" s="19"/>
      <c r="BDP13" s="19"/>
      <c r="BDQ13" s="19"/>
      <c r="BDR13" s="19"/>
      <c r="BDS13" s="19"/>
      <c r="BDT13" s="19"/>
      <c r="BDU13" s="19"/>
      <c r="BDV13" s="19"/>
      <c r="BDW13" s="19"/>
      <c r="BDX13" s="19"/>
      <c r="BDY13" s="19"/>
      <c r="BDZ13" s="19"/>
      <c r="BEA13" s="19"/>
      <c r="BEB13" s="19"/>
      <c r="BEC13" s="19"/>
      <c r="BED13" s="19"/>
      <c r="BEE13" s="19"/>
      <c r="BEF13" s="19"/>
      <c r="BEG13" s="19"/>
      <c r="BEH13" s="19"/>
      <c r="BEI13" s="19"/>
      <c r="BEJ13" s="19"/>
      <c r="BEK13" s="19"/>
      <c r="BEL13" s="19"/>
      <c r="BEM13" s="19"/>
      <c r="BEN13" s="19"/>
      <c r="BEO13" s="19"/>
      <c r="BEP13" s="19"/>
      <c r="BEQ13" s="19"/>
      <c r="BER13" s="19"/>
      <c r="BES13" s="19"/>
      <c r="BET13" s="19"/>
      <c r="BEU13" s="19"/>
      <c r="BEV13" s="19"/>
      <c r="BEW13" s="19"/>
      <c r="BEX13" s="19"/>
      <c r="BEY13" s="19"/>
      <c r="BEZ13" s="19"/>
      <c r="BFA13" s="19"/>
      <c r="BFB13" s="19"/>
      <c r="BFC13" s="19"/>
      <c r="BFD13" s="19"/>
      <c r="BFE13" s="19"/>
      <c r="BFF13" s="19"/>
      <c r="BFG13" s="19"/>
      <c r="BFH13" s="19"/>
      <c r="BFI13" s="19"/>
      <c r="BFJ13" s="19"/>
      <c r="BFK13" s="19"/>
      <c r="BFL13" s="19"/>
      <c r="BFM13" s="19"/>
      <c r="BFN13" s="19"/>
      <c r="BFO13" s="19"/>
      <c r="BFP13" s="19"/>
      <c r="BFQ13" s="19"/>
      <c r="BFR13" s="19"/>
      <c r="BFS13" s="19"/>
      <c r="BFT13" s="19"/>
      <c r="BFU13" s="19"/>
      <c r="BFV13" s="19"/>
      <c r="BFW13" s="19"/>
      <c r="BFX13" s="19"/>
      <c r="BFY13" s="19"/>
      <c r="BFZ13" s="19"/>
      <c r="BGA13" s="19"/>
      <c r="BGB13" s="19"/>
      <c r="BGC13" s="19"/>
      <c r="BGD13" s="19"/>
      <c r="BGE13" s="19"/>
      <c r="BGF13" s="19"/>
      <c r="BGG13" s="19"/>
      <c r="BGH13" s="19"/>
      <c r="BGI13" s="19"/>
      <c r="BGJ13" s="19"/>
      <c r="BGK13" s="19"/>
      <c r="BGL13" s="19"/>
      <c r="BGM13" s="19"/>
      <c r="BGN13" s="19"/>
      <c r="BGO13" s="19"/>
      <c r="BGP13" s="19"/>
      <c r="BGQ13" s="19"/>
      <c r="BGR13" s="19"/>
      <c r="BGS13" s="19"/>
      <c r="BGT13" s="19"/>
      <c r="BGU13" s="19"/>
      <c r="BGV13" s="19"/>
      <c r="BGW13" s="19"/>
      <c r="BGX13" s="19"/>
      <c r="BGY13" s="19"/>
      <c r="BGZ13" s="19"/>
      <c r="BHA13" s="19"/>
      <c r="BHB13" s="19"/>
      <c r="BHC13" s="19"/>
      <c r="BHD13" s="19"/>
      <c r="BHE13" s="19"/>
      <c r="BHF13" s="19"/>
      <c r="BHG13" s="19"/>
      <c r="BHH13" s="19"/>
      <c r="BHI13" s="19"/>
      <c r="BHJ13" s="19"/>
      <c r="BHK13" s="19"/>
      <c r="BHL13" s="19"/>
      <c r="BHM13" s="19"/>
      <c r="BHN13" s="19"/>
      <c r="BHO13" s="19"/>
      <c r="BHP13" s="19"/>
      <c r="BHQ13" s="19"/>
      <c r="BHR13" s="19"/>
      <c r="BHS13" s="19"/>
      <c r="BHT13" s="19"/>
      <c r="BHU13" s="19"/>
      <c r="BHV13" s="19"/>
      <c r="BHW13" s="19"/>
      <c r="BHX13" s="19"/>
      <c r="BHY13" s="19"/>
      <c r="BHZ13" s="19"/>
      <c r="BIA13" s="19"/>
      <c r="BIB13" s="19"/>
      <c r="BIC13" s="19"/>
      <c r="BID13" s="19"/>
      <c r="BIE13" s="19"/>
      <c r="BIF13" s="19"/>
      <c r="BIG13" s="19"/>
      <c r="BIH13" s="19"/>
      <c r="BII13" s="19"/>
      <c r="BIJ13" s="19"/>
      <c r="BIK13" s="19"/>
      <c r="BIL13" s="19"/>
      <c r="BIM13" s="19"/>
      <c r="BIN13" s="19"/>
      <c r="BIO13" s="19"/>
      <c r="BIP13" s="19"/>
      <c r="BIQ13" s="19"/>
      <c r="BIR13" s="19"/>
      <c r="BIS13" s="19"/>
      <c r="BIT13" s="19"/>
      <c r="BIU13" s="19"/>
      <c r="BIV13" s="19"/>
      <c r="BIW13" s="19"/>
      <c r="BIX13" s="19"/>
      <c r="BIY13" s="19"/>
      <c r="BIZ13" s="19"/>
      <c r="BJA13" s="19"/>
      <c r="BJB13" s="19"/>
      <c r="BJC13" s="19"/>
      <c r="BJD13" s="19"/>
      <c r="BJE13" s="19"/>
      <c r="BJF13" s="19"/>
      <c r="BJG13" s="19"/>
      <c r="BJH13" s="19"/>
      <c r="BJI13" s="19"/>
      <c r="BJJ13" s="19"/>
      <c r="BJK13" s="19"/>
      <c r="BJL13" s="19"/>
      <c r="BJM13" s="19"/>
      <c r="BJN13" s="19"/>
      <c r="BJO13" s="19"/>
      <c r="BJP13" s="19"/>
      <c r="BJQ13" s="19"/>
      <c r="BJR13" s="19"/>
      <c r="BJS13" s="19"/>
      <c r="BJT13" s="19"/>
      <c r="BJU13" s="19"/>
      <c r="BJV13" s="19"/>
      <c r="BJW13" s="19"/>
      <c r="BJX13" s="19"/>
      <c r="BJY13" s="19"/>
      <c r="BJZ13" s="19"/>
      <c r="BKA13" s="19"/>
      <c r="BKB13" s="19"/>
      <c r="BKC13" s="19"/>
      <c r="BKD13" s="19"/>
      <c r="BKE13" s="19"/>
      <c r="BKF13" s="19"/>
      <c r="BKG13" s="19"/>
      <c r="BKH13" s="19"/>
      <c r="BKI13" s="19"/>
      <c r="BKJ13" s="19"/>
      <c r="BKK13" s="19"/>
      <c r="BKL13" s="19"/>
      <c r="BKM13" s="19"/>
      <c r="BKN13" s="19"/>
      <c r="BKO13" s="19"/>
      <c r="BKP13" s="19"/>
      <c r="BKQ13" s="19"/>
      <c r="BKR13" s="19"/>
      <c r="BKS13" s="19"/>
      <c r="BKT13" s="19"/>
      <c r="BKU13" s="19"/>
      <c r="BKV13" s="19"/>
      <c r="BKW13" s="19"/>
      <c r="BKX13" s="19"/>
      <c r="BKY13" s="19"/>
      <c r="BKZ13" s="19"/>
      <c r="BLA13" s="19"/>
      <c r="BLB13" s="19"/>
      <c r="BLC13" s="19"/>
      <c r="BLD13" s="19"/>
      <c r="BLE13" s="19"/>
      <c r="BLF13" s="19"/>
      <c r="BLG13" s="19"/>
      <c r="BLH13" s="19"/>
      <c r="BLI13" s="19"/>
      <c r="BLJ13" s="19"/>
      <c r="BLK13" s="19"/>
      <c r="BLL13" s="19"/>
      <c r="BLM13" s="19"/>
      <c r="BLN13" s="19"/>
      <c r="BLO13" s="19"/>
      <c r="BLP13" s="19"/>
      <c r="BLQ13" s="19"/>
      <c r="BLR13" s="19"/>
      <c r="BLS13" s="19"/>
      <c r="BLT13" s="19"/>
      <c r="BLU13" s="19"/>
      <c r="BLV13" s="19"/>
      <c r="BLW13" s="19"/>
      <c r="BLX13" s="19"/>
      <c r="BLY13" s="19"/>
      <c r="BLZ13" s="19"/>
      <c r="BMA13" s="19"/>
      <c r="BMB13" s="19"/>
      <c r="BMC13" s="19"/>
      <c r="BMD13" s="19"/>
      <c r="BME13" s="19"/>
      <c r="BMF13" s="19"/>
      <c r="BMG13" s="19"/>
      <c r="BMH13" s="19"/>
      <c r="BMI13" s="19"/>
      <c r="BMJ13" s="19"/>
      <c r="BMK13" s="19"/>
      <c r="BML13" s="19"/>
      <c r="BMM13" s="19"/>
      <c r="BMN13" s="19"/>
      <c r="BMO13" s="19"/>
      <c r="BMP13" s="19"/>
      <c r="BMQ13" s="19"/>
      <c r="BMR13" s="19"/>
      <c r="BMS13" s="19"/>
      <c r="BMT13" s="19"/>
      <c r="BMU13" s="19"/>
      <c r="BMV13" s="19"/>
      <c r="BMW13" s="19"/>
      <c r="BMX13" s="19"/>
      <c r="BMY13" s="19"/>
      <c r="BMZ13" s="19"/>
      <c r="BNA13" s="19"/>
      <c r="BNB13" s="19"/>
      <c r="BNC13" s="19"/>
      <c r="BND13" s="19"/>
      <c r="BNE13" s="19"/>
      <c r="BNF13" s="19"/>
      <c r="BNG13" s="19"/>
      <c r="BNH13" s="19"/>
      <c r="BNI13" s="19"/>
      <c r="BNJ13" s="19"/>
      <c r="BNK13" s="19"/>
      <c r="BNL13" s="19"/>
      <c r="BNM13" s="19"/>
      <c r="BNN13" s="19"/>
      <c r="BNO13" s="19"/>
      <c r="BNP13" s="19"/>
      <c r="BNQ13" s="19"/>
      <c r="BNR13" s="19"/>
      <c r="BNS13" s="19"/>
      <c r="BNT13" s="19"/>
      <c r="BNU13" s="19"/>
      <c r="BNV13" s="19"/>
      <c r="BNW13" s="19"/>
      <c r="BNX13" s="19"/>
      <c r="BNY13" s="19"/>
      <c r="BNZ13" s="19"/>
      <c r="BOA13" s="19"/>
      <c r="BOB13" s="19"/>
      <c r="BOC13" s="19"/>
      <c r="BOD13" s="19"/>
      <c r="BOE13" s="19"/>
      <c r="BOF13" s="19"/>
      <c r="BOG13" s="19"/>
      <c r="BOH13" s="19"/>
      <c r="BOI13" s="19"/>
      <c r="BOJ13" s="19"/>
      <c r="BOK13" s="19"/>
      <c r="BOL13" s="19"/>
      <c r="BOM13" s="19"/>
      <c r="BON13" s="19"/>
      <c r="BOO13" s="19"/>
      <c r="BOP13" s="19"/>
      <c r="BOQ13" s="19"/>
      <c r="BOR13" s="19"/>
      <c r="BOS13" s="19"/>
      <c r="BOT13" s="19"/>
      <c r="BOU13" s="19"/>
      <c r="BOV13" s="19"/>
      <c r="BOW13" s="19"/>
      <c r="BOX13" s="19"/>
      <c r="BOY13" s="19"/>
      <c r="BOZ13" s="19"/>
      <c r="BPA13" s="19"/>
      <c r="BPB13" s="19"/>
      <c r="BPC13" s="19"/>
      <c r="BPD13" s="19"/>
      <c r="BPE13" s="19"/>
      <c r="BPF13" s="19"/>
      <c r="BPG13" s="19"/>
      <c r="BPH13" s="19"/>
      <c r="BPI13" s="19"/>
      <c r="BPJ13" s="19"/>
      <c r="BPK13" s="19"/>
      <c r="BPL13" s="19"/>
      <c r="BPM13" s="19"/>
      <c r="BPN13" s="19"/>
      <c r="BPO13" s="19"/>
      <c r="BPP13" s="19"/>
      <c r="BPQ13" s="19"/>
      <c r="BPR13" s="19"/>
      <c r="BPS13" s="19"/>
      <c r="BPT13" s="19"/>
      <c r="BPU13" s="19"/>
      <c r="BPV13" s="19"/>
      <c r="BPW13" s="19"/>
      <c r="BPX13" s="19"/>
      <c r="BPY13" s="19"/>
      <c r="BPZ13" s="19"/>
      <c r="BQA13" s="19"/>
      <c r="BQB13" s="19"/>
      <c r="BQC13" s="19"/>
      <c r="BQD13" s="19"/>
      <c r="BQE13" s="19"/>
      <c r="BQF13" s="19"/>
      <c r="BQG13" s="19"/>
      <c r="BQH13" s="19"/>
      <c r="BQI13" s="19"/>
      <c r="BQJ13" s="19"/>
      <c r="BQK13" s="19"/>
      <c r="BQL13" s="19"/>
      <c r="BQM13" s="19"/>
      <c r="BQN13" s="19"/>
      <c r="BQO13" s="19"/>
      <c r="BQP13" s="19"/>
      <c r="BQQ13" s="19"/>
      <c r="BQR13" s="19"/>
      <c r="BQS13" s="19"/>
      <c r="BQT13" s="19"/>
      <c r="BQU13" s="19"/>
      <c r="BQV13" s="19"/>
      <c r="BQW13" s="19"/>
      <c r="BQX13" s="19"/>
      <c r="BQY13" s="19"/>
      <c r="BQZ13" s="19"/>
      <c r="BRA13" s="19"/>
      <c r="BRB13" s="19"/>
      <c r="BRC13" s="19"/>
      <c r="BRD13" s="19"/>
      <c r="BRE13" s="19"/>
      <c r="BRF13" s="19"/>
      <c r="BRG13" s="19"/>
      <c r="BRH13" s="19"/>
      <c r="BRI13" s="19"/>
      <c r="BRJ13" s="19"/>
      <c r="BRK13" s="19"/>
      <c r="BRL13" s="19"/>
      <c r="BRM13" s="19"/>
      <c r="BRN13" s="19"/>
      <c r="BRO13" s="19"/>
      <c r="BRP13" s="19"/>
      <c r="BRQ13" s="19"/>
      <c r="BRR13" s="19"/>
      <c r="BRS13" s="19"/>
      <c r="BRT13" s="19"/>
      <c r="BRU13" s="19"/>
      <c r="BRV13" s="19"/>
      <c r="BRW13" s="19"/>
      <c r="BRX13" s="19"/>
      <c r="BRY13" s="19"/>
      <c r="BRZ13" s="19"/>
      <c r="BSA13" s="19"/>
      <c r="BSB13" s="19"/>
      <c r="BSC13" s="19"/>
      <c r="BSD13" s="19"/>
      <c r="BSE13" s="19"/>
      <c r="BSF13" s="19"/>
      <c r="BSG13" s="19"/>
      <c r="BSH13" s="19"/>
      <c r="BSI13" s="19"/>
      <c r="BSJ13" s="19"/>
      <c r="BSK13" s="19"/>
      <c r="BSL13" s="19"/>
      <c r="BSM13" s="19"/>
      <c r="BSN13" s="19"/>
      <c r="BSO13" s="19"/>
      <c r="BSP13" s="19"/>
      <c r="BSQ13" s="19"/>
      <c r="BSR13" s="19"/>
      <c r="BSS13" s="19"/>
      <c r="BST13" s="19"/>
      <c r="BSU13" s="19"/>
      <c r="BSV13" s="19"/>
      <c r="BSW13" s="19"/>
      <c r="BSX13" s="19"/>
      <c r="BSY13" s="19"/>
      <c r="BSZ13" s="19"/>
      <c r="BTA13" s="19"/>
      <c r="BTB13" s="19"/>
      <c r="BTC13" s="19"/>
      <c r="BTD13" s="19"/>
      <c r="BTE13" s="19"/>
      <c r="BTF13" s="19"/>
      <c r="BTG13" s="19"/>
      <c r="BTH13" s="19"/>
      <c r="BTI13" s="19"/>
      <c r="BTJ13" s="19"/>
      <c r="BTK13" s="19"/>
      <c r="BTL13" s="19"/>
      <c r="BTM13" s="19"/>
      <c r="BTN13" s="19"/>
      <c r="BTO13" s="19"/>
      <c r="BTP13" s="19"/>
      <c r="BTQ13" s="19"/>
      <c r="BTR13" s="19"/>
      <c r="BTS13" s="19"/>
      <c r="BTT13" s="19"/>
      <c r="BTU13" s="19"/>
      <c r="BTV13" s="19"/>
      <c r="BTW13" s="19"/>
      <c r="BTX13" s="19"/>
      <c r="BTY13" s="19"/>
      <c r="BTZ13" s="19"/>
      <c r="BUA13" s="19"/>
      <c r="BUB13" s="19"/>
      <c r="BUC13" s="19"/>
      <c r="BUD13" s="19"/>
      <c r="BUE13" s="19"/>
      <c r="BUF13" s="19"/>
      <c r="BUG13" s="19"/>
      <c r="BUH13" s="19"/>
      <c r="BUI13" s="19"/>
      <c r="BUJ13" s="19"/>
      <c r="BUK13" s="19"/>
      <c r="BUL13" s="19"/>
      <c r="BUM13" s="19"/>
      <c r="BUN13" s="19"/>
      <c r="BUO13" s="19"/>
      <c r="BUP13" s="19"/>
      <c r="BUQ13" s="19"/>
      <c r="BUR13" s="19"/>
      <c r="BUS13" s="19"/>
      <c r="BUT13" s="19"/>
      <c r="BUU13" s="19"/>
      <c r="BUV13" s="19"/>
      <c r="BUW13" s="19"/>
      <c r="BUX13" s="19"/>
      <c r="BUY13" s="19"/>
      <c r="BUZ13" s="19"/>
      <c r="BVA13" s="19"/>
      <c r="BVB13" s="19"/>
      <c r="BVC13" s="19"/>
      <c r="BVD13" s="19"/>
      <c r="BVE13" s="19"/>
      <c r="BVF13" s="19"/>
      <c r="BVG13" s="19"/>
      <c r="BVH13" s="19"/>
      <c r="BVI13" s="19"/>
      <c r="BVJ13" s="19"/>
      <c r="BVK13" s="19"/>
      <c r="BVL13" s="19"/>
      <c r="BVM13" s="19"/>
      <c r="BVN13" s="19"/>
      <c r="BVO13" s="19"/>
      <c r="BVP13" s="19"/>
      <c r="BVQ13" s="19"/>
      <c r="BVR13" s="19"/>
      <c r="BVS13" s="19"/>
      <c r="BVT13" s="19"/>
      <c r="BVU13" s="19"/>
      <c r="BVV13" s="19"/>
      <c r="BVW13" s="19"/>
      <c r="BVX13" s="19"/>
      <c r="BVY13" s="19"/>
      <c r="BVZ13" s="19"/>
      <c r="BWA13" s="19"/>
      <c r="BWB13" s="19"/>
      <c r="BWC13" s="19"/>
      <c r="BWD13" s="19"/>
      <c r="BWE13" s="19"/>
      <c r="BWF13" s="19"/>
      <c r="BWG13" s="19"/>
      <c r="BWH13" s="19"/>
      <c r="BWI13" s="19"/>
      <c r="BWJ13" s="19"/>
      <c r="BWK13" s="19"/>
      <c r="BWL13" s="19"/>
      <c r="BWM13" s="19"/>
      <c r="BWN13" s="19"/>
      <c r="BWO13" s="19"/>
      <c r="BWP13" s="19"/>
      <c r="BWQ13" s="19"/>
      <c r="BWR13" s="19"/>
      <c r="BWS13" s="19"/>
      <c r="BWT13" s="19"/>
      <c r="BWU13" s="19"/>
      <c r="BWV13" s="19"/>
      <c r="BWW13" s="19"/>
      <c r="BWX13" s="19"/>
      <c r="BWY13" s="19"/>
      <c r="BWZ13" s="19"/>
      <c r="BXA13" s="19"/>
      <c r="BXB13" s="19"/>
      <c r="BXC13" s="19"/>
      <c r="BXD13" s="19"/>
      <c r="BXE13" s="19"/>
      <c r="BXF13" s="19"/>
      <c r="BXG13" s="19"/>
      <c r="BXH13" s="19"/>
      <c r="BXI13" s="19"/>
      <c r="BXJ13" s="19"/>
      <c r="BXK13" s="19"/>
      <c r="BXL13" s="19"/>
      <c r="BXM13" s="19"/>
      <c r="BXN13" s="19"/>
      <c r="BXO13" s="19"/>
      <c r="BXP13" s="19"/>
      <c r="BXQ13" s="19"/>
      <c r="BXR13" s="19"/>
      <c r="BXS13" s="19"/>
      <c r="BXT13" s="19"/>
      <c r="BXU13" s="19"/>
      <c r="BXV13" s="19"/>
      <c r="BXW13" s="19"/>
      <c r="BXX13" s="19"/>
      <c r="BXY13" s="19"/>
      <c r="BXZ13" s="19"/>
      <c r="BYA13" s="19"/>
      <c r="BYB13" s="19"/>
      <c r="BYC13" s="19"/>
      <c r="BYD13" s="19"/>
      <c r="BYE13" s="19"/>
      <c r="BYF13" s="19"/>
      <c r="BYG13" s="19"/>
      <c r="BYH13" s="19"/>
      <c r="BYI13" s="19"/>
      <c r="BYJ13" s="19"/>
      <c r="BYK13" s="19"/>
      <c r="BYL13" s="19"/>
      <c r="BYM13" s="19"/>
      <c r="BYN13" s="19"/>
      <c r="BYO13" s="19"/>
      <c r="BYP13" s="19"/>
      <c r="BYQ13" s="19"/>
      <c r="BYR13" s="19"/>
      <c r="BYS13" s="19"/>
      <c r="BYT13" s="19"/>
      <c r="BYU13" s="19"/>
      <c r="BYV13" s="19"/>
      <c r="BYW13" s="19"/>
      <c r="BYX13" s="19"/>
      <c r="BYY13" s="19"/>
      <c r="BYZ13" s="19"/>
      <c r="BZA13" s="19"/>
      <c r="BZB13" s="19"/>
      <c r="BZC13" s="19"/>
      <c r="BZD13" s="19"/>
      <c r="BZE13" s="19"/>
      <c r="BZF13" s="19"/>
      <c r="BZG13" s="19"/>
      <c r="BZH13" s="19"/>
      <c r="BZI13" s="19"/>
      <c r="BZJ13" s="19"/>
      <c r="BZK13" s="19"/>
      <c r="BZL13" s="19"/>
      <c r="BZM13" s="19"/>
      <c r="BZN13" s="19"/>
      <c r="BZO13" s="19"/>
      <c r="BZP13" s="19"/>
      <c r="BZQ13" s="19"/>
      <c r="BZR13" s="19"/>
      <c r="BZS13" s="19"/>
      <c r="BZT13" s="19"/>
      <c r="BZU13" s="19"/>
      <c r="BZV13" s="19"/>
      <c r="BZW13" s="19"/>
      <c r="BZX13" s="19"/>
      <c r="BZY13" s="19"/>
      <c r="BZZ13" s="19"/>
      <c r="CAA13" s="19"/>
      <c r="CAB13" s="19"/>
      <c r="CAC13" s="19"/>
      <c r="CAD13" s="19"/>
      <c r="CAE13" s="19"/>
      <c r="CAF13" s="19"/>
      <c r="CAG13" s="19"/>
      <c r="CAH13" s="19"/>
      <c r="CAI13" s="19"/>
      <c r="CAJ13" s="19"/>
      <c r="CAK13" s="19"/>
      <c r="CAL13" s="19"/>
      <c r="CAM13" s="19"/>
      <c r="CAN13" s="19"/>
      <c r="CAO13" s="19"/>
      <c r="CAP13" s="19"/>
      <c r="CAQ13" s="19"/>
      <c r="CAR13" s="19"/>
      <c r="CAS13" s="19"/>
      <c r="CAT13" s="19"/>
      <c r="CAU13" s="19"/>
      <c r="CAV13" s="19"/>
      <c r="CAW13" s="19"/>
      <c r="CAX13" s="19"/>
      <c r="CAY13" s="19"/>
      <c r="CAZ13" s="19"/>
      <c r="CBA13" s="19"/>
      <c r="CBB13" s="19"/>
      <c r="CBC13" s="19"/>
      <c r="CBD13" s="19"/>
      <c r="CBE13" s="19"/>
      <c r="CBF13" s="19"/>
      <c r="CBG13" s="19"/>
      <c r="CBH13" s="19"/>
      <c r="CBI13" s="19"/>
      <c r="CBJ13" s="19"/>
      <c r="CBK13" s="19"/>
      <c r="CBL13" s="19"/>
      <c r="CBM13" s="19"/>
      <c r="CBN13" s="19"/>
      <c r="CBO13" s="19"/>
      <c r="CBP13" s="19"/>
      <c r="CBQ13" s="19"/>
      <c r="CBR13" s="19"/>
      <c r="CBS13" s="19"/>
      <c r="CBT13" s="19"/>
      <c r="CBU13" s="19"/>
      <c r="CBV13" s="19"/>
      <c r="CBW13" s="19"/>
      <c r="CBX13" s="19"/>
      <c r="CBY13" s="19"/>
      <c r="CBZ13" s="19"/>
      <c r="CCA13" s="19"/>
      <c r="CCB13" s="19"/>
      <c r="CCC13" s="19"/>
      <c r="CCD13" s="19"/>
      <c r="CCE13" s="19"/>
      <c r="CCF13" s="19"/>
      <c r="CCG13" s="19"/>
      <c r="CCH13" s="19"/>
      <c r="CCI13" s="19"/>
      <c r="CCJ13" s="19"/>
      <c r="CCK13" s="19"/>
      <c r="CCL13" s="19"/>
      <c r="CCM13" s="19"/>
      <c r="CCN13" s="19"/>
      <c r="CCO13" s="19"/>
      <c r="CCP13" s="19"/>
      <c r="CCQ13" s="19"/>
      <c r="CCR13" s="19"/>
      <c r="CCS13" s="19"/>
      <c r="CCT13" s="19"/>
      <c r="CCU13" s="19"/>
      <c r="CCV13" s="19"/>
      <c r="CCW13" s="19"/>
      <c r="CCX13" s="19"/>
      <c r="CCY13" s="19"/>
      <c r="CCZ13" s="19"/>
      <c r="CDA13" s="19"/>
      <c r="CDB13" s="19"/>
      <c r="CDC13" s="19"/>
      <c r="CDD13" s="19"/>
      <c r="CDE13" s="19"/>
      <c r="CDF13" s="19"/>
      <c r="CDG13" s="19"/>
      <c r="CDH13" s="19"/>
      <c r="CDI13" s="19"/>
      <c r="CDJ13" s="19"/>
      <c r="CDK13" s="19"/>
      <c r="CDL13" s="19"/>
      <c r="CDM13" s="19"/>
      <c r="CDN13" s="19"/>
      <c r="CDO13" s="19"/>
      <c r="CDP13" s="19"/>
      <c r="CDQ13" s="19"/>
      <c r="CDR13" s="19"/>
      <c r="CDS13" s="19"/>
      <c r="CDT13" s="19"/>
      <c r="CDU13" s="19"/>
      <c r="CDV13" s="19"/>
      <c r="CDW13" s="19"/>
      <c r="CDX13" s="19"/>
      <c r="CDY13" s="19"/>
      <c r="CDZ13" s="19"/>
      <c r="CEA13" s="19"/>
      <c r="CEB13" s="19"/>
      <c r="CEC13" s="19"/>
      <c r="CED13" s="19"/>
      <c r="CEE13" s="19"/>
      <c r="CEF13" s="19"/>
      <c r="CEG13" s="19"/>
      <c r="CEH13" s="19"/>
      <c r="CEI13" s="19"/>
      <c r="CEJ13" s="19"/>
      <c r="CEK13" s="19"/>
      <c r="CEL13" s="19"/>
      <c r="CEM13" s="19"/>
      <c r="CEN13" s="19"/>
      <c r="CEO13" s="19"/>
      <c r="CEP13" s="19"/>
      <c r="CEQ13" s="19"/>
      <c r="CER13" s="19"/>
      <c r="CES13" s="19"/>
      <c r="CET13" s="19"/>
      <c r="CEU13" s="19"/>
      <c r="CEV13" s="19"/>
      <c r="CEW13" s="19"/>
      <c r="CEX13" s="19"/>
      <c r="CEY13" s="19"/>
      <c r="CEZ13" s="19"/>
      <c r="CFA13" s="19"/>
      <c r="CFB13" s="19"/>
      <c r="CFC13" s="19"/>
      <c r="CFD13" s="19"/>
      <c r="CFE13" s="19"/>
      <c r="CFF13" s="19"/>
      <c r="CFG13" s="19"/>
      <c r="CFH13" s="19"/>
      <c r="CFI13" s="19"/>
      <c r="CFJ13" s="19"/>
      <c r="CFK13" s="19"/>
      <c r="CFL13" s="19"/>
      <c r="CFM13" s="19"/>
      <c r="CFN13" s="19"/>
      <c r="CFO13" s="19"/>
      <c r="CFP13" s="19"/>
      <c r="CFQ13" s="19"/>
      <c r="CFR13" s="19"/>
      <c r="CFS13" s="19"/>
      <c r="CFT13" s="19"/>
      <c r="CFU13" s="19"/>
      <c r="CFV13" s="19"/>
      <c r="CFW13" s="19"/>
      <c r="CFX13" s="19"/>
      <c r="CFY13" s="19"/>
      <c r="CFZ13" s="19"/>
      <c r="CGA13" s="19"/>
      <c r="CGB13" s="19"/>
      <c r="CGC13" s="19"/>
      <c r="CGD13" s="19"/>
      <c r="CGE13" s="19"/>
      <c r="CGF13" s="19"/>
      <c r="CGG13" s="19"/>
      <c r="CGH13" s="19"/>
      <c r="CGI13" s="19"/>
      <c r="CGJ13" s="19"/>
      <c r="CGK13" s="19"/>
      <c r="CGL13" s="19"/>
      <c r="CGM13" s="19"/>
      <c r="CGN13" s="19"/>
      <c r="CGO13" s="19"/>
      <c r="CGP13" s="19"/>
      <c r="CGQ13" s="19"/>
      <c r="CGR13" s="19"/>
      <c r="CGS13" s="19"/>
      <c r="CGT13" s="19"/>
      <c r="CGU13" s="19"/>
      <c r="CGV13" s="19"/>
      <c r="CGW13" s="19"/>
      <c r="CGX13" s="19"/>
      <c r="CGY13" s="19"/>
      <c r="CGZ13" s="19"/>
      <c r="CHA13" s="19"/>
      <c r="CHB13" s="19"/>
      <c r="CHC13" s="19"/>
      <c r="CHD13" s="19"/>
      <c r="CHE13" s="19"/>
      <c r="CHF13" s="19"/>
      <c r="CHG13" s="19"/>
      <c r="CHH13" s="19"/>
      <c r="CHI13" s="19"/>
      <c r="CHJ13" s="19"/>
      <c r="CHK13" s="19"/>
      <c r="CHL13" s="19"/>
      <c r="CHM13" s="19"/>
      <c r="CHN13" s="19"/>
      <c r="CHO13" s="19"/>
      <c r="CHP13" s="19"/>
      <c r="CHQ13" s="19"/>
      <c r="CHR13" s="19"/>
      <c r="CHS13" s="19"/>
      <c r="CHT13" s="19"/>
      <c r="CHU13" s="19"/>
      <c r="CHV13" s="19"/>
      <c r="CHW13" s="19"/>
      <c r="CHX13" s="19"/>
      <c r="CHY13" s="19"/>
      <c r="CHZ13" s="19"/>
      <c r="CIA13" s="19"/>
      <c r="CIB13" s="19"/>
      <c r="CIC13" s="19"/>
      <c r="CID13" s="19"/>
      <c r="CIE13" s="19"/>
      <c r="CIF13" s="19"/>
      <c r="CIG13" s="19"/>
      <c r="CIH13" s="19"/>
      <c r="CII13" s="19"/>
      <c r="CIJ13" s="19"/>
      <c r="CIK13" s="19"/>
      <c r="CIL13" s="19"/>
      <c r="CIM13" s="19"/>
      <c r="CIN13" s="19"/>
      <c r="CIO13" s="19"/>
      <c r="CIP13" s="19"/>
      <c r="CIQ13" s="19"/>
      <c r="CIR13" s="19"/>
      <c r="CIS13" s="19"/>
      <c r="CIT13" s="19"/>
      <c r="CIU13" s="19"/>
      <c r="CIV13" s="19"/>
      <c r="CIW13" s="19"/>
      <c r="CIX13" s="19"/>
      <c r="CIY13" s="19"/>
      <c r="CIZ13" s="19"/>
      <c r="CJA13" s="19"/>
      <c r="CJB13" s="19"/>
      <c r="CJC13" s="19"/>
      <c r="CJD13" s="19"/>
      <c r="CJE13" s="19"/>
      <c r="CJF13" s="19"/>
      <c r="CJG13" s="19"/>
      <c r="CJH13" s="19"/>
      <c r="CJI13" s="19"/>
      <c r="CJJ13" s="19"/>
      <c r="CJK13" s="19"/>
      <c r="CJL13" s="19"/>
      <c r="CJM13" s="19"/>
      <c r="CJN13" s="19"/>
      <c r="CJO13" s="19"/>
      <c r="CJP13" s="19"/>
      <c r="CJQ13" s="19"/>
      <c r="CJR13" s="19"/>
      <c r="CJS13" s="19"/>
      <c r="CJT13" s="19"/>
      <c r="CJU13" s="19"/>
      <c r="CJV13" s="19"/>
      <c r="CJW13" s="19"/>
      <c r="CJX13" s="19"/>
      <c r="CJY13" s="19"/>
      <c r="CJZ13" s="19"/>
      <c r="CKA13" s="19"/>
      <c r="CKB13" s="19"/>
      <c r="CKC13" s="19"/>
      <c r="CKD13" s="19"/>
      <c r="CKE13" s="19"/>
      <c r="CKF13" s="19"/>
      <c r="CKG13" s="19"/>
      <c r="CKH13" s="19"/>
      <c r="CKI13" s="19"/>
      <c r="CKJ13" s="19"/>
      <c r="CKK13" s="19"/>
      <c r="CKL13" s="19"/>
      <c r="CKM13" s="19"/>
      <c r="CKN13" s="19"/>
      <c r="CKO13" s="19"/>
      <c r="CKP13" s="19"/>
      <c r="CKQ13" s="19"/>
      <c r="CKR13" s="19"/>
      <c r="CKS13" s="19"/>
      <c r="CKT13" s="19"/>
      <c r="CKU13" s="19"/>
      <c r="CKV13" s="19"/>
      <c r="CKW13" s="19"/>
      <c r="CKX13" s="19"/>
      <c r="CKY13" s="19"/>
      <c r="CKZ13" s="19"/>
      <c r="CLA13" s="19"/>
      <c r="CLB13" s="19"/>
      <c r="CLC13" s="19"/>
      <c r="CLD13" s="19"/>
      <c r="CLE13" s="19"/>
      <c r="CLF13" s="19"/>
      <c r="CLG13" s="19"/>
      <c r="CLH13" s="19"/>
      <c r="CLI13" s="19"/>
      <c r="CLJ13" s="19"/>
      <c r="CLK13" s="19"/>
      <c r="CLL13" s="19"/>
      <c r="CLM13" s="19"/>
      <c r="CLN13" s="19"/>
      <c r="CLO13" s="19"/>
      <c r="CLP13" s="19"/>
      <c r="CLQ13" s="19"/>
      <c r="CLR13" s="19"/>
      <c r="CLS13" s="19"/>
      <c r="CLT13" s="19"/>
      <c r="CLU13" s="19"/>
      <c r="CLV13" s="19"/>
      <c r="CLW13" s="19"/>
      <c r="CLX13" s="19"/>
      <c r="CLY13" s="19"/>
      <c r="CLZ13" s="19"/>
      <c r="CMA13" s="19"/>
      <c r="CMB13" s="19"/>
      <c r="CMC13" s="19"/>
      <c r="CMD13" s="19"/>
      <c r="CME13" s="19"/>
      <c r="CMF13" s="19"/>
      <c r="CMG13" s="19"/>
      <c r="CMH13" s="19"/>
      <c r="CMI13" s="19"/>
      <c r="CMJ13" s="19"/>
      <c r="CMK13" s="19"/>
      <c r="CML13" s="19"/>
      <c r="CMM13" s="19"/>
      <c r="CMN13" s="19"/>
      <c r="CMO13" s="19"/>
      <c r="CMP13" s="19"/>
      <c r="CMQ13" s="19"/>
      <c r="CMR13" s="19"/>
      <c r="CMS13" s="19"/>
      <c r="CMT13" s="19"/>
      <c r="CMU13" s="19"/>
      <c r="CMV13" s="19"/>
      <c r="CMW13" s="19"/>
      <c r="CMX13" s="19"/>
      <c r="CMY13" s="19"/>
      <c r="CMZ13" s="19"/>
      <c r="CNA13" s="19"/>
      <c r="CNB13" s="19"/>
      <c r="CNC13" s="19"/>
      <c r="CND13" s="19"/>
      <c r="CNE13" s="19"/>
      <c r="CNF13" s="19"/>
      <c r="CNG13" s="19"/>
      <c r="CNH13" s="19"/>
      <c r="CNI13" s="19"/>
      <c r="CNJ13" s="19"/>
      <c r="CNK13" s="19"/>
      <c r="CNL13" s="19"/>
      <c r="CNM13" s="19"/>
      <c r="CNN13" s="19"/>
      <c r="CNO13" s="19"/>
      <c r="CNP13" s="19"/>
      <c r="CNQ13" s="19"/>
      <c r="CNR13" s="19"/>
      <c r="CNS13" s="19"/>
      <c r="CNT13" s="19"/>
      <c r="CNU13" s="19"/>
      <c r="CNV13" s="19"/>
      <c r="CNW13" s="19"/>
      <c r="CNX13" s="19"/>
      <c r="CNY13" s="19"/>
      <c r="CNZ13" s="19"/>
      <c r="COA13" s="19"/>
      <c r="COB13" s="19"/>
      <c r="COC13" s="19"/>
      <c r="COD13" s="19"/>
      <c r="COE13" s="19"/>
      <c r="COF13" s="19"/>
      <c r="COG13" s="19"/>
      <c r="COH13" s="19"/>
      <c r="COI13" s="19"/>
      <c r="COJ13" s="19"/>
      <c r="COK13" s="19"/>
      <c r="COL13" s="19"/>
      <c r="COM13" s="19"/>
      <c r="CON13" s="19"/>
      <c r="COO13" s="19"/>
      <c r="COP13" s="19"/>
      <c r="COQ13" s="19"/>
      <c r="COR13" s="19"/>
      <c r="COS13" s="19"/>
      <c r="COT13" s="19"/>
      <c r="COU13" s="19"/>
      <c r="COV13" s="19"/>
      <c r="COW13" s="19"/>
      <c r="COX13" s="19"/>
      <c r="COY13" s="19"/>
      <c r="COZ13" s="19"/>
      <c r="CPA13" s="19"/>
      <c r="CPB13" s="19"/>
      <c r="CPC13" s="19"/>
      <c r="CPD13" s="19"/>
      <c r="CPE13" s="19"/>
      <c r="CPF13" s="19"/>
      <c r="CPG13" s="19"/>
      <c r="CPH13" s="19"/>
      <c r="CPI13" s="19"/>
      <c r="CPJ13" s="19"/>
      <c r="CPK13" s="19"/>
      <c r="CPL13" s="19"/>
      <c r="CPM13" s="19"/>
      <c r="CPN13" s="19"/>
      <c r="CPO13" s="19"/>
      <c r="CPP13" s="19"/>
      <c r="CPQ13" s="19"/>
      <c r="CPR13" s="19"/>
      <c r="CPS13" s="19"/>
      <c r="CPT13" s="19"/>
      <c r="CPU13" s="19"/>
      <c r="CPV13" s="19"/>
      <c r="CPW13" s="19"/>
      <c r="CPX13" s="19"/>
      <c r="CPY13" s="19"/>
      <c r="CPZ13" s="19"/>
      <c r="CQA13" s="19"/>
      <c r="CQB13" s="19"/>
      <c r="CQC13" s="19"/>
      <c r="CQD13" s="19"/>
      <c r="CQE13" s="19"/>
      <c r="CQF13" s="19"/>
      <c r="CQG13" s="19"/>
      <c r="CQH13" s="19"/>
      <c r="CQI13" s="19"/>
      <c r="CQJ13" s="19"/>
      <c r="CQK13" s="19"/>
      <c r="CQL13" s="19"/>
      <c r="CQM13" s="19"/>
      <c r="CQN13" s="19"/>
      <c r="CQO13" s="19"/>
      <c r="CQP13" s="19"/>
      <c r="CQQ13" s="19"/>
      <c r="CQR13" s="19"/>
      <c r="CQS13" s="19"/>
      <c r="CQT13" s="19"/>
      <c r="CQU13" s="19"/>
      <c r="CQV13" s="19"/>
      <c r="CQW13" s="19"/>
      <c r="CQX13" s="19"/>
      <c r="CQY13" s="19"/>
      <c r="CQZ13" s="19"/>
      <c r="CRA13" s="19"/>
      <c r="CRB13" s="19"/>
      <c r="CRC13" s="19"/>
      <c r="CRD13" s="19"/>
      <c r="CRE13" s="19"/>
      <c r="CRF13" s="19"/>
      <c r="CRG13" s="19"/>
      <c r="CRH13" s="19"/>
      <c r="CRI13" s="19"/>
      <c r="CRJ13" s="19"/>
      <c r="CRK13" s="19"/>
      <c r="CRL13" s="19"/>
      <c r="CRM13" s="19"/>
      <c r="CRN13" s="19"/>
      <c r="CRO13" s="19"/>
      <c r="CRP13" s="19"/>
      <c r="CRQ13" s="19"/>
      <c r="CRR13" s="19"/>
      <c r="CRS13" s="19"/>
      <c r="CRT13" s="19"/>
      <c r="CRU13" s="19"/>
      <c r="CRV13" s="19"/>
      <c r="CRW13" s="19"/>
      <c r="CRX13" s="19"/>
      <c r="CRY13" s="19"/>
      <c r="CRZ13" s="19"/>
      <c r="CSA13" s="19"/>
      <c r="CSB13" s="19"/>
      <c r="CSC13" s="19"/>
      <c r="CSD13" s="19"/>
      <c r="CSE13" s="19"/>
      <c r="CSF13" s="19"/>
      <c r="CSG13" s="19"/>
      <c r="CSH13" s="19"/>
      <c r="CSI13" s="19"/>
      <c r="CSJ13" s="19"/>
      <c r="CSK13" s="19"/>
      <c r="CSL13" s="19"/>
      <c r="CSM13" s="19"/>
      <c r="CSN13" s="19"/>
      <c r="CSO13" s="19"/>
      <c r="CSP13" s="19"/>
      <c r="CSQ13" s="19"/>
      <c r="CSR13" s="19"/>
      <c r="CSS13" s="19"/>
      <c r="CST13" s="19"/>
      <c r="CSU13" s="19"/>
      <c r="CSV13" s="19"/>
      <c r="CSW13" s="19"/>
      <c r="CSX13" s="19"/>
      <c r="CSY13" s="19"/>
      <c r="CSZ13" s="19"/>
      <c r="CTA13" s="19"/>
      <c r="CTB13" s="19"/>
      <c r="CTC13" s="19"/>
      <c r="CTD13" s="19"/>
      <c r="CTE13" s="19"/>
      <c r="CTF13" s="19"/>
      <c r="CTG13" s="19"/>
      <c r="CTH13" s="19"/>
      <c r="CTI13" s="19"/>
      <c r="CTJ13" s="19"/>
      <c r="CTK13" s="19"/>
      <c r="CTL13" s="19"/>
      <c r="CTM13" s="19"/>
      <c r="CTN13" s="19"/>
      <c r="CTO13" s="19"/>
      <c r="CTP13" s="19"/>
      <c r="CTQ13" s="19"/>
      <c r="CTR13" s="19"/>
      <c r="CTS13" s="19"/>
      <c r="CTT13" s="19"/>
      <c r="CTU13" s="19"/>
      <c r="CTV13" s="19"/>
      <c r="CTW13" s="19"/>
      <c r="CTX13" s="19"/>
      <c r="CTY13" s="19"/>
      <c r="CTZ13" s="19"/>
      <c r="CUA13" s="19"/>
      <c r="CUB13" s="19"/>
      <c r="CUC13" s="19"/>
      <c r="CUD13" s="19"/>
      <c r="CUE13" s="19"/>
      <c r="CUF13" s="19"/>
      <c r="CUG13" s="19"/>
      <c r="CUH13" s="19"/>
      <c r="CUI13" s="19"/>
      <c r="CUJ13" s="19"/>
      <c r="CUK13" s="19"/>
      <c r="CUL13" s="19"/>
      <c r="CUM13" s="19"/>
      <c r="CUN13" s="19"/>
      <c r="CUO13" s="19"/>
      <c r="CUP13" s="19"/>
      <c r="CUQ13" s="19"/>
      <c r="CUR13" s="19"/>
      <c r="CUS13" s="19"/>
      <c r="CUT13" s="19"/>
      <c r="CUU13" s="19"/>
      <c r="CUV13" s="19"/>
      <c r="CUW13" s="19"/>
      <c r="CUX13" s="19"/>
      <c r="CUY13" s="19"/>
      <c r="CUZ13" s="19"/>
      <c r="CVA13" s="19"/>
      <c r="CVB13" s="19"/>
      <c r="CVC13" s="19"/>
      <c r="CVD13" s="19"/>
      <c r="CVE13" s="19"/>
      <c r="CVF13" s="19"/>
      <c r="CVG13" s="19"/>
      <c r="CVH13" s="19"/>
      <c r="CVI13" s="19"/>
      <c r="CVJ13" s="19"/>
      <c r="CVK13" s="19"/>
      <c r="CVL13" s="19"/>
      <c r="CVM13" s="19"/>
      <c r="CVN13" s="19"/>
      <c r="CVO13" s="19"/>
      <c r="CVP13" s="19"/>
      <c r="CVQ13" s="19"/>
      <c r="CVR13" s="19"/>
      <c r="CVS13" s="19"/>
      <c r="CVT13" s="19"/>
      <c r="CVU13" s="19"/>
      <c r="CVV13" s="19"/>
      <c r="CVW13" s="19"/>
      <c r="CVX13" s="19"/>
      <c r="CVY13" s="19"/>
      <c r="CVZ13" s="19"/>
      <c r="CWA13" s="19"/>
      <c r="CWB13" s="19"/>
      <c r="CWC13" s="19"/>
      <c r="CWD13" s="19"/>
      <c r="CWE13" s="19"/>
      <c r="CWF13" s="19"/>
      <c r="CWG13" s="19"/>
      <c r="CWH13" s="19"/>
      <c r="CWI13" s="19"/>
      <c r="CWJ13" s="19"/>
      <c r="CWK13" s="19"/>
      <c r="CWL13" s="19"/>
      <c r="CWM13" s="19"/>
      <c r="CWN13" s="19"/>
      <c r="CWO13" s="19"/>
      <c r="CWP13" s="19"/>
      <c r="CWQ13" s="19"/>
      <c r="CWR13" s="19"/>
      <c r="CWS13" s="19"/>
      <c r="CWT13" s="19"/>
      <c r="CWU13" s="19"/>
      <c r="CWV13" s="19"/>
      <c r="CWW13" s="19"/>
      <c r="CWX13" s="19"/>
      <c r="CWY13" s="19"/>
      <c r="CWZ13" s="19"/>
      <c r="CXA13" s="19"/>
      <c r="CXB13" s="19"/>
      <c r="CXC13" s="19"/>
      <c r="CXD13" s="19"/>
      <c r="CXE13" s="19"/>
      <c r="CXF13" s="19"/>
      <c r="CXG13" s="19"/>
      <c r="CXH13" s="19"/>
      <c r="CXI13" s="19"/>
      <c r="CXJ13" s="19"/>
      <c r="CXK13" s="19"/>
      <c r="CXL13" s="19"/>
      <c r="CXM13" s="19"/>
      <c r="CXN13" s="19"/>
      <c r="CXO13" s="19"/>
      <c r="CXP13" s="19"/>
      <c r="CXQ13" s="19"/>
      <c r="CXR13" s="19"/>
      <c r="CXS13" s="19"/>
      <c r="CXT13" s="19"/>
      <c r="CXU13" s="19"/>
      <c r="CXV13" s="19"/>
      <c r="CXW13" s="19"/>
      <c r="CXX13" s="19"/>
      <c r="CXY13" s="19"/>
      <c r="CXZ13" s="19"/>
      <c r="CYA13" s="19"/>
      <c r="CYB13" s="19"/>
      <c r="CYC13" s="19"/>
      <c r="CYD13" s="19"/>
      <c r="CYE13" s="19"/>
      <c r="CYF13" s="19"/>
      <c r="CYG13" s="19"/>
      <c r="CYH13" s="19"/>
      <c r="CYI13" s="19"/>
      <c r="CYJ13" s="19"/>
      <c r="CYK13" s="19"/>
      <c r="CYL13" s="19"/>
      <c r="CYM13" s="19"/>
      <c r="CYN13" s="19"/>
      <c r="CYO13" s="19"/>
      <c r="CYP13" s="19"/>
      <c r="CYQ13" s="19"/>
      <c r="CYR13" s="19"/>
      <c r="CYS13" s="19"/>
      <c r="CYT13" s="19"/>
      <c r="CYU13" s="19"/>
      <c r="CYV13" s="19"/>
      <c r="CYW13" s="19"/>
      <c r="CYX13" s="19"/>
      <c r="CYY13" s="19"/>
      <c r="CYZ13" s="19"/>
      <c r="CZA13" s="19"/>
      <c r="CZB13" s="19"/>
      <c r="CZC13" s="19"/>
      <c r="CZD13" s="19"/>
      <c r="CZE13" s="19"/>
      <c r="CZF13" s="19"/>
      <c r="CZG13" s="19"/>
      <c r="CZH13" s="19"/>
      <c r="CZI13" s="19"/>
      <c r="CZJ13" s="19"/>
      <c r="CZK13" s="19"/>
      <c r="CZL13" s="19"/>
      <c r="CZM13" s="19"/>
      <c r="CZN13" s="19"/>
      <c r="CZO13" s="19"/>
      <c r="CZP13" s="19"/>
      <c r="CZQ13" s="19"/>
      <c r="CZR13" s="19"/>
      <c r="CZS13" s="19"/>
      <c r="CZT13" s="19"/>
      <c r="CZU13" s="19"/>
      <c r="CZV13" s="19"/>
      <c r="CZW13" s="19"/>
      <c r="CZX13" s="19"/>
      <c r="CZY13" s="19"/>
      <c r="CZZ13" s="19"/>
      <c r="DAA13" s="19"/>
      <c r="DAB13" s="19"/>
      <c r="DAC13" s="19"/>
      <c r="DAD13" s="19"/>
      <c r="DAE13" s="19"/>
      <c r="DAF13" s="19"/>
      <c r="DAG13" s="19"/>
      <c r="DAH13" s="19"/>
      <c r="DAI13" s="19"/>
      <c r="DAJ13" s="19"/>
      <c r="DAK13" s="19"/>
      <c r="DAL13" s="19"/>
      <c r="DAM13" s="19"/>
      <c r="DAN13" s="19"/>
      <c r="DAO13" s="19"/>
      <c r="DAP13" s="19"/>
      <c r="DAQ13" s="19"/>
      <c r="DAR13" s="19"/>
      <c r="DAS13" s="19"/>
      <c r="DAT13" s="19"/>
      <c r="DAU13" s="19"/>
      <c r="DAV13" s="19"/>
      <c r="DAW13" s="19"/>
      <c r="DAX13" s="19"/>
      <c r="DAY13" s="19"/>
      <c r="DAZ13" s="19"/>
      <c r="DBA13" s="19"/>
      <c r="DBB13" s="19"/>
      <c r="DBC13" s="19"/>
      <c r="DBD13" s="19"/>
      <c r="DBE13" s="19"/>
      <c r="DBF13" s="19"/>
      <c r="DBG13" s="19"/>
      <c r="DBH13" s="19"/>
      <c r="DBI13" s="19"/>
      <c r="DBJ13" s="19"/>
      <c r="DBK13" s="19"/>
      <c r="DBL13" s="19"/>
      <c r="DBM13" s="19"/>
      <c r="DBN13" s="19"/>
      <c r="DBO13" s="19"/>
      <c r="DBP13" s="19"/>
      <c r="DBQ13" s="19"/>
      <c r="DBR13" s="19"/>
      <c r="DBS13" s="19"/>
      <c r="DBT13" s="19"/>
      <c r="DBU13" s="19"/>
      <c r="DBV13" s="19"/>
      <c r="DBW13" s="19"/>
      <c r="DBX13" s="19"/>
      <c r="DBY13" s="19"/>
      <c r="DBZ13" s="19"/>
      <c r="DCA13" s="19"/>
      <c r="DCB13" s="19"/>
      <c r="DCC13" s="19"/>
      <c r="DCD13" s="19"/>
      <c r="DCE13" s="19"/>
      <c r="DCF13" s="19"/>
      <c r="DCG13" s="19"/>
      <c r="DCH13" s="19"/>
      <c r="DCI13" s="19"/>
      <c r="DCJ13" s="19"/>
      <c r="DCK13" s="19"/>
      <c r="DCL13" s="19"/>
      <c r="DCM13" s="19"/>
      <c r="DCN13" s="19"/>
      <c r="DCO13" s="19"/>
      <c r="DCP13" s="19"/>
      <c r="DCQ13" s="19"/>
      <c r="DCR13" s="19"/>
      <c r="DCS13" s="19"/>
      <c r="DCT13" s="19"/>
      <c r="DCU13" s="19"/>
      <c r="DCV13" s="19"/>
      <c r="DCW13" s="19"/>
      <c r="DCX13" s="19"/>
      <c r="DCY13" s="19"/>
      <c r="DCZ13" s="19"/>
      <c r="DDA13" s="19"/>
      <c r="DDB13" s="19"/>
      <c r="DDC13" s="19"/>
      <c r="DDD13" s="19"/>
      <c r="DDE13" s="19"/>
      <c r="DDF13" s="19"/>
      <c r="DDG13" s="19"/>
      <c r="DDH13" s="19"/>
      <c r="DDI13" s="19"/>
      <c r="DDJ13" s="19"/>
      <c r="DDK13" s="19"/>
      <c r="DDL13" s="19"/>
      <c r="DDM13" s="19"/>
      <c r="DDN13" s="19"/>
      <c r="DDO13" s="19"/>
      <c r="DDP13" s="19"/>
      <c r="DDQ13" s="19"/>
      <c r="DDR13" s="19"/>
      <c r="DDS13" s="19"/>
      <c r="DDT13" s="19"/>
      <c r="DDU13" s="19"/>
      <c r="DDV13" s="19"/>
      <c r="DDW13" s="19"/>
      <c r="DDX13" s="19"/>
      <c r="DDY13" s="19"/>
      <c r="DDZ13" s="19"/>
      <c r="DEA13" s="19"/>
      <c r="DEB13" s="19"/>
      <c r="DEC13" s="19"/>
      <c r="DED13" s="19"/>
      <c r="DEE13" s="19"/>
      <c r="DEF13" s="19"/>
      <c r="DEG13" s="19"/>
      <c r="DEH13" s="19"/>
      <c r="DEI13" s="19"/>
      <c r="DEJ13" s="19"/>
      <c r="DEK13" s="19"/>
      <c r="DEL13" s="19"/>
      <c r="DEM13" s="19"/>
      <c r="DEN13" s="19"/>
      <c r="DEO13" s="19"/>
      <c r="DEP13" s="19"/>
      <c r="DEQ13" s="19"/>
      <c r="DER13" s="19"/>
      <c r="DES13" s="19"/>
      <c r="DET13" s="19"/>
      <c r="DEU13" s="19"/>
      <c r="DEV13" s="19"/>
      <c r="DEW13" s="19"/>
      <c r="DEX13" s="19"/>
      <c r="DEY13" s="19"/>
      <c r="DEZ13" s="19"/>
      <c r="DFA13" s="19"/>
      <c r="DFB13" s="19"/>
      <c r="DFC13" s="19"/>
      <c r="DFD13" s="19"/>
      <c r="DFE13" s="19"/>
      <c r="DFF13" s="19"/>
      <c r="DFG13" s="19"/>
      <c r="DFH13" s="19"/>
      <c r="DFI13" s="19"/>
      <c r="DFJ13" s="19"/>
      <c r="DFK13" s="19"/>
      <c r="DFL13" s="19"/>
      <c r="DFM13" s="19"/>
      <c r="DFN13" s="19"/>
      <c r="DFO13" s="19"/>
      <c r="DFP13" s="19"/>
      <c r="DFQ13" s="19"/>
      <c r="DFR13" s="19"/>
      <c r="DFS13" s="19"/>
      <c r="DFT13" s="19"/>
      <c r="DFU13" s="19"/>
      <c r="DFV13" s="19"/>
      <c r="DFW13" s="19"/>
      <c r="DFX13" s="19"/>
      <c r="DFY13" s="19"/>
      <c r="DFZ13" s="19"/>
      <c r="DGA13" s="19"/>
      <c r="DGB13" s="19"/>
      <c r="DGC13" s="19"/>
      <c r="DGD13" s="19"/>
      <c r="DGE13" s="19"/>
      <c r="DGF13" s="19"/>
      <c r="DGG13" s="19"/>
      <c r="DGH13" s="19"/>
      <c r="DGI13" s="19"/>
      <c r="DGJ13" s="19"/>
      <c r="DGK13" s="19"/>
      <c r="DGL13" s="19"/>
      <c r="DGM13" s="19"/>
      <c r="DGN13" s="19"/>
      <c r="DGO13" s="19"/>
      <c r="DGP13" s="19"/>
      <c r="DGQ13" s="19"/>
      <c r="DGR13" s="19"/>
      <c r="DGS13" s="19"/>
      <c r="DGT13" s="19"/>
      <c r="DGU13" s="19"/>
      <c r="DGV13" s="19"/>
      <c r="DGW13" s="19"/>
      <c r="DGX13" s="19"/>
      <c r="DGY13" s="19"/>
      <c r="DGZ13" s="19"/>
      <c r="DHA13" s="19"/>
      <c r="DHB13" s="19"/>
      <c r="DHC13" s="19"/>
      <c r="DHD13" s="19"/>
      <c r="DHE13" s="19"/>
      <c r="DHF13" s="19"/>
      <c r="DHG13" s="19"/>
      <c r="DHH13" s="19"/>
      <c r="DHI13" s="19"/>
      <c r="DHJ13" s="19"/>
      <c r="DHK13" s="19"/>
      <c r="DHL13" s="19"/>
      <c r="DHM13" s="19"/>
      <c r="DHN13" s="19"/>
      <c r="DHO13" s="19"/>
      <c r="DHP13" s="19"/>
      <c r="DHQ13" s="19"/>
      <c r="DHR13" s="19"/>
      <c r="DHS13" s="19"/>
      <c r="DHT13" s="19"/>
      <c r="DHU13" s="19"/>
      <c r="DHV13" s="19"/>
      <c r="DHW13" s="19"/>
      <c r="DHX13" s="19"/>
      <c r="DHY13" s="19"/>
      <c r="DHZ13" s="19"/>
      <c r="DIA13" s="19"/>
      <c r="DIB13" s="19"/>
      <c r="DIC13" s="19"/>
      <c r="DID13" s="19"/>
      <c r="DIE13" s="19"/>
      <c r="DIF13" s="19"/>
      <c r="DIG13" s="19"/>
      <c r="DIH13" s="19"/>
      <c r="DII13" s="19"/>
      <c r="DIJ13" s="19"/>
      <c r="DIK13" s="19"/>
      <c r="DIL13" s="19"/>
      <c r="DIM13" s="19"/>
      <c r="DIN13" s="19"/>
      <c r="DIO13" s="19"/>
      <c r="DIP13" s="19"/>
      <c r="DIQ13" s="19"/>
      <c r="DIR13" s="19"/>
      <c r="DIS13" s="19"/>
      <c r="DIT13" s="19"/>
      <c r="DIU13" s="19"/>
      <c r="DIV13" s="19"/>
      <c r="DIW13" s="19"/>
      <c r="DIX13" s="19"/>
      <c r="DIY13" s="19"/>
      <c r="DIZ13" s="19"/>
      <c r="DJA13" s="19"/>
      <c r="DJB13" s="19"/>
      <c r="DJC13" s="19"/>
      <c r="DJD13" s="19"/>
      <c r="DJE13" s="19"/>
      <c r="DJF13" s="19"/>
      <c r="DJG13" s="19"/>
      <c r="DJH13" s="19"/>
      <c r="DJI13" s="19"/>
      <c r="DJJ13" s="19"/>
      <c r="DJK13" s="19"/>
      <c r="DJL13" s="19"/>
      <c r="DJM13" s="19"/>
      <c r="DJN13" s="19"/>
      <c r="DJO13" s="19"/>
      <c r="DJP13" s="19"/>
      <c r="DJQ13" s="19"/>
      <c r="DJR13" s="19"/>
      <c r="DJS13" s="19"/>
      <c r="DJT13" s="19"/>
      <c r="DJU13" s="19"/>
      <c r="DJV13" s="19"/>
      <c r="DJW13" s="19"/>
      <c r="DJX13" s="19"/>
      <c r="DJY13" s="19"/>
      <c r="DJZ13" s="19"/>
      <c r="DKA13" s="19"/>
      <c r="DKB13" s="19"/>
      <c r="DKC13" s="19"/>
      <c r="DKD13" s="19"/>
      <c r="DKE13" s="19"/>
      <c r="DKF13" s="19"/>
      <c r="DKG13" s="19"/>
      <c r="DKH13" s="19"/>
      <c r="DKI13" s="19"/>
      <c r="DKJ13" s="19"/>
      <c r="DKK13" s="19"/>
      <c r="DKL13" s="19"/>
      <c r="DKM13" s="19"/>
      <c r="DKN13" s="19"/>
      <c r="DKO13" s="19"/>
      <c r="DKP13" s="19"/>
      <c r="DKQ13" s="19"/>
      <c r="DKR13" s="19"/>
      <c r="DKS13" s="19"/>
      <c r="DKT13" s="19"/>
      <c r="DKU13" s="19"/>
      <c r="DKV13" s="19"/>
      <c r="DKW13" s="19"/>
      <c r="DKX13" s="19"/>
      <c r="DKY13" s="19"/>
      <c r="DKZ13" s="19"/>
      <c r="DLA13" s="19"/>
      <c r="DLB13" s="19"/>
      <c r="DLC13" s="19"/>
      <c r="DLD13" s="19"/>
      <c r="DLE13" s="19"/>
      <c r="DLF13" s="19"/>
      <c r="DLG13" s="19"/>
      <c r="DLH13" s="19"/>
      <c r="DLI13" s="19"/>
      <c r="DLJ13" s="19"/>
      <c r="DLK13" s="19"/>
      <c r="DLL13" s="19"/>
      <c r="DLM13" s="19"/>
      <c r="DLN13" s="19"/>
      <c r="DLO13" s="19"/>
      <c r="DLP13" s="19"/>
      <c r="DLQ13" s="19"/>
      <c r="DLR13" s="19"/>
      <c r="DLS13" s="19"/>
      <c r="DLT13" s="19"/>
      <c r="DLU13" s="19"/>
      <c r="DLV13" s="19"/>
      <c r="DLW13" s="19"/>
      <c r="DLX13" s="19"/>
      <c r="DLY13" s="19"/>
      <c r="DLZ13" s="19"/>
      <c r="DMA13" s="19"/>
      <c r="DMB13" s="19"/>
      <c r="DMC13" s="19"/>
      <c r="DMD13" s="19"/>
      <c r="DME13" s="19"/>
      <c r="DMF13" s="19"/>
      <c r="DMG13" s="19"/>
      <c r="DMH13" s="19"/>
      <c r="DMI13" s="19"/>
      <c r="DMJ13" s="19"/>
      <c r="DMK13" s="19"/>
      <c r="DML13" s="19"/>
      <c r="DMM13" s="19"/>
      <c r="DMN13" s="19"/>
      <c r="DMO13" s="19"/>
      <c r="DMP13" s="19"/>
      <c r="DMQ13" s="19"/>
      <c r="DMR13" s="19"/>
      <c r="DMS13" s="19"/>
      <c r="DMT13" s="19"/>
      <c r="DMU13" s="19"/>
      <c r="DMV13" s="19"/>
      <c r="DMW13" s="19"/>
      <c r="DMX13" s="19"/>
      <c r="DMY13" s="19"/>
      <c r="DMZ13" s="19"/>
      <c r="DNA13" s="19"/>
      <c r="DNB13" s="19"/>
      <c r="DNC13" s="19"/>
      <c r="DND13" s="19"/>
      <c r="DNE13" s="19"/>
      <c r="DNF13" s="19"/>
      <c r="DNG13" s="19"/>
      <c r="DNH13" s="19"/>
      <c r="DNI13" s="19"/>
      <c r="DNJ13" s="19"/>
      <c r="DNK13" s="19"/>
      <c r="DNL13" s="19"/>
      <c r="DNM13" s="19"/>
      <c r="DNN13" s="19"/>
      <c r="DNO13" s="19"/>
      <c r="DNP13" s="19"/>
      <c r="DNQ13" s="19"/>
      <c r="DNR13" s="19"/>
      <c r="DNS13" s="19"/>
      <c r="DNT13" s="19"/>
      <c r="DNU13" s="19"/>
      <c r="DNV13" s="19"/>
      <c r="DNW13" s="19"/>
      <c r="DNX13" s="19"/>
      <c r="DNY13" s="19"/>
      <c r="DNZ13" s="19"/>
      <c r="DOA13" s="19"/>
      <c r="DOB13" s="19"/>
      <c r="DOC13" s="19"/>
      <c r="DOD13" s="19"/>
      <c r="DOE13" s="19"/>
      <c r="DOF13" s="19"/>
      <c r="DOG13" s="19"/>
      <c r="DOH13" s="19"/>
      <c r="DOI13" s="19"/>
      <c r="DOJ13" s="19"/>
      <c r="DOK13" s="19"/>
      <c r="DOL13" s="19"/>
      <c r="DOM13" s="19"/>
      <c r="DON13" s="19"/>
      <c r="DOO13" s="19"/>
      <c r="DOP13" s="19"/>
      <c r="DOQ13" s="19"/>
      <c r="DOR13" s="19"/>
      <c r="DOS13" s="19"/>
      <c r="DOT13" s="19"/>
      <c r="DOU13" s="19"/>
      <c r="DOV13" s="19"/>
      <c r="DOW13" s="19"/>
      <c r="DOX13" s="19"/>
      <c r="DOY13" s="19"/>
      <c r="DOZ13" s="19"/>
      <c r="DPA13" s="19"/>
      <c r="DPB13" s="19"/>
      <c r="DPC13" s="19"/>
      <c r="DPD13" s="19"/>
      <c r="DPE13" s="19"/>
      <c r="DPF13" s="19"/>
      <c r="DPG13" s="19"/>
      <c r="DPH13" s="19"/>
      <c r="DPI13" s="19"/>
      <c r="DPJ13" s="19"/>
      <c r="DPK13" s="19"/>
      <c r="DPL13" s="19"/>
      <c r="DPM13" s="19"/>
      <c r="DPN13" s="19"/>
      <c r="DPO13" s="19"/>
      <c r="DPP13" s="19"/>
      <c r="DPQ13" s="19"/>
      <c r="DPR13" s="19"/>
      <c r="DPS13" s="19"/>
      <c r="DPT13" s="19"/>
      <c r="DPU13" s="19"/>
      <c r="DPV13" s="19"/>
      <c r="DPW13" s="19"/>
      <c r="DPX13" s="19"/>
      <c r="DPY13" s="19"/>
      <c r="DPZ13" s="19"/>
      <c r="DQA13" s="19"/>
      <c r="DQB13" s="19"/>
      <c r="DQC13" s="19"/>
      <c r="DQD13" s="19"/>
      <c r="DQE13" s="19"/>
      <c r="DQF13" s="19"/>
      <c r="DQG13" s="19"/>
      <c r="DQH13" s="19"/>
      <c r="DQI13" s="19"/>
      <c r="DQJ13" s="19"/>
      <c r="DQK13" s="19"/>
      <c r="DQL13" s="19"/>
      <c r="DQM13" s="19"/>
      <c r="DQN13" s="19"/>
      <c r="DQO13" s="19"/>
      <c r="DQP13" s="19"/>
      <c r="DQQ13" s="19"/>
      <c r="DQR13" s="19"/>
      <c r="DQS13" s="19"/>
      <c r="DQT13" s="19"/>
      <c r="DQU13" s="19"/>
      <c r="DQV13" s="19"/>
      <c r="DQW13" s="19"/>
      <c r="DQX13" s="19"/>
      <c r="DQY13" s="19"/>
      <c r="DQZ13" s="19"/>
      <c r="DRA13" s="19"/>
      <c r="DRB13" s="19"/>
      <c r="DRC13" s="19"/>
      <c r="DRD13" s="19"/>
      <c r="DRE13" s="19"/>
      <c r="DRF13" s="19"/>
      <c r="DRG13" s="19"/>
      <c r="DRH13" s="19"/>
      <c r="DRI13" s="19"/>
      <c r="DRJ13" s="19"/>
      <c r="DRK13" s="19"/>
      <c r="DRL13" s="19"/>
      <c r="DRM13" s="19"/>
      <c r="DRN13" s="19"/>
      <c r="DRO13" s="19"/>
      <c r="DRP13" s="19"/>
      <c r="DRQ13" s="19"/>
      <c r="DRR13" s="19"/>
      <c r="DRS13" s="19"/>
      <c r="DRT13" s="19"/>
      <c r="DRU13" s="19"/>
      <c r="DRV13" s="19"/>
      <c r="DRW13" s="19"/>
      <c r="DRX13" s="19"/>
      <c r="DRY13" s="19"/>
      <c r="DRZ13" s="19"/>
      <c r="DSA13" s="19"/>
      <c r="DSB13" s="19"/>
      <c r="DSC13" s="19"/>
      <c r="DSD13" s="19"/>
      <c r="DSE13" s="19"/>
      <c r="DSF13" s="19"/>
      <c r="DSG13" s="19"/>
      <c r="DSH13" s="19"/>
      <c r="DSI13" s="19"/>
      <c r="DSJ13" s="19"/>
      <c r="DSK13" s="19"/>
      <c r="DSL13" s="19"/>
      <c r="DSM13" s="19"/>
      <c r="DSN13" s="19"/>
      <c r="DSO13" s="19"/>
      <c r="DSP13" s="19"/>
      <c r="DSQ13" s="19"/>
      <c r="DSR13" s="19"/>
      <c r="DSS13" s="19"/>
      <c r="DST13" s="19"/>
      <c r="DSU13" s="19"/>
      <c r="DSV13" s="19"/>
      <c r="DSW13" s="19"/>
      <c r="DSX13" s="19"/>
      <c r="DSY13" s="19"/>
      <c r="DSZ13" s="19"/>
      <c r="DTA13" s="19"/>
      <c r="DTB13" s="19"/>
      <c r="DTC13" s="19"/>
      <c r="DTD13" s="19"/>
      <c r="DTE13" s="19"/>
      <c r="DTF13" s="19"/>
      <c r="DTG13" s="19"/>
      <c r="DTH13" s="19"/>
      <c r="DTI13" s="19"/>
      <c r="DTJ13" s="19"/>
      <c r="DTK13" s="19"/>
      <c r="DTL13" s="19"/>
      <c r="DTM13" s="19"/>
      <c r="DTN13" s="19"/>
      <c r="DTO13" s="19"/>
      <c r="DTP13" s="19"/>
      <c r="DTQ13" s="19"/>
      <c r="DTR13" s="19"/>
      <c r="DTS13" s="19"/>
      <c r="DTT13" s="19"/>
      <c r="DTU13" s="19"/>
      <c r="DTV13" s="19"/>
      <c r="DTW13" s="19"/>
      <c r="DTX13" s="19"/>
      <c r="DTY13" s="19"/>
      <c r="DTZ13" s="19"/>
      <c r="DUA13" s="19"/>
      <c r="DUB13" s="19"/>
      <c r="DUC13" s="19"/>
      <c r="DUD13" s="19"/>
      <c r="DUE13" s="19"/>
      <c r="DUF13" s="19"/>
      <c r="DUG13" s="19"/>
      <c r="DUH13" s="19"/>
      <c r="DUI13" s="19"/>
      <c r="DUJ13" s="19"/>
      <c r="DUK13" s="19"/>
      <c r="DUL13" s="19"/>
      <c r="DUM13" s="19"/>
      <c r="DUN13" s="19"/>
      <c r="DUO13" s="19"/>
      <c r="DUP13" s="19"/>
      <c r="DUQ13" s="19"/>
      <c r="DUR13" s="19"/>
      <c r="DUS13" s="19"/>
      <c r="DUT13" s="19"/>
      <c r="DUU13" s="19"/>
      <c r="DUV13" s="19"/>
      <c r="DUW13" s="19"/>
      <c r="DUX13" s="19"/>
      <c r="DUY13" s="19"/>
      <c r="DUZ13" s="19"/>
      <c r="DVA13" s="19"/>
      <c r="DVB13" s="19"/>
      <c r="DVC13" s="19"/>
      <c r="DVD13" s="19"/>
      <c r="DVE13" s="19"/>
      <c r="DVF13" s="19"/>
      <c r="DVG13" s="19"/>
      <c r="DVH13" s="19"/>
      <c r="DVI13" s="19"/>
      <c r="DVJ13" s="19"/>
      <c r="DVK13" s="19"/>
      <c r="DVL13" s="19"/>
      <c r="DVM13" s="19"/>
      <c r="DVN13" s="19"/>
      <c r="DVO13" s="19"/>
      <c r="DVP13" s="19"/>
      <c r="DVQ13" s="19"/>
      <c r="DVR13" s="19"/>
      <c r="DVS13" s="19"/>
      <c r="DVT13" s="19"/>
      <c r="DVU13" s="19"/>
      <c r="DVV13" s="19"/>
      <c r="DVW13" s="19"/>
      <c r="DVX13" s="19"/>
      <c r="DVY13" s="19"/>
      <c r="DVZ13" s="19"/>
      <c r="DWA13" s="19"/>
      <c r="DWB13" s="19"/>
      <c r="DWC13" s="19"/>
      <c r="DWD13" s="19"/>
      <c r="DWE13" s="19"/>
      <c r="DWF13" s="19"/>
      <c r="DWG13" s="19"/>
      <c r="DWH13" s="19"/>
      <c r="DWI13" s="19"/>
      <c r="DWJ13" s="19"/>
      <c r="DWK13" s="19"/>
      <c r="DWL13" s="19"/>
      <c r="DWM13" s="19"/>
      <c r="DWN13" s="19"/>
      <c r="DWO13" s="19"/>
      <c r="DWP13" s="19"/>
      <c r="DWQ13" s="19"/>
      <c r="DWR13" s="19"/>
      <c r="DWS13" s="19"/>
      <c r="DWT13" s="19"/>
      <c r="DWU13" s="19"/>
      <c r="DWV13" s="19"/>
      <c r="DWW13" s="19"/>
      <c r="DWX13" s="19"/>
      <c r="DWY13" s="19"/>
      <c r="DWZ13" s="19"/>
      <c r="DXA13" s="19"/>
      <c r="DXB13" s="19"/>
      <c r="DXC13" s="19"/>
      <c r="DXD13" s="19"/>
      <c r="DXE13" s="19"/>
      <c r="DXF13" s="19"/>
      <c r="DXG13" s="19"/>
      <c r="DXH13" s="19"/>
      <c r="DXI13" s="19"/>
      <c r="DXJ13" s="19"/>
      <c r="DXK13" s="19"/>
      <c r="DXL13" s="19"/>
      <c r="DXM13" s="19"/>
      <c r="DXN13" s="19"/>
      <c r="DXO13" s="19"/>
      <c r="DXP13" s="19"/>
      <c r="DXQ13" s="19"/>
      <c r="DXR13" s="19"/>
      <c r="DXS13" s="19"/>
      <c r="DXT13" s="19"/>
      <c r="DXU13" s="19"/>
      <c r="DXV13" s="19"/>
      <c r="DXW13" s="19"/>
      <c r="DXX13" s="19"/>
      <c r="DXY13" s="19"/>
      <c r="DXZ13" s="19"/>
      <c r="DYA13" s="19"/>
      <c r="DYB13" s="19"/>
      <c r="DYC13" s="19"/>
      <c r="DYD13" s="19"/>
      <c r="DYE13" s="19"/>
      <c r="DYF13" s="19"/>
      <c r="DYG13" s="19"/>
      <c r="DYH13" s="19"/>
      <c r="DYI13" s="19"/>
      <c r="DYJ13" s="19"/>
      <c r="DYK13" s="19"/>
      <c r="DYL13" s="19"/>
      <c r="DYM13" s="19"/>
      <c r="DYN13" s="19"/>
      <c r="DYO13" s="19"/>
      <c r="DYP13" s="19"/>
      <c r="DYQ13" s="19"/>
      <c r="DYR13" s="19"/>
      <c r="DYS13" s="19"/>
      <c r="DYT13" s="19"/>
      <c r="DYU13" s="19"/>
      <c r="DYV13" s="19"/>
      <c r="DYW13" s="19"/>
      <c r="DYX13" s="19"/>
      <c r="DYY13" s="19"/>
      <c r="DYZ13" s="19"/>
      <c r="DZA13" s="19"/>
      <c r="DZB13" s="19"/>
      <c r="DZC13" s="19"/>
      <c r="DZD13" s="19"/>
      <c r="DZE13" s="19"/>
      <c r="DZF13" s="19"/>
      <c r="DZG13" s="19"/>
      <c r="DZH13" s="19"/>
      <c r="DZI13" s="19"/>
      <c r="DZJ13" s="19"/>
      <c r="DZK13" s="19"/>
      <c r="DZL13" s="19"/>
      <c r="DZM13" s="19"/>
      <c r="DZN13" s="19"/>
      <c r="DZO13" s="19"/>
      <c r="DZP13" s="19"/>
      <c r="DZQ13" s="19"/>
      <c r="DZR13" s="19"/>
      <c r="DZS13" s="19"/>
      <c r="DZT13" s="19"/>
      <c r="DZU13" s="19"/>
      <c r="DZV13" s="19"/>
      <c r="DZW13" s="19"/>
      <c r="DZX13" s="19"/>
      <c r="DZY13" s="19"/>
      <c r="DZZ13" s="19"/>
      <c r="EAA13" s="19"/>
      <c r="EAB13" s="19"/>
      <c r="EAC13" s="19"/>
      <c r="EAD13" s="19"/>
      <c r="EAE13" s="19"/>
      <c r="EAF13" s="19"/>
      <c r="EAG13" s="19"/>
      <c r="EAH13" s="19"/>
      <c r="EAI13" s="19"/>
      <c r="EAJ13" s="19"/>
      <c r="EAK13" s="19"/>
      <c r="EAL13" s="19"/>
      <c r="EAM13" s="19"/>
      <c r="EAN13" s="19"/>
      <c r="EAO13" s="19"/>
      <c r="EAP13" s="19"/>
      <c r="EAQ13" s="19"/>
      <c r="EAR13" s="19"/>
      <c r="EAS13" s="19"/>
      <c r="EAT13" s="19"/>
      <c r="EAU13" s="19"/>
      <c r="EAV13" s="19"/>
      <c r="EAW13" s="19"/>
      <c r="EAX13" s="19"/>
      <c r="EAY13" s="19"/>
      <c r="EAZ13" s="19"/>
      <c r="EBA13" s="19"/>
      <c r="EBB13" s="19"/>
      <c r="EBC13" s="19"/>
      <c r="EBD13" s="19"/>
      <c r="EBE13" s="19"/>
      <c r="EBF13" s="19"/>
      <c r="EBG13" s="19"/>
      <c r="EBH13" s="19"/>
      <c r="EBI13" s="19"/>
      <c r="EBJ13" s="19"/>
      <c r="EBK13" s="19"/>
      <c r="EBL13" s="19"/>
      <c r="EBM13" s="19"/>
      <c r="EBN13" s="19"/>
      <c r="EBO13" s="19"/>
      <c r="EBP13" s="19"/>
      <c r="EBQ13" s="19"/>
      <c r="EBR13" s="19"/>
      <c r="EBS13" s="19"/>
      <c r="EBT13" s="19"/>
      <c r="EBU13" s="19"/>
      <c r="EBV13" s="19"/>
      <c r="EBW13" s="19"/>
      <c r="EBX13" s="19"/>
      <c r="EBY13" s="19"/>
      <c r="EBZ13" s="19"/>
      <c r="ECA13" s="19"/>
      <c r="ECB13" s="19"/>
      <c r="ECC13" s="19"/>
      <c r="ECD13" s="19"/>
      <c r="ECE13" s="19"/>
      <c r="ECF13" s="19"/>
      <c r="ECG13" s="19"/>
      <c r="ECH13" s="19"/>
      <c r="ECI13" s="19"/>
      <c r="ECJ13" s="19"/>
      <c r="ECK13" s="19"/>
      <c r="ECL13" s="19"/>
      <c r="ECM13" s="19"/>
      <c r="ECN13" s="19"/>
      <c r="ECO13" s="19"/>
      <c r="ECP13" s="19"/>
      <c r="ECQ13" s="19"/>
      <c r="ECR13" s="19"/>
      <c r="ECS13" s="19"/>
      <c r="ECT13" s="19"/>
      <c r="ECU13" s="19"/>
      <c r="ECV13" s="19"/>
      <c r="ECW13" s="19"/>
      <c r="ECX13" s="19"/>
      <c r="ECY13" s="19"/>
      <c r="ECZ13" s="19"/>
      <c r="EDA13" s="19"/>
      <c r="EDB13" s="19"/>
      <c r="EDC13" s="19"/>
      <c r="EDD13" s="19"/>
      <c r="EDE13" s="19"/>
      <c r="EDF13" s="19"/>
      <c r="EDG13" s="19"/>
      <c r="EDH13" s="19"/>
      <c r="EDI13" s="19"/>
      <c r="EDJ13" s="19"/>
      <c r="EDK13" s="19"/>
      <c r="EDL13" s="19"/>
      <c r="EDM13" s="19"/>
      <c r="EDN13" s="19"/>
      <c r="EDO13" s="19"/>
      <c r="EDP13" s="19"/>
      <c r="EDQ13" s="19"/>
      <c r="EDR13" s="19"/>
      <c r="EDS13" s="19"/>
      <c r="EDT13" s="19"/>
      <c r="EDU13" s="19"/>
      <c r="EDV13" s="19"/>
      <c r="EDW13" s="19"/>
      <c r="EDX13" s="19"/>
      <c r="EDY13" s="19"/>
      <c r="EDZ13" s="19"/>
      <c r="EEA13" s="19"/>
      <c r="EEB13" s="19"/>
      <c r="EEC13" s="19"/>
      <c r="EED13" s="19"/>
      <c r="EEE13" s="19"/>
      <c r="EEF13" s="19"/>
      <c r="EEG13" s="19"/>
      <c r="EEH13" s="19"/>
      <c r="EEI13" s="19"/>
      <c r="EEJ13" s="19"/>
      <c r="EEK13" s="19"/>
      <c r="EEL13" s="19"/>
      <c r="EEM13" s="19"/>
      <c r="EEN13" s="19"/>
      <c r="EEO13" s="19"/>
      <c r="EEP13" s="19"/>
      <c r="EEQ13" s="19"/>
      <c r="EER13" s="19"/>
      <c r="EES13" s="19"/>
      <c r="EET13" s="19"/>
      <c r="EEU13" s="19"/>
      <c r="EEV13" s="19"/>
      <c r="EEW13" s="19"/>
      <c r="EEX13" s="19"/>
      <c r="EEY13" s="19"/>
      <c r="EEZ13" s="19"/>
      <c r="EFA13" s="19"/>
      <c r="EFB13" s="19"/>
      <c r="EFC13" s="19"/>
      <c r="EFD13" s="19"/>
      <c r="EFE13" s="19"/>
      <c r="EFF13" s="19"/>
      <c r="EFG13" s="19"/>
      <c r="EFH13" s="19"/>
      <c r="EFI13" s="19"/>
      <c r="EFJ13" s="19"/>
      <c r="EFK13" s="19"/>
      <c r="EFL13" s="19"/>
      <c r="EFM13" s="19"/>
      <c r="EFN13" s="19"/>
      <c r="EFO13" s="19"/>
      <c r="EFP13" s="19"/>
      <c r="EFQ13" s="19"/>
      <c r="EFR13" s="19"/>
      <c r="EFS13" s="19"/>
      <c r="EFT13" s="19"/>
      <c r="EFU13" s="19"/>
      <c r="EFV13" s="19"/>
      <c r="EFW13" s="19"/>
      <c r="EFX13" s="19"/>
      <c r="EFY13" s="19"/>
      <c r="EFZ13" s="19"/>
      <c r="EGA13" s="19"/>
      <c r="EGB13" s="19"/>
      <c r="EGC13" s="19"/>
      <c r="EGD13" s="19"/>
      <c r="EGE13" s="19"/>
      <c r="EGF13" s="19"/>
      <c r="EGG13" s="19"/>
      <c r="EGH13" s="19"/>
      <c r="EGI13" s="19"/>
      <c r="EGJ13" s="19"/>
      <c r="EGK13" s="19"/>
      <c r="EGL13" s="19"/>
      <c r="EGM13" s="19"/>
      <c r="EGN13" s="19"/>
      <c r="EGO13" s="19"/>
      <c r="EGP13" s="19"/>
      <c r="EGQ13" s="19"/>
      <c r="EGR13" s="19"/>
      <c r="EGS13" s="19"/>
      <c r="EGT13" s="19"/>
      <c r="EGU13" s="19"/>
      <c r="EGV13" s="19"/>
      <c r="EGW13" s="19"/>
      <c r="EGX13" s="19"/>
      <c r="EGY13" s="19"/>
      <c r="EGZ13" s="19"/>
      <c r="EHA13" s="19"/>
      <c r="EHB13" s="19"/>
      <c r="EHC13" s="19"/>
      <c r="EHD13" s="19"/>
      <c r="EHE13" s="19"/>
      <c r="EHF13" s="19"/>
      <c r="EHG13" s="19"/>
      <c r="EHH13" s="19"/>
      <c r="EHI13" s="19"/>
      <c r="EHJ13" s="19"/>
      <c r="EHK13" s="19"/>
      <c r="EHL13" s="19"/>
      <c r="EHM13" s="19"/>
      <c r="EHN13" s="19"/>
      <c r="EHO13" s="19"/>
      <c r="EHP13" s="19"/>
      <c r="EHQ13" s="19"/>
      <c r="EHR13" s="19"/>
      <c r="EHS13" s="19"/>
      <c r="EHT13" s="19"/>
      <c r="EHU13" s="19"/>
      <c r="EHV13" s="19"/>
      <c r="EHW13" s="19"/>
      <c r="EHX13" s="19"/>
      <c r="EHY13" s="19"/>
      <c r="EHZ13" s="19"/>
      <c r="EIA13" s="19"/>
      <c r="EIB13" s="19"/>
      <c r="EIC13" s="19"/>
      <c r="EID13" s="19"/>
      <c r="EIE13" s="19"/>
      <c r="EIF13" s="19"/>
      <c r="EIG13" s="19"/>
      <c r="EIH13" s="19"/>
      <c r="EII13" s="19"/>
      <c r="EIJ13" s="19"/>
      <c r="EIK13" s="19"/>
      <c r="EIL13" s="19"/>
      <c r="EIM13" s="19"/>
      <c r="EIN13" s="19"/>
      <c r="EIO13" s="19"/>
      <c r="EIP13" s="19"/>
      <c r="EIQ13" s="19"/>
      <c r="EIR13" s="19"/>
      <c r="EIS13" s="19"/>
      <c r="EIT13" s="19"/>
      <c r="EIU13" s="19"/>
      <c r="EIV13" s="19"/>
      <c r="EIW13" s="19"/>
      <c r="EIX13" s="19"/>
      <c r="EIY13" s="19"/>
      <c r="EIZ13" s="19"/>
      <c r="EJA13" s="19"/>
      <c r="EJB13" s="19"/>
      <c r="EJC13" s="19"/>
      <c r="EJD13" s="19"/>
      <c r="EJE13" s="19"/>
      <c r="EJF13" s="19"/>
      <c r="EJG13" s="19"/>
      <c r="EJH13" s="19"/>
      <c r="EJI13" s="19"/>
      <c r="EJJ13" s="19"/>
      <c r="EJK13" s="19"/>
      <c r="EJL13" s="19"/>
      <c r="EJM13" s="19"/>
      <c r="EJN13" s="19"/>
      <c r="EJO13" s="19"/>
      <c r="EJP13" s="19"/>
      <c r="EJQ13" s="19"/>
      <c r="EJR13" s="19"/>
      <c r="EJS13" s="19"/>
      <c r="EJT13" s="19"/>
      <c r="EJU13" s="19"/>
      <c r="EJV13" s="19"/>
      <c r="EJW13" s="19"/>
      <c r="EJX13" s="19"/>
      <c r="EJY13" s="19"/>
      <c r="EJZ13" s="19"/>
      <c r="EKA13" s="19"/>
      <c r="EKB13" s="19"/>
      <c r="EKC13" s="19"/>
      <c r="EKD13" s="19"/>
      <c r="EKE13" s="19"/>
      <c r="EKF13" s="19"/>
      <c r="EKG13" s="19"/>
      <c r="EKH13" s="19"/>
      <c r="EKI13" s="19"/>
      <c r="EKJ13" s="19"/>
      <c r="EKK13" s="19"/>
      <c r="EKL13" s="19"/>
      <c r="EKM13" s="19"/>
      <c r="EKN13" s="19"/>
      <c r="EKO13" s="19"/>
      <c r="EKP13" s="19"/>
      <c r="EKQ13" s="19"/>
      <c r="EKR13" s="19"/>
      <c r="EKS13" s="19"/>
      <c r="EKT13" s="19"/>
      <c r="EKU13" s="19"/>
      <c r="EKV13" s="19"/>
      <c r="EKW13" s="19"/>
      <c r="EKX13" s="19"/>
      <c r="EKY13" s="19"/>
      <c r="EKZ13" s="19"/>
      <c r="ELA13" s="19"/>
      <c r="ELB13" s="19"/>
      <c r="ELC13" s="19"/>
      <c r="ELD13" s="19"/>
      <c r="ELE13" s="19"/>
      <c r="ELF13" s="19"/>
      <c r="ELG13" s="19"/>
      <c r="ELH13" s="19"/>
      <c r="ELI13" s="19"/>
      <c r="ELJ13" s="19"/>
      <c r="ELK13" s="19"/>
      <c r="ELL13" s="19"/>
      <c r="ELM13" s="19"/>
      <c r="ELN13" s="19"/>
      <c r="ELO13" s="19"/>
      <c r="ELP13" s="19"/>
      <c r="ELQ13" s="19"/>
      <c r="ELR13" s="19"/>
      <c r="ELS13" s="19"/>
      <c r="ELT13" s="19"/>
      <c r="ELU13" s="19"/>
      <c r="ELV13" s="19"/>
      <c r="ELW13" s="19"/>
      <c r="ELX13" s="19"/>
      <c r="ELY13" s="19"/>
      <c r="ELZ13" s="19"/>
      <c r="EMA13" s="19"/>
      <c r="EMB13" s="19"/>
      <c r="EMC13" s="19"/>
      <c r="EMD13" s="19"/>
      <c r="EME13" s="19"/>
      <c r="EMF13" s="19"/>
      <c r="EMG13" s="19"/>
      <c r="EMH13" s="19"/>
      <c r="EMI13" s="19"/>
      <c r="EMJ13" s="19"/>
      <c r="EMK13" s="19"/>
      <c r="EML13" s="19"/>
      <c r="EMM13" s="19"/>
      <c r="EMN13" s="19"/>
      <c r="EMO13" s="19"/>
      <c r="EMP13" s="19"/>
      <c r="EMQ13" s="19"/>
      <c r="EMR13" s="19"/>
      <c r="EMS13" s="19"/>
      <c r="EMT13" s="19"/>
      <c r="EMU13" s="19"/>
      <c r="EMV13" s="19"/>
      <c r="EMW13" s="19"/>
      <c r="EMX13" s="19"/>
      <c r="EMY13" s="19"/>
      <c r="EMZ13" s="19"/>
      <c r="ENA13" s="19"/>
      <c r="ENB13" s="19"/>
      <c r="ENC13" s="19"/>
      <c r="END13" s="19"/>
      <c r="ENE13" s="19"/>
      <c r="ENF13" s="19"/>
      <c r="ENG13" s="19"/>
      <c r="ENH13" s="19"/>
      <c r="ENI13" s="19"/>
      <c r="ENJ13" s="19"/>
      <c r="ENK13" s="19"/>
      <c r="ENL13" s="19"/>
      <c r="ENM13" s="19"/>
      <c r="ENN13" s="19"/>
      <c r="ENO13" s="19"/>
      <c r="ENP13" s="19"/>
      <c r="ENQ13" s="19"/>
      <c r="ENR13" s="19"/>
      <c r="ENS13" s="19"/>
      <c r="ENT13" s="19"/>
      <c r="ENU13" s="19"/>
      <c r="ENV13" s="19"/>
      <c r="ENW13" s="19"/>
      <c r="ENX13" s="19"/>
      <c r="ENY13" s="19"/>
      <c r="ENZ13" s="19"/>
      <c r="EOA13" s="19"/>
      <c r="EOB13" s="19"/>
      <c r="EOC13" s="19"/>
      <c r="EOD13" s="19"/>
      <c r="EOE13" s="19"/>
      <c r="EOF13" s="19"/>
      <c r="EOG13" s="19"/>
      <c r="EOH13" s="19"/>
      <c r="EOI13" s="19"/>
      <c r="EOJ13" s="19"/>
      <c r="EOK13" s="19"/>
      <c r="EOL13" s="19"/>
      <c r="EOM13" s="19"/>
      <c r="EON13" s="19"/>
      <c r="EOO13" s="19"/>
      <c r="EOP13" s="19"/>
      <c r="EOQ13" s="19"/>
      <c r="EOR13" s="19"/>
      <c r="EOS13" s="19"/>
      <c r="EOT13" s="19"/>
      <c r="EOU13" s="19"/>
      <c r="EOV13" s="19"/>
      <c r="EOW13" s="19"/>
      <c r="EOX13" s="19"/>
      <c r="EOY13" s="19"/>
      <c r="EOZ13" s="19"/>
      <c r="EPA13" s="19"/>
      <c r="EPB13" s="19"/>
      <c r="EPC13" s="19"/>
      <c r="EPD13" s="19"/>
      <c r="EPE13" s="19"/>
      <c r="EPF13" s="19"/>
      <c r="EPG13" s="19"/>
      <c r="EPH13" s="19"/>
      <c r="EPI13" s="19"/>
      <c r="EPJ13" s="19"/>
      <c r="EPK13" s="19"/>
      <c r="EPL13" s="19"/>
      <c r="EPM13" s="19"/>
      <c r="EPN13" s="19"/>
      <c r="EPO13" s="19"/>
      <c r="EPP13" s="19"/>
      <c r="EPQ13" s="19"/>
      <c r="EPR13" s="19"/>
      <c r="EPS13" s="19"/>
      <c r="EPT13" s="19"/>
      <c r="EPU13" s="19"/>
      <c r="EPV13" s="19"/>
      <c r="EPW13" s="19"/>
      <c r="EPX13" s="19"/>
      <c r="EPY13" s="19"/>
      <c r="EPZ13" s="19"/>
      <c r="EQA13" s="19"/>
      <c r="EQB13" s="19"/>
      <c r="EQC13" s="19"/>
      <c r="EQD13" s="19"/>
      <c r="EQE13" s="19"/>
      <c r="EQF13" s="19"/>
      <c r="EQG13" s="19"/>
      <c r="EQH13" s="19"/>
      <c r="EQI13" s="19"/>
      <c r="EQJ13" s="19"/>
      <c r="EQK13" s="19"/>
      <c r="EQL13" s="19"/>
      <c r="EQM13" s="19"/>
      <c r="EQN13" s="19"/>
      <c r="EQO13" s="19"/>
      <c r="EQP13" s="19"/>
      <c r="EQQ13" s="19"/>
      <c r="EQR13" s="19"/>
      <c r="EQS13" s="19"/>
      <c r="EQT13" s="19"/>
      <c r="EQU13" s="19"/>
      <c r="EQV13" s="19"/>
      <c r="EQW13" s="19"/>
      <c r="EQX13" s="19"/>
      <c r="EQY13" s="19"/>
      <c r="EQZ13" s="19"/>
      <c r="ERA13" s="19"/>
      <c r="ERB13" s="19"/>
      <c r="ERC13" s="19"/>
      <c r="ERD13" s="19"/>
      <c r="ERE13" s="19"/>
      <c r="ERF13" s="19"/>
      <c r="ERG13" s="19"/>
      <c r="ERH13" s="19"/>
      <c r="ERI13" s="19"/>
      <c r="ERJ13" s="19"/>
      <c r="ERK13" s="19"/>
      <c r="ERL13" s="19"/>
      <c r="ERM13" s="19"/>
      <c r="ERN13" s="19"/>
      <c r="ERO13" s="19"/>
      <c r="ERP13" s="19"/>
      <c r="ERQ13" s="19"/>
      <c r="ERR13" s="19"/>
      <c r="ERS13" s="19"/>
      <c r="ERT13" s="19"/>
      <c r="ERU13" s="19"/>
      <c r="ERV13" s="19"/>
      <c r="ERW13" s="19"/>
      <c r="ERX13" s="19"/>
      <c r="ERY13" s="19"/>
      <c r="ERZ13" s="19"/>
      <c r="ESA13" s="19"/>
      <c r="ESB13" s="19"/>
      <c r="ESC13" s="19"/>
      <c r="ESD13" s="19"/>
      <c r="ESE13" s="19"/>
      <c r="ESF13" s="19"/>
      <c r="ESG13" s="19"/>
      <c r="ESH13" s="19"/>
      <c r="ESI13" s="19"/>
      <c r="ESJ13" s="19"/>
      <c r="ESK13" s="19"/>
      <c r="ESL13" s="19"/>
      <c r="ESM13" s="19"/>
      <c r="ESN13" s="19"/>
      <c r="ESO13" s="19"/>
      <c r="ESP13" s="19"/>
      <c r="ESQ13" s="19"/>
      <c r="ESR13" s="19"/>
      <c r="ESS13" s="19"/>
      <c r="EST13" s="19"/>
      <c r="ESU13" s="19"/>
      <c r="ESV13" s="19"/>
      <c r="ESW13" s="19"/>
      <c r="ESX13" s="19"/>
      <c r="ESY13" s="19"/>
      <c r="ESZ13" s="19"/>
      <c r="ETA13" s="19"/>
      <c r="ETB13" s="19"/>
      <c r="ETC13" s="19"/>
      <c r="ETD13" s="19"/>
      <c r="ETE13" s="19"/>
      <c r="ETF13" s="19"/>
      <c r="ETG13" s="19"/>
      <c r="ETH13" s="19"/>
      <c r="ETI13" s="19"/>
      <c r="ETJ13" s="19"/>
      <c r="ETK13" s="19"/>
      <c r="ETL13" s="19"/>
      <c r="ETM13" s="19"/>
      <c r="ETN13" s="19"/>
      <c r="ETO13" s="19"/>
      <c r="ETP13" s="19"/>
      <c r="ETQ13" s="19"/>
      <c r="ETR13" s="19"/>
      <c r="ETS13" s="19"/>
      <c r="ETT13" s="19"/>
      <c r="ETU13" s="19"/>
      <c r="ETV13" s="19"/>
      <c r="ETW13" s="19"/>
      <c r="ETX13" s="19"/>
      <c r="ETY13" s="19"/>
      <c r="ETZ13" s="19"/>
      <c r="EUA13" s="19"/>
      <c r="EUB13" s="19"/>
      <c r="EUC13" s="19"/>
      <c r="EUD13" s="19"/>
      <c r="EUE13" s="19"/>
      <c r="EUF13" s="19"/>
      <c r="EUG13" s="19"/>
      <c r="EUH13" s="19"/>
      <c r="EUI13" s="19"/>
      <c r="EUJ13" s="19"/>
      <c r="EUK13" s="19"/>
      <c r="EUL13" s="19"/>
      <c r="EUM13" s="19"/>
      <c r="EUN13" s="19"/>
      <c r="EUO13" s="19"/>
      <c r="EUP13" s="19"/>
      <c r="EUQ13" s="19"/>
      <c r="EUR13" s="19"/>
      <c r="EUS13" s="19"/>
      <c r="EUT13" s="19"/>
      <c r="EUU13" s="19"/>
      <c r="EUV13" s="19"/>
      <c r="EUW13" s="19"/>
      <c r="EUX13" s="19"/>
      <c r="EUY13" s="19"/>
      <c r="EUZ13" s="19"/>
      <c r="EVA13" s="19"/>
      <c r="EVB13" s="19"/>
      <c r="EVC13" s="19"/>
      <c r="EVD13" s="19"/>
      <c r="EVE13" s="19"/>
      <c r="EVF13" s="19"/>
      <c r="EVG13" s="19"/>
      <c r="EVH13" s="19"/>
      <c r="EVI13" s="19"/>
      <c r="EVJ13" s="19"/>
      <c r="EVK13" s="19"/>
      <c r="EVL13" s="19"/>
      <c r="EVM13" s="19"/>
      <c r="EVN13" s="19"/>
      <c r="EVO13" s="19"/>
      <c r="EVP13" s="19"/>
      <c r="EVQ13" s="19"/>
      <c r="EVR13" s="19"/>
      <c r="EVS13" s="19"/>
      <c r="EVT13" s="19"/>
      <c r="EVU13" s="19"/>
      <c r="EVV13" s="19"/>
      <c r="EVW13" s="19"/>
      <c r="EVX13" s="19"/>
      <c r="EVY13" s="19"/>
      <c r="EVZ13" s="19"/>
      <c r="EWA13" s="19"/>
      <c r="EWB13" s="19"/>
      <c r="EWC13" s="19"/>
      <c r="EWD13" s="19"/>
      <c r="EWE13" s="19"/>
      <c r="EWF13" s="19"/>
      <c r="EWG13" s="19"/>
      <c r="EWH13" s="19"/>
      <c r="EWI13" s="19"/>
      <c r="EWJ13" s="19"/>
      <c r="EWK13" s="19"/>
      <c r="EWL13" s="19"/>
      <c r="EWM13" s="19"/>
      <c r="EWN13" s="19"/>
      <c r="EWO13" s="19"/>
      <c r="EWP13" s="19"/>
      <c r="EWQ13" s="19"/>
      <c r="EWR13" s="19"/>
      <c r="EWS13" s="19"/>
      <c r="EWT13" s="19"/>
      <c r="EWU13" s="19"/>
      <c r="EWV13" s="19"/>
      <c r="EWW13" s="19"/>
      <c r="EWX13" s="19"/>
      <c r="EWY13" s="19"/>
      <c r="EWZ13" s="19"/>
      <c r="EXA13" s="19"/>
      <c r="EXB13" s="19"/>
      <c r="EXC13" s="19"/>
      <c r="EXD13" s="19"/>
      <c r="EXE13" s="19"/>
      <c r="EXF13" s="19"/>
      <c r="EXG13" s="19"/>
      <c r="EXH13" s="19"/>
      <c r="EXI13" s="19"/>
      <c r="EXJ13" s="19"/>
      <c r="EXK13" s="19"/>
      <c r="EXL13" s="19"/>
      <c r="EXM13" s="19"/>
      <c r="EXN13" s="19"/>
      <c r="EXO13" s="19"/>
      <c r="EXP13" s="19"/>
      <c r="EXQ13" s="19"/>
      <c r="EXR13" s="19"/>
      <c r="EXS13" s="19"/>
      <c r="EXT13" s="19"/>
      <c r="EXU13" s="19"/>
      <c r="EXV13" s="19"/>
      <c r="EXW13" s="19"/>
      <c r="EXX13" s="19"/>
      <c r="EXY13" s="19"/>
      <c r="EXZ13" s="19"/>
      <c r="EYA13" s="19"/>
      <c r="EYB13" s="19"/>
      <c r="EYC13" s="19"/>
      <c r="EYD13" s="19"/>
      <c r="EYE13" s="19"/>
      <c r="EYF13" s="19"/>
      <c r="EYG13" s="19"/>
      <c r="EYH13" s="19"/>
      <c r="EYI13" s="19"/>
      <c r="EYJ13" s="19"/>
      <c r="EYK13" s="19"/>
      <c r="EYL13" s="19"/>
      <c r="EYM13" s="19"/>
      <c r="EYN13" s="19"/>
      <c r="EYO13" s="19"/>
      <c r="EYP13" s="19"/>
      <c r="EYQ13" s="19"/>
      <c r="EYR13" s="19"/>
      <c r="EYS13" s="19"/>
      <c r="EYT13" s="19"/>
      <c r="EYU13" s="19"/>
      <c r="EYV13" s="19"/>
      <c r="EYW13" s="19"/>
      <c r="EYX13" s="19"/>
      <c r="EYY13" s="19"/>
      <c r="EYZ13" s="19"/>
      <c r="EZA13" s="19"/>
      <c r="EZB13" s="19"/>
      <c r="EZC13" s="19"/>
      <c r="EZD13" s="19"/>
      <c r="EZE13" s="19"/>
      <c r="EZF13" s="19"/>
      <c r="EZG13" s="19"/>
      <c r="EZH13" s="19"/>
      <c r="EZI13" s="19"/>
      <c r="EZJ13" s="19"/>
      <c r="EZK13" s="19"/>
      <c r="EZL13" s="19"/>
      <c r="EZM13" s="19"/>
      <c r="EZN13" s="19"/>
      <c r="EZO13" s="19"/>
      <c r="EZP13" s="19"/>
      <c r="EZQ13" s="19"/>
      <c r="EZR13" s="19"/>
      <c r="EZS13" s="19"/>
      <c r="EZT13" s="19"/>
      <c r="EZU13" s="19"/>
      <c r="EZV13" s="19"/>
      <c r="EZW13" s="19"/>
      <c r="EZX13" s="19"/>
      <c r="EZY13" s="19"/>
      <c r="EZZ13" s="19"/>
      <c r="FAA13" s="19"/>
      <c r="FAB13" s="19"/>
      <c r="FAC13" s="19"/>
      <c r="FAD13" s="19"/>
      <c r="FAE13" s="19"/>
      <c r="FAF13" s="19"/>
      <c r="FAG13" s="19"/>
      <c r="FAH13" s="19"/>
      <c r="FAI13" s="19"/>
      <c r="FAJ13" s="19"/>
      <c r="FAK13" s="19"/>
      <c r="FAL13" s="19"/>
      <c r="FAM13" s="19"/>
      <c r="FAN13" s="19"/>
      <c r="FAO13" s="19"/>
      <c r="FAP13" s="19"/>
      <c r="FAQ13" s="19"/>
      <c r="FAR13" s="19"/>
      <c r="FAS13" s="19"/>
      <c r="FAT13" s="19"/>
      <c r="FAU13" s="19"/>
      <c r="FAV13" s="19"/>
      <c r="FAW13" s="19"/>
      <c r="FAX13" s="19"/>
      <c r="FAY13" s="19"/>
      <c r="FAZ13" s="19"/>
      <c r="FBA13" s="19"/>
      <c r="FBB13" s="19"/>
      <c r="FBC13" s="19"/>
      <c r="FBD13" s="19"/>
      <c r="FBE13" s="19"/>
      <c r="FBF13" s="19"/>
      <c r="FBG13" s="19"/>
      <c r="FBH13" s="19"/>
      <c r="FBI13" s="19"/>
      <c r="FBJ13" s="19"/>
      <c r="FBK13" s="19"/>
      <c r="FBL13" s="19"/>
      <c r="FBM13" s="19"/>
      <c r="FBN13" s="19"/>
      <c r="FBO13" s="19"/>
      <c r="FBP13" s="19"/>
      <c r="FBQ13" s="19"/>
      <c r="FBR13" s="19"/>
      <c r="FBS13" s="19"/>
      <c r="FBT13" s="19"/>
      <c r="FBU13" s="19"/>
      <c r="FBV13" s="19"/>
      <c r="FBW13" s="19"/>
      <c r="FBX13" s="19"/>
      <c r="FBY13" s="19"/>
      <c r="FBZ13" s="19"/>
      <c r="FCA13" s="19"/>
      <c r="FCB13" s="19"/>
      <c r="FCC13" s="19"/>
      <c r="FCD13" s="19"/>
      <c r="FCE13" s="19"/>
      <c r="FCF13" s="19"/>
      <c r="FCG13" s="19"/>
      <c r="FCH13" s="19"/>
      <c r="FCI13" s="19"/>
      <c r="FCJ13" s="19"/>
      <c r="FCK13" s="19"/>
      <c r="FCL13" s="19"/>
      <c r="FCM13" s="19"/>
      <c r="FCN13" s="19"/>
      <c r="FCO13" s="19"/>
      <c r="FCP13" s="19"/>
      <c r="FCQ13" s="19"/>
      <c r="FCR13" s="19"/>
      <c r="FCS13" s="19"/>
      <c r="FCT13" s="19"/>
      <c r="FCU13" s="19"/>
      <c r="FCV13" s="19"/>
      <c r="FCW13" s="19"/>
      <c r="FCX13" s="19"/>
      <c r="FCY13" s="19"/>
      <c r="FCZ13" s="19"/>
      <c r="FDA13" s="19"/>
      <c r="FDB13" s="19"/>
      <c r="FDC13" s="19"/>
      <c r="FDD13" s="19"/>
      <c r="FDE13" s="19"/>
      <c r="FDF13" s="19"/>
      <c r="FDG13" s="19"/>
      <c r="FDH13" s="19"/>
      <c r="FDI13" s="19"/>
      <c r="FDJ13" s="19"/>
      <c r="FDK13" s="19"/>
      <c r="FDL13" s="19"/>
      <c r="FDM13" s="19"/>
      <c r="FDN13" s="19"/>
      <c r="FDO13" s="19"/>
      <c r="FDP13" s="19"/>
      <c r="FDQ13" s="19"/>
      <c r="FDR13" s="19"/>
      <c r="FDS13" s="19"/>
      <c r="FDT13" s="19"/>
      <c r="FDU13" s="19"/>
      <c r="FDV13" s="19"/>
      <c r="FDW13" s="19"/>
      <c r="FDX13" s="19"/>
      <c r="FDY13" s="19"/>
      <c r="FDZ13" s="19"/>
      <c r="FEA13" s="19"/>
      <c r="FEB13" s="19"/>
      <c r="FEC13" s="19"/>
      <c r="FED13" s="19"/>
      <c r="FEE13" s="19"/>
      <c r="FEF13" s="19"/>
      <c r="FEG13" s="19"/>
      <c r="FEH13" s="19"/>
      <c r="FEI13" s="19"/>
      <c r="FEJ13" s="19"/>
      <c r="FEK13" s="19"/>
      <c r="FEL13" s="19"/>
      <c r="FEM13" s="19"/>
      <c r="FEN13" s="19"/>
      <c r="FEO13" s="19"/>
      <c r="FEP13" s="19"/>
      <c r="FEQ13" s="19"/>
      <c r="FER13" s="19"/>
      <c r="FES13" s="19"/>
      <c r="FET13" s="19"/>
      <c r="FEU13" s="19"/>
      <c r="FEV13" s="19"/>
      <c r="FEW13" s="19"/>
      <c r="FEX13" s="19"/>
      <c r="FEY13" s="19"/>
      <c r="FEZ13" s="19"/>
      <c r="FFA13" s="19"/>
      <c r="FFB13" s="19"/>
      <c r="FFC13" s="19"/>
      <c r="FFD13" s="19"/>
      <c r="FFE13" s="19"/>
      <c r="FFF13" s="19"/>
      <c r="FFG13" s="19"/>
      <c r="FFH13" s="19"/>
      <c r="FFI13" s="19"/>
      <c r="FFJ13" s="19"/>
      <c r="FFK13" s="19"/>
      <c r="FFL13" s="19"/>
      <c r="FFM13" s="19"/>
      <c r="FFN13" s="19"/>
      <c r="FFO13" s="19"/>
      <c r="FFP13" s="19"/>
      <c r="FFQ13" s="19"/>
      <c r="FFR13" s="19"/>
      <c r="FFS13" s="19"/>
      <c r="FFT13" s="19"/>
      <c r="FFU13" s="19"/>
      <c r="FFV13" s="19"/>
      <c r="FFW13" s="19"/>
      <c r="FFX13" s="19"/>
      <c r="FFY13" s="19"/>
      <c r="FFZ13" s="19"/>
      <c r="FGA13" s="19"/>
      <c r="FGB13" s="19"/>
      <c r="FGC13" s="19"/>
      <c r="FGD13" s="19"/>
      <c r="FGE13" s="19"/>
      <c r="FGF13" s="19"/>
      <c r="FGG13" s="19"/>
      <c r="FGH13" s="19"/>
      <c r="FGI13" s="19"/>
      <c r="FGJ13" s="19"/>
      <c r="FGK13" s="19"/>
      <c r="FGL13" s="19"/>
      <c r="FGM13" s="19"/>
      <c r="FGN13" s="19"/>
      <c r="FGO13" s="19"/>
      <c r="FGP13" s="19"/>
      <c r="FGQ13" s="19"/>
      <c r="FGR13" s="19"/>
      <c r="FGS13" s="19"/>
      <c r="FGT13" s="19"/>
      <c r="FGU13" s="19"/>
      <c r="FGV13" s="19"/>
      <c r="FGW13" s="19"/>
      <c r="FGX13" s="19"/>
      <c r="FGY13" s="19"/>
      <c r="FGZ13" s="19"/>
      <c r="FHA13" s="19"/>
      <c r="FHB13" s="19"/>
      <c r="FHC13" s="19"/>
      <c r="FHD13" s="19"/>
      <c r="FHE13" s="19"/>
      <c r="FHF13" s="19"/>
      <c r="FHG13" s="19"/>
      <c r="FHH13" s="19"/>
      <c r="FHI13" s="19"/>
      <c r="FHJ13" s="19"/>
      <c r="FHK13" s="19"/>
      <c r="FHL13" s="19"/>
      <c r="FHM13" s="19"/>
      <c r="FHN13" s="19"/>
      <c r="FHO13" s="19"/>
      <c r="FHP13" s="19"/>
      <c r="FHQ13" s="19"/>
      <c r="FHR13" s="19"/>
      <c r="FHS13" s="19"/>
      <c r="FHT13" s="19"/>
      <c r="FHU13" s="19"/>
      <c r="FHV13" s="19"/>
      <c r="FHW13" s="19"/>
      <c r="FHX13" s="19"/>
      <c r="FHY13" s="19"/>
      <c r="FHZ13" s="19"/>
      <c r="FIA13" s="19"/>
      <c r="FIB13" s="19"/>
      <c r="FIC13" s="19"/>
      <c r="FID13" s="19"/>
      <c r="FIE13" s="19"/>
      <c r="FIF13" s="19"/>
      <c r="FIG13" s="19"/>
      <c r="FIH13" s="19"/>
      <c r="FII13" s="19"/>
      <c r="FIJ13" s="19"/>
      <c r="FIK13" s="19"/>
      <c r="FIL13" s="19"/>
      <c r="FIM13" s="19"/>
      <c r="FIN13" s="19"/>
      <c r="FIO13" s="19"/>
      <c r="FIP13" s="19"/>
      <c r="FIQ13" s="19"/>
      <c r="FIR13" s="19"/>
      <c r="FIS13" s="19"/>
      <c r="FIT13" s="19"/>
      <c r="FIU13" s="19"/>
      <c r="FIV13" s="19"/>
      <c r="FIW13" s="19"/>
      <c r="FIX13" s="19"/>
      <c r="FIY13" s="19"/>
      <c r="FIZ13" s="19"/>
      <c r="FJA13" s="19"/>
      <c r="FJB13" s="19"/>
      <c r="FJC13" s="19"/>
      <c r="FJD13" s="19"/>
      <c r="FJE13" s="19"/>
      <c r="FJF13" s="19"/>
      <c r="FJG13" s="19"/>
      <c r="FJH13" s="19"/>
      <c r="FJI13" s="19"/>
      <c r="FJJ13" s="19"/>
      <c r="FJK13" s="19"/>
      <c r="FJL13" s="19"/>
      <c r="FJM13" s="19"/>
      <c r="FJN13" s="19"/>
      <c r="FJO13" s="19"/>
      <c r="FJP13" s="19"/>
      <c r="FJQ13" s="19"/>
      <c r="FJR13" s="19"/>
      <c r="FJS13" s="19"/>
      <c r="FJT13" s="19"/>
      <c r="FJU13" s="19"/>
      <c r="FJV13" s="19"/>
      <c r="FJW13" s="19"/>
      <c r="FJX13" s="19"/>
      <c r="FJY13" s="19"/>
      <c r="FJZ13" s="19"/>
      <c r="FKA13" s="19"/>
      <c r="FKB13" s="19"/>
      <c r="FKC13" s="19"/>
      <c r="FKD13" s="19"/>
      <c r="FKE13" s="19"/>
      <c r="FKF13" s="19"/>
      <c r="FKG13" s="19"/>
      <c r="FKH13" s="19"/>
      <c r="FKI13" s="19"/>
      <c r="FKJ13" s="19"/>
      <c r="FKK13" s="19"/>
      <c r="FKL13" s="19"/>
      <c r="FKM13" s="19"/>
      <c r="FKN13" s="19"/>
      <c r="FKO13" s="19"/>
      <c r="FKP13" s="19"/>
      <c r="FKQ13" s="19"/>
      <c r="FKR13" s="19"/>
      <c r="FKS13" s="19"/>
      <c r="FKT13" s="19"/>
      <c r="FKU13" s="19"/>
      <c r="FKV13" s="19"/>
      <c r="FKW13" s="19"/>
      <c r="FKX13" s="19"/>
      <c r="FKY13" s="19"/>
      <c r="FKZ13" s="19"/>
      <c r="FLA13" s="19"/>
      <c r="FLB13" s="19"/>
      <c r="FLC13" s="19"/>
      <c r="FLD13" s="19"/>
      <c r="FLE13" s="19"/>
      <c r="FLF13" s="19"/>
      <c r="FLG13" s="19"/>
      <c r="FLH13" s="19"/>
      <c r="FLI13" s="19"/>
      <c r="FLJ13" s="19"/>
      <c r="FLK13" s="19"/>
      <c r="FLL13" s="19"/>
      <c r="FLM13" s="19"/>
      <c r="FLN13" s="19"/>
      <c r="FLO13" s="19"/>
      <c r="FLP13" s="19"/>
      <c r="FLQ13" s="19"/>
      <c r="FLR13" s="19"/>
      <c r="FLS13" s="19"/>
      <c r="FLT13" s="19"/>
      <c r="FLU13" s="19"/>
      <c r="FLV13" s="19"/>
      <c r="FLW13" s="19"/>
      <c r="FLX13" s="19"/>
      <c r="FLY13" s="19"/>
      <c r="FLZ13" s="19"/>
      <c r="FMA13" s="19"/>
      <c r="FMB13" s="19"/>
      <c r="FMC13" s="19"/>
      <c r="FMD13" s="19"/>
      <c r="FME13" s="19"/>
      <c r="FMF13" s="19"/>
      <c r="FMG13" s="19"/>
      <c r="FMH13" s="19"/>
      <c r="FMI13" s="19"/>
      <c r="FMJ13" s="19"/>
      <c r="FMK13" s="19"/>
      <c r="FML13" s="19"/>
      <c r="FMM13" s="19"/>
      <c r="FMN13" s="19"/>
      <c r="FMO13" s="19"/>
      <c r="FMP13" s="19"/>
      <c r="FMQ13" s="19"/>
      <c r="FMR13" s="19"/>
      <c r="FMS13" s="19"/>
      <c r="FMT13" s="19"/>
      <c r="FMU13" s="19"/>
      <c r="FMV13" s="19"/>
      <c r="FMW13" s="19"/>
      <c r="FMX13" s="19"/>
      <c r="FMY13" s="19"/>
      <c r="FMZ13" s="19"/>
      <c r="FNA13" s="19"/>
      <c r="FNB13" s="19"/>
      <c r="FNC13" s="19"/>
      <c r="FND13" s="19"/>
      <c r="FNE13" s="19"/>
      <c r="FNF13" s="19"/>
      <c r="FNG13" s="19"/>
      <c r="FNH13" s="19"/>
      <c r="FNI13" s="19"/>
      <c r="FNJ13" s="19"/>
      <c r="FNK13" s="19"/>
      <c r="FNL13" s="19"/>
      <c r="FNM13" s="19"/>
      <c r="FNN13" s="19"/>
      <c r="FNO13" s="19"/>
      <c r="FNP13" s="19"/>
      <c r="FNQ13" s="19"/>
      <c r="FNR13" s="19"/>
      <c r="FNS13" s="19"/>
      <c r="FNT13" s="19"/>
      <c r="FNU13" s="19"/>
      <c r="FNV13" s="19"/>
      <c r="FNW13" s="19"/>
      <c r="FNX13" s="19"/>
      <c r="FNY13" s="19"/>
      <c r="FNZ13" s="19"/>
      <c r="FOA13" s="19"/>
      <c r="FOB13" s="19"/>
      <c r="FOC13" s="19"/>
      <c r="FOD13" s="19"/>
      <c r="FOE13" s="19"/>
      <c r="FOF13" s="19"/>
      <c r="FOG13" s="19"/>
      <c r="FOH13" s="19"/>
      <c r="FOI13" s="19"/>
      <c r="FOJ13" s="19"/>
      <c r="FOK13" s="19"/>
      <c r="FOL13" s="19"/>
      <c r="FOM13" s="19"/>
      <c r="FON13" s="19"/>
      <c r="FOO13" s="19"/>
      <c r="FOP13" s="19"/>
      <c r="FOQ13" s="19"/>
      <c r="FOR13" s="19"/>
      <c r="FOS13" s="19"/>
      <c r="FOT13" s="19"/>
      <c r="FOU13" s="19"/>
      <c r="FOV13" s="19"/>
      <c r="FOW13" s="19"/>
      <c r="FOX13" s="19"/>
      <c r="FOY13" s="19"/>
      <c r="FOZ13" s="19"/>
      <c r="FPA13" s="19"/>
      <c r="FPB13" s="19"/>
      <c r="FPC13" s="19"/>
      <c r="FPD13" s="19"/>
      <c r="FPE13" s="19"/>
      <c r="FPF13" s="19"/>
      <c r="FPG13" s="19"/>
      <c r="FPH13" s="19"/>
      <c r="FPI13" s="19"/>
      <c r="FPJ13" s="19"/>
      <c r="FPK13" s="19"/>
      <c r="FPL13" s="19"/>
      <c r="FPM13" s="19"/>
      <c r="FPN13" s="19"/>
      <c r="FPO13" s="19"/>
      <c r="FPP13" s="19"/>
      <c r="FPQ13" s="19"/>
      <c r="FPR13" s="19"/>
      <c r="FPS13" s="19"/>
      <c r="FPT13" s="19"/>
      <c r="FPU13" s="19"/>
      <c r="FPV13" s="19"/>
      <c r="FPW13" s="19"/>
      <c r="FPX13" s="19"/>
      <c r="FPY13" s="19"/>
      <c r="FPZ13" s="19"/>
      <c r="FQA13" s="19"/>
      <c r="FQB13" s="19"/>
      <c r="FQC13" s="19"/>
      <c r="FQD13" s="19"/>
      <c r="FQE13" s="19"/>
      <c r="FQF13" s="19"/>
      <c r="FQG13" s="19"/>
      <c r="FQH13" s="19"/>
      <c r="FQI13" s="19"/>
      <c r="FQJ13" s="19"/>
      <c r="FQK13" s="19"/>
      <c r="FQL13" s="19"/>
      <c r="FQM13" s="19"/>
      <c r="FQN13" s="19"/>
      <c r="FQO13" s="19"/>
      <c r="FQP13" s="19"/>
      <c r="FQQ13" s="19"/>
      <c r="FQR13" s="19"/>
      <c r="FQS13" s="19"/>
      <c r="FQT13" s="19"/>
      <c r="FQU13" s="19"/>
      <c r="FQV13" s="19"/>
      <c r="FQW13" s="19"/>
      <c r="FQX13" s="19"/>
      <c r="FQY13" s="19"/>
      <c r="FQZ13" s="19"/>
      <c r="FRA13" s="19"/>
      <c r="FRB13" s="19"/>
      <c r="FRC13" s="19"/>
      <c r="FRD13" s="19"/>
      <c r="FRE13" s="19"/>
      <c r="FRF13" s="19"/>
      <c r="FRG13" s="19"/>
      <c r="FRH13" s="19"/>
      <c r="FRI13" s="19"/>
      <c r="FRJ13" s="19"/>
      <c r="FRK13" s="19"/>
      <c r="FRL13" s="19"/>
      <c r="FRM13" s="19"/>
      <c r="FRN13" s="19"/>
      <c r="FRO13" s="19"/>
      <c r="FRP13" s="19"/>
      <c r="FRQ13" s="19"/>
      <c r="FRR13" s="19"/>
      <c r="FRS13" s="19"/>
      <c r="FRT13" s="19"/>
      <c r="FRU13" s="19"/>
      <c r="FRV13" s="19"/>
      <c r="FRW13" s="19"/>
      <c r="FRX13" s="19"/>
      <c r="FRY13" s="19"/>
      <c r="FRZ13" s="19"/>
      <c r="FSA13" s="19"/>
      <c r="FSB13" s="19"/>
      <c r="FSC13" s="19"/>
      <c r="FSD13" s="19"/>
      <c r="FSE13" s="19"/>
      <c r="FSF13" s="19"/>
      <c r="FSG13" s="19"/>
      <c r="FSH13" s="19"/>
      <c r="FSI13" s="19"/>
      <c r="FSJ13" s="19"/>
      <c r="FSK13" s="19"/>
      <c r="FSL13" s="19"/>
      <c r="FSM13" s="19"/>
      <c r="FSN13" s="19"/>
      <c r="FSO13" s="19"/>
      <c r="FSP13" s="19"/>
      <c r="FSQ13" s="19"/>
      <c r="FSR13" s="19"/>
      <c r="FSS13" s="19"/>
      <c r="FST13" s="19"/>
      <c r="FSU13" s="19"/>
      <c r="FSV13" s="19"/>
      <c r="FSW13" s="19"/>
      <c r="FSX13" s="19"/>
      <c r="FSY13" s="19"/>
      <c r="FSZ13" s="19"/>
      <c r="FTA13" s="19"/>
      <c r="FTB13" s="19"/>
      <c r="FTC13" s="19"/>
      <c r="FTD13" s="19"/>
      <c r="FTE13" s="19"/>
      <c r="FTF13" s="19"/>
      <c r="FTG13" s="19"/>
      <c r="FTH13" s="19"/>
      <c r="FTI13" s="19"/>
      <c r="FTJ13" s="19"/>
      <c r="FTK13" s="19"/>
      <c r="FTL13" s="19"/>
      <c r="FTM13" s="19"/>
      <c r="FTN13" s="19"/>
      <c r="FTO13" s="19"/>
      <c r="FTP13" s="19"/>
      <c r="FTQ13" s="19"/>
      <c r="FTR13" s="19"/>
      <c r="FTS13" s="19"/>
      <c r="FTT13" s="19"/>
      <c r="FTU13" s="19"/>
      <c r="FTV13" s="19"/>
      <c r="FTW13" s="19"/>
      <c r="FTX13" s="19"/>
      <c r="FTY13" s="19"/>
      <c r="FTZ13" s="19"/>
      <c r="FUA13" s="19"/>
      <c r="FUB13" s="19"/>
      <c r="FUC13" s="19"/>
      <c r="FUD13" s="19"/>
      <c r="FUE13" s="19"/>
      <c r="FUF13" s="19"/>
      <c r="FUG13" s="19"/>
      <c r="FUH13" s="19"/>
      <c r="FUI13" s="19"/>
      <c r="FUJ13" s="19"/>
      <c r="FUK13" s="19"/>
      <c r="FUL13" s="19"/>
      <c r="FUM13" s="19"/>
      <c r="FUN13" s="19"/>
      <c r="FUO13" s="19"/>
      <c r="FUP13" s="19"/>
      <c r="FUQ13" s="19"/>
      <c r="FUR13" s="19"/>
      <c r="FUS13" s="19"/>
      <c r="FUT13" s="19"/>
      <c r="FUU13" s="19"/>
      <c r="FUV13" s="19"/>
      <c r="FUW13" s="19"/>
      <c r="FUX13" s="19"/>
      <c r="FUY13" s="19"/>
      <c r="FUZ13" s="19"/>
      <c r="FVA13" s="19"/>
      <c r="FVB13" s="19"/>
      <c r="FVC13" s="19"/>
      <c r="FVD13" s="19"/>
      <c r="FVE13" s="19"/>
      <c r="FVF13" s="19"/>
      <c r="FVG13" s="19"/>
      <c r="FVH13" s="19"/>
      <c r="FVI13" s="19"/>
      <c r="FVJ13" s="19"/>
      <c r="FVK13" s="19"/>
      <c r="FVL13" s="19"/>
      <c r="FVM13" s="19"/>
      <c r="FVN13" s="19"/>
      <c r="FVO13" s="19"/>
      <c r="FVP13" s="19"/>
      <c r="FVQ13" s="19"/>
      <c r="FVR13" s="19"/>
      <c r="FVS13" s="19"/>
      <c r="FVT13" s="19"/>
      <c r="FVU13" s="19"/>
      <c r="FVV13" s="19"/>
      <c r="FVW13" s="19"/>
      <c r="FVX13" s="19"/>
      <c r="FVY13" s="19"/>
      <c r="FVZ13" s="19"/>
      <c r="FWA13" s="19"/>
      <c r="FWB13" s="19"/>
      <c r="FWC13" s="19"/>
      <c r="FWD13" s="19"/>
      <c r="FWE13" s="19"/>
      <c r="FWF13" s="19"/>
      <c r="FWG13" s="19"/>
      <c r="FWH13" s="19"/>
      <c r="FWI13" s="19"/>
      <c r="FWJ13" s="19"/>
      <c r="FWK13" s="19"/>
      <c r="FWL13" s="19"/>
      <c r="FWM13" s="19"/>
      <c r="FWN13" s="19"/>
      <c r="FWO13" s="19"/>
      <c r="FWP13" s="19"/>
      <c r="FWQ13" s="19"/>
      <c r="FWR13" s="19"/>
      <c r="FWS13" s="19"/>
      <c r="FWT13" s="19"/>
      <c r="FWU13" s="19"/>
      <c r="FWV13" s="19"/>
      <c r="FWW13" s="19"/>
      <c r="FWX13" s="19"/>
      <c r="FWY13" s="19"/>
      <c r="FWZ13" s="19"/>
      <c r="FXA13" s="19"/>
      <c r="FXB13" s="19"/>
      <c r="FXC13" s="19"/>
      <c r="FXD13" s="19"/>
      <c r="FXE13" s="19"/>
      <c r="FXF13" s="19"/>
      <c r="FXG13" s="19"/>
      <c r="FXH13" s="19"/>
      <c r="FXI13" s="19"/>
      <c r="FXJ13" s="19"/>
      <c r="FXK13" s="19"/>
      <c r="FXL13" s="19"/>
      <c r="FXM13" s="19"/>
      <c r="FXN13" s="19"/>
      <c r="FXO13" s="19"/>
      <c r="FXP13" s="19"/>
      <c r="FXQ13" s="19"/>
      <c r="FXR13" s="19"/>
      <c r="FXS13" s="19"/>
      <c r="FXT13" s="19"/>
      <c r="FXU13" s="19"/>
      <c r="FXV13" s="19"/>
      <c r="FXW13" s="19"/>
      <c r="FXX13" s="19"/>
      <c r="FXY13" s="19"/>
      <c r="FXZ13" s="19"/>
      <c r="FYA13" s="19"/>
      <c r="FYB13" s="19"/>
      <c r="FYC13" s="19"/>
      <c r="FYD13" s="19"/>
      <c r="FYE13" s="19"/>
      <c r="FYF13" s="19"/>
      <c r="FYG13" s="19"/>
      <c r="FYH13" s="19"/>
      <c r="FYI13" s="19"/>
      <c r="FYJ13" s="19"/>
      <c r="FYK13" s="19"/>
      <c r="FYL13" s="19"/>
      <c r="FYM13" s="19"/>
      <c r="FYN13" s="19"/>
      <c r="FYO13" s="19"/>
      <c r="FYP13" s="19"/>
      <c r="FYQ13" s="19"/>
      <c r="FYR13" s="19"/>
      <c r="FYS13" s="19"/>
      <c r="FYT13" s="19"/>
      <c r="FYU13" s="19"/>
      <c r="FYV13" s="19"/>
      <c r="FYW13" s="19"/>
      <c r="FYX13" s="19"/>
      <c r="FYY13" s="19"/>
      <c r="FYZ13" s="19"/>
      <c r="FZA13" s="19"/>
      <c r="FZB13" s="19"/>
      <c r="FZC13" s="19"/>
      <c r="FZD13" s="19"/>
      <c r="FZE13" s="19"/>
      <c r="FZF13" s="19"/>
      <c r="FZG13" s="19"/>
      <c r="FZH13" s="19"/>
      <c r="FZI13" s="19"/>
      <c r="FZJ13" s="19"/>
      <c r="FZK13" s="19"/>
      <c r="FZL13" s="19"/>
      <c r="FZM13" s="19"/>
      <c r="FZN13" s="19"/>
      <c r="FZO13" s="19"/>
      <c r="FZP13" s="19"/>
      <c r="FZQ13" s="19"/>
      <c r="FZR13" s="19"/>
      <c r="FZS13" s="19"/>
      <c r="FZT13" s="19"/>
      <c r="FZU13" s="19"/>
      <c r="FZV13" s="19"/>
      <c r="FZW13" s="19"/>
      <c r="FZX13" s="19"/>
      <c r="FZY13" s="19"/>
      <c r="FZZ13" s="19"/>
      <c r="GAA13" s="19"/>
      <c r="GAB13" s="19"/>
      <c r="GAC13" s="19"/>
      <c r="GAD13" s="19"/>
      <c r="GAE13" s="19"/>
      <c r="GAF13" s="19"/>
      <c r="GAG13" s="19"/>
      <c r="GAH13" s="19"/>
      <c r="GAI13" s="19"/>
      <c r="GAJ13" s="19"/>
      <c r="GAK13" s="19"/>
      <c r="GAL13" s="19"/>
      <c r="GAM13" s="19"/>
      <c r="GAN13" s="19"/>
      <c r="GAO13" s="19"/>
      <c r="GAP13" s="19"/>
      <c r="GAQ13" s="19"/>
      <c r="GAR13" s="19"/>
      <c r="GAS13" s="19"/>
      <c r="GAT13" s="19"/>
      <c r="GAU13" s="19"/>
      <c r="GAV13" s="19"/>
      <c r="GAW13" s="19"/>
      <c r="GAX13" s="19"/>
      <c r="GAY13" s="19"/>
      <c r="GAZ13" s="19"/>
      <c r="GBA13" s="19"/>
      <c r="GBB13" s="19"/>
      <c r="GBC13" s="19"/>
      <c r="GBD13" s="19"/>
      <c r="GBE13" s="19"/>
      <c r="GBF13" s="19"/>
      <c r="GBG13" s="19"/>
      <c r="GBH13" s="19"/>
      <c r="GBI13" s="19"/>
      <c r="GBJ13" s="19"/>
      <c r="GBK13" s="19"/>
      <c r="GBL13" s="19"/>
      <c r="GBM13" s="19"/>
      <c r="GBN13" s="19"/>
      <c r="GBO13" s="19"/>
      <c r="GBP13" s="19"/>
      <c r="GBQ13" s="19"/>
      <c r="GBR13" s="19"/>
      <c r="GBS13" s="19"/>
      <c r="GBT13" s="19"/>
      <c r="GBU13" s="19"/>
      <c r="GBV13" s="19"/>
      <c r="GBW13" s="19"/>
      <c r="GBX13" s="19"/>
      <c r="GBY13" s="19"/>
      <c r="GBZ13" s="19"/>
      <c r="GCA13" s="19"/>
      <c r="GCB13" s="19"/>
      <c r="GCC13" s="19"/>
      <c r="GCD13" s="19"/>
      <c r="GCE13" s="19"/>
      <c r="GCF13" s="19"/>
      <c r="GCG13" s="19"/>
      <c r="GCH13" s="19"/>
      <c r="GCI13" s="19"/>
      <c r="GCJ13" s="19"/>
      <c r="GCK13" s="19"/>
      <c r="GCL13" s="19"/>
      <c r="GCM13" s="19"/>
      <c r="GCN13" s="19"/>
      <c r="GCO13" s="19"/>
      <c r="GCP13" s="19"/>
      <c r="GCQ13" s="19"/>
      <c r="GCR13" s="19"/>
      <c r="GCS13" s="19"/>
      <c r="GCT13" s="19"/>
      <c r="GCU13" s="19"/>
      <c r="GCV13" s="19"/>
      <c r="GCW13" s="19"/>
      <c r="GCX13" s="19"/>
      <c r="GCY13" s="19"/>
      <c r="GCZ13" s="19"/>
      <c r="GDA13" s="19"/>
      <c r="GDB13" s="19"/>
      <c r="GDC13" s="19"/>
      <c r="GDD13" s="19"/>
      <c r="GDE13" s="19"/>
      <c r="GDF13" s="19"/>
      <c r="GDG13" s="19"/>
      <c r="GDH13" s="19"/>
      <c r="GDI13" s="19"/>
      <c r="GDJ13" s="19"/>
      <c r="GDK13" s="19"/>
      <c r="GDL13" s="19"/>
      <c r="GDM13" s="19"/>
      <c r="GDN13" s="19"/>
      <c r="GDO13" s="19"/>
      <c r="GDP13" s="19"/>
      <c r="GDQ13" s="19"/>
      <c r="GDR13" s="19"/>
      <c r="GDS13" s="19"/>
      <c r="GDT13" s="19"/>
      <c r="GDU13" s="19"/>
      <c r="GDV13" s="19"/>
      <c r="GDW13" s="19"/>
      <c r="GDX13" s="19"/>
      <c r="GDY13" s="19"/>
      <c r="GDZ13" s="19"/>
      <c r="GEA13" s="19"/>
      <c r="GEB13" s="19"/>
      <c r="GEC13" s="19"/>
      <c r="GED13" s="19"/>
      <c r="GEE13" s="19"/>
      <c r="GEF13" s="19"/>
      <c r="GEG13" s="19"/>
      <c r="GEH13" s="19"/>
      <c r="GEI13" s="19"/>
      <c r="GEJ13" s="19"/>
      <c r="GEK13" s="19"/>
      <c r="GEL13" s="19"/>
      <c r="GEM13" s="19"/>
      <c r="GEN13" s="19"/>
      <c r="GEO13" s="19"/>
      <c r="GEP13" s="19"/>
      <c r="GEQ13" s="19"/>
      <c r="GER13" s="19"/>
      <c r="GES13" s="19"/>
      <c r="GET13" s="19"/>
      <c r="GEU13" s="19"/>
      <c r="GEV13" s="19"/>
      <c r="GEW13" s="19"/>
      <c r="GEX13" s="19"/>
      <c r="GEY13" s="19"/>
      <c r="GEZ13" s="19"/>
      <c r="GFA13" s="19"/>
      <c r="GFB13" s="19"/>
      <c r="GFC13" s="19"/>
      <c r="GFD13" s="19"/>
      <c r="GFE13" s="19"/>
      <c r="GFF13" s="19"/>
      <c r="GFG13" s="19"/>
      <c r="GFH13" s="19"/>
      <c r="GFI13" s="19"/>
      <c r="GFJ13" s="19"/>
      <c r="GFK13" s="19"/>
      <c r="GFL13" s="19"/>
      <c r="GFM13" s="19"/>
      <c r="GFN13" s="19"/>
      <c r="GFO13" s="19"/>
      <c r="GFP13" s="19"/>
      <c r="GFQ13" s="19"/>
      <c r="GFR13" s="19"/>
      <c r="GFS13" s="19"/>
      <c r="GFT13" s="19"/>
      <c r="GFU13" s="19"/>
      <c r="GFV13" s="19"/>
      <c r="GFW13" s="19"/>
      <c r="GFX13" s="19"/>
      <c r="GFY13" s="19"/>
      <c r="GFZ13" s="19"/>
      <c r="GGA13" s="19"/>
      <c r="GGB13" s="19"/>
      <c r="GGC13" s="19"/>
      <c r="GGD13" s="19"/>
      <c r="GGE13" s="19"/>
      <c r="GGF13" s="19"/>
      <c r="GGG13" s="19"/>
      <c r="GGH13" s="19"/>
      <c r="GGI13" s="19"/>
      <c r="GGJ13" s="19"/>
      <c r="GGK13" s="19"/>
      <c r="GGL13" s="19"/>
      <c r="GGM13" s="19"/>
      <c r="GGN13" s="19"/>
      <c r="GGO13" s="19"/>
      <c r="GGP13" s="19"/>
      <c r="GGQ13" s="19"/>
      <c r="GGR13" s="19"/>
      <c r="GGS13" s="19"/>
      <c r="GGT13" s="19"/>
      <c r="GGU13" s="19"/>
      <c r="GGV13" s="19"/>
      <c r="GGW13" s="19"/>
      <c r="GGX13" s="19"/>
      <c r="GGY13" s="19"/>
      <c r="GGZ13" s="19"/>
      <c r="GHA13" s="19"/>
      <c r="GHB13" s="19"/>
      <c r="GHC13" s="19"/>
      <c r="GHD13" s="19"/>
      <c r="GHE13" s="19"/>
      <c r="GHF13" s="19"/>
      <c r="GHG13" s="19"/>
      <c r="GHH13" s="19"/>
      <c r="GHI13" s="19"/>
      <c r="GHJ13" s="19"/>
      <c r="GHK13" s="19"/>
      <c r="GHL13" s="19"/>
      <c r="GHM13" s="19"/>
      <c r="GHN13" s="19"/>
      <c r="GHO13" s="19"/>
      <c r="GHP13" s="19"/>
      <c r="GHQ13" s="19"/>
      <c r="GHR13" s="19"/>
      <c r="GHS13" s="19"/>
      <c r="GHT13" s="19"/>
      <c r="GHU13" s="19"/>
      <c r="GHV13" s="19"/>
      <c r="GHW13" s="19"/>
      <c r="GHX13" s="19"/>
      <c r="GHY13" s="19"/>
      <c r="GHZ13" s="19"/>
      <c r="GIA13" s="19"/>
      <c r="GIB13" s="19"/>
      <c r="GIC13" s="19"/>
      <c r="GID13" s="19"/>
      <c r="GIE13" s="19"/>
      <c r="GIF13" s="19"/>
      <c r="GIG13" s="19"/>
      <c r="GIH13" s="19"/>
      <c r="GII13" s="19"/>
      <c r="GIJ13" s="19"/>
      <c r="GIK13" s="19"/>
      <c r="GIL13" s="19"/>
      <c r="GIM13" s="19"/>
      <c r="GIN13" s="19"/>
      <c r="GIO13" s="19"/>
      <c r="GIP13" s="19"/>
      <c r="GIQ13" s="19"/>
      <c r="GIR13" s="19"/>
      <c r="GIS13" s="19"/>
      <c r="GIT13" s="19"/>
      <c r="GIU13" s="19"/>
      <c r="GIV13" s="19"/>
      <c r="GIW13" s="19"/>
      <c r="GIX13" s="19"/>
      <c r="GIY13" s="19"/>
      <c r="GIZ13" s="19"/>
      <c r="GJA13" s="19"/>
      <c r="GJB13" s="19"/>
      <c r="GJC13" s="19"/>
      <c r="GJD13" s="19"/>
      <c r="GJE13" s="19"/>
      <c r="GJF13" s="19"/>
      <c r="GJG13" s="19"/>
      <c r="GJH13" s="19"/>
      <c r="GJI13" s="19"/>
      <c r="GJJ13" s="19"/>
      <c r="GJK13" s="19"/>
      <c r="GJL13" s="19"/>
      <c r="GJM13" s="19"/>
      <c r="GJN13" s="19"/>
      <c r="GJO13" s="19"/>
      <c r="GJP13" s="19"/>
      <c r="GJQ13" s="19"/>
      <c r="GJR13" s="19"/>
      <c r="GJS13" s="19"/>
      <c r="GJT13" s="19"/>
      <c r="GJU13" s="19"/>
      <c r="GJV13" s="19"/>
      <c r="GJW13" s="19"/>
      <c r="GJX13" s="19"/>
      <c r="GJY13" s="19"/>
      <c r="GJZ13" s="19"/>
      <c r="GKA13" s="19"/>
      <c r="GKB13" s="19"/>
      <c r="GKC13" s="19"/>
      <c r="GKD13" s="19"/>
      <c r="GKE13" s="19"/>
      <c r="GKF13" s="19"/>
      <c r="GKG13" s="19"/>
      <c r="GKH13" s="19"/>
      <c r="GKI13" s="19"/>
      <c r="GKJ13" s="19"/>
      <c r="GKK13" s="19"/>
      <c r="GKL13" s="19"/>
      <c r="GKM13" s="19"/>
      <c r="GKN13" s="19"/>
      <c r="GKO13" s="19"/>
      <c r="GKP13" s="19"/>
      <c r="GKQ13" s="19"/>
      <c r="GKR13" s="19"/>
      <c r="GKS13" s="19"/>
      <c r="GKT13" s="19"/>
      <c r="GKU13" s="19"/>
      <c r="GKV13" s="19"/>
      <c r="GKW13" s="19"/>
      <c r="GKX13" s="19"/>
      <c r="GKY13" s="19"/>
      <c r="GKZ13" s="19"/>
      <c r="GLA13" s="19"/>
      <c r="GLB13" s="19"/>
      <c r="GLC13" s="19"/>
      <c r="GLD13" s="19"/>
      <c r="GLE13" s="19"/>
      <c r="GLF13" s="19"/>
      <c r="GLG13" s="19"/>
      <c r="GLH13" s="19"/>
      <c r="GLI13" s="19"/>
      <c r="GLJ13" s="19"/>
      <c r="GLK13" s="19"/>
      <c r="GLL13" s="19"/>
      <c r="GLM13" s="19"/>
      <c r="GLN13" s="19"/>
      <c r="GLO13" s="19"/>
      <c r="GLP13" s="19"/>
      <c r="GLQ13" s="19"/>
      <c r="GLR13" s="19"/>
      <c r="GLS13" s="19"/>
      <c r="GLT13" s="19"/>
      <c r="GLU13" s="19"/>
      <c r="GLV13" s="19"/>
      <c r="GLW13" s="19"/>
      <c r="GLX13" s="19"/>
      <c r="GLY13" s="19"/>
      <c r="GLZ13" s="19"/>
      <c r="GMA13" s="19"/>
      <c r="GMB13" s="19"/>
      <c r="GMC13" s="19"/>
      <c r="GMD13" s="19"/>
      <c r="GME13" s="19"/>
      <c r="GMF13" s="19"/>
      <c r="GMG13" s="19"/>
      <c r="GMH13" s="19"/>
      <c r="GMI13" s="19"/>
      <c r="GMJ13" s="19"/>
      <c r="GMK13" s="19"/>
      <c r="GML13" s="19"/>
      <c r="GMM13" s="19"/>
      <c r="GMN13" s="19"/>
      <c r="GMO13" s="19"/>
      <c r="GMP13" s="19"/>
      <c r="GMQ13" s="19"/>
      <c r="GMR13" s="19"/>
      <c r="GMS13" s="19"/>
      <c r="GMT13" s="19"/>
      <c r="GMU13" s="19"/>
      <c r="GMV13" s="19"/>
      <c r="GMW13" s="19"/>
      <c r="GMX13" s="19"/>
      <c r="GMY13" s="19"/>
      <c r="GMZ13" s="19"/>
      <c r="GNA13" s="19"/>
      <c r="GNB13" s="19"/>
      <c r="GNC13" s="19"/>
      <c r="GND13" s="19"/>
      <c r="GNE13" s="19"/>
      <c r="GNF13" s="19"/>
      <c r="GNG13" s="19"/>
      <c r="GNH13" s="19"/>
      <c r="GNI13" s="19"/>
      <c r="GNJ13" s="19"/>
      <c r="GNK13" s="19"/>
      <c r="GNL13" s="19"/>
      <c r="GNM13" s="19"/>
      <c r="GNN13" s="19"/>
      <c r="GNO13" s="19"/>
      <c r="GNP13" s="19"/>
      <c r="GNQ13" s="19"/>
      <c r="GNR13" s="19"/>
      <c r="GNS13" s="19"/>
      <c r="GNT13" s="19"/>
      <c r="GNU13" s="19"/>
      <c r="GNV13" s="19"/>
      <c r="GNW13" s="19"/>
      <c r="GNX13" s="19"/>
      <c r="GNY13" s="19"/>
      <c r="GNZ13" s="19"/>
      <c r="GOA13" s="19"/>
      <c r="GOB13" s="19"/>
      <c r="GOC13" s="19"/>
      <c r="GOD13" s="19"/>
      <c r="GOE13" s="19"/>
      <c r="GOF13" s="19"/>
      <c r="GOG13" s="19"/>
      <c r="GOH13" s="19"/>
      <c r="GOI13" s="19"/>
      <c r="GOJ13" s="19"/>
      <c r="GOK13" s="19"/>
      <c r="GOL13" s="19"/>
      <c r="GOM13" s="19"/>
      <c r="GON13" s="19"/>
      <c r="GOO13" s="19"/>
      <c r="GOP13" s="19"/>
      <c r="GOQ13" s="19"/>
      <c r="GOR13" s="19"/>
      <c r="GOS13" s="19"/>
      <c r="GOT13" s="19"/>
      <c r="GOU13" s="19"/>
      <c r="GOV13" s="19"/>
      <c r="GOW13" s="19"/>
      <c r="GOX13" s="19"/>
      <c r="GOY13" s="19"/>
      <c r="GOZ13" s="19"/>
      <c r="GPA13" s="19"/>
      <c r="GPB13" s="19"/>
      <c r="GPC13" s="19"/>
      <c r="GPD13" s="19"/>
      <c r="GPE13" s="19"/>
      <c r="GPF13" s="19"/>
      <c r="GPG13" s="19"/>
      <c r="GPH13" s="19"/>
      <c r="GPI13" s="19"/>
      <c r="GPJ13" s="19"/>
      <c r="GPK13" s="19"/>
      <c r="GPL13" s="19"/>
      <c r="GPM13" s="19"/>
      <c r="GPN13" s="19"/>
      <c r="GPO13" s="19"/>
      <c r="GPP13" s="19"/>
      <c r="GPQ13" s="19"/>
      <c r="GPR13" s="19"/>
      <c r="GPS13" s="19"/>
      <c r="GPT13" s="19"/>
      <c r="GPU13" s="19"/>
      <c r="GPV13" s="19"/>
      <c r="GPW13" s="19"/>
      <c r="GPX13" s="19"/>
      <c r="GPY13" s="19"/>
      <c r="GPZ13" s="19"/>
      <c r="GQA13" s="19"/>
      <c r="GQB13" s="19"/>
      <c r="GQC13" s="19"/>
      <c r="GQD13" s="19"/>
      <c r="GQE13" s="19"/>
      <c r="GQF13" s="19"/>
      <c r="GQG13" s="19"/>
      <c r="GQH13" s="19"/>
      <c r="GQI13" s="19"/>
      <c r="GQJ13" s="19"/>
      <c r="GQK13" s="19"/>
      <c r="GQL13" s="19"/>
      <c r="GQM13" s="19"/>
      <c r="GQN13" s="19"/>
      <c r="GQO13" s="19"/>
      <c r="GQP13" s="19"/>
      <c r="GQQ13" s="19"/>
      <c r="GQR13" s="19"/>
      <c r="GQS13" s="19"/>
      <c r="GQT13" s="19"/>
      <c r="GQU13" s="19"/>
      <c r="GQV13" s="19"/>
      <c r="GQW13" s="19"/>
      <c r="GQX13" s="19"/>
      <c r="GQY13" s="19"/>
      <c r="GQZ13" s="19"/>
      <c r="GRA13" s="19"/>
      <c r="GRB13" s="19"/>
      <c r="GRC13" s="19"/>
      <c r="GRD13" s="19"/>
      <c r="GRE13" s="19"/>
      <c r="GRF13" s="19"/>
      <c r="GRG13" s="19"/>
      <c r="GRH13" s="19"/>
      <c r="GRI13" s="19"/>
      <c r="GRJ13" s="19"/>
      <c r="GRK13" s="19"/>
      <c r="GRL13" s="19"/>
      <c r="GRM13" s="19"/>
      <c r="GRN13" s="19"/>
      <c r="GRO13" s="19"/>
      <c r="GRP13" s="19"/>
      <c r="GRQ13" s="19"/>
      <c r="GRR13" s="19"/>
      <c r="GRS13" s="19"/>
      <c r="GRT13" s="19"/>
      <c r="GRU13" s="19"/>
      <c r="GRV13" s="19"/>
      <c r="GRW13" s="19"/>
      <c r="GRX13" s="19"/>
      <c r="GRY13" s="19"/>
      <c r="GRZ13" s="19"/>
      <c r="GSA13" s="19"/>
      <c r="GSB13" s="19"/>
      <c r="GSC13" s="19"/>
      <c r="GSD13" s="19"/>
      <c r="GSE13" s="19"/>
      <c r="GSF13" s="19"/>
      <c r="GSG13" s="19"/>
      <c r="GSH13" s="19"/>
      <c r="GSI13" s="19"/>
      <c r="GSJ13" s="19"/>
      <c r="GSK13" s="19"/>
      <c r="GSL13" s="19"/>
      <c r="GSM13" s="19"/>
      <c r="GSN13" s="19"/>
      <c r="GSO13" s="19"/>
      <c r="GSP13" s="19"/>
      <c r="GSQ13" s="19"/>
      <c r="GSR13" s="19"/>
      <c r="GSS13" s="19"/>
      <c r="GST13" s="19"/>
      <c r="GSU13" s="19"/>
      <c r="GSV13" s="19"/>
      <c r="GSW13" s="19"/>
      <c r="GSX13" s="19"/>
      <c r="GSY13" s="19"/>
      <c r="GSZ13" s="19"/>
      <c r="GTA13" s="19"/>
      <c r="GTB13" s="19"/>
      <c r="GTC13" s="19"/>
      <c r="GTD13" s="19"/>
      <c r="GTE13" s="19"/>
      <c r="GTF13" s="19"/>
      <c r="GTG13" s="19"/>
      <c r="GTH13" s="19"/>
      <c r="GTI13" s="19"/>
      <c r="GTJ13" s="19"/>
      <c r="GTK13" s="19"/>
      <c r="GTL13" s="19"/>
      <c r="GTM13" s="19"/>
      <c r="GTN13" s="19"/>
      <c r="GTO13" s="19"/>
      <c r="GTP13" s="19"/>
      <c r="GTQ13" s="19"/>
      <c r="GTR13" s="19"/>
      <c r="GTS13" s="19"/>
      <c r="GTT13" s="19"/>
      <c r="GTU13" s="19"/>
      <c r="GTV13" s="19"/>
      <c r="GTW13" s="19"/>
      <c r="GTX13" s="19"/>
      <c r="GTY13" s="19"/>
      <c r="GTZ13" s="19"/>
      <c r="GUA13" s="19"/>
      <c r="GUB13" s="19"/>
      <c r="GUC13" s="19"/>
      <c r="GUD13" s="19"/>
      <c r="GUE13" s="19"/>
      <c r="GUF13" s="19"/>
      <c r="GUG13" s="19"/>
      <c r="GUH13" s="19"/>
      <c r="GUI13" s="19"/>
      <c r="GUJ13" s="19"/>
      <c r="GUK13" s="19"/>
      <c r="GUL13" s="19"/>
      <c r="GUM13" s="19"/>
      <c r="GUN13" s="19"/>
      <c r="GUO13" s="19"/>
      <c r="GUP13" s="19"/>
      <c r="GUQ13" s="19"/>
      <c r="GUR13" s="19"/>
      <c r="GUS13" s="19"/>
      <c r="GUT13" s="19"/>
      <c r="GUU13" s="19"/>
      <c r="GUV13" s="19"/>
      <c r="GUW13" s="19"/>
      <c r="GUX13" s="19"/>
      <c r="GUY13" s="19"/>
      <c r="GUZ13" s="19"/>
      <c r="GVA13" s="19"/>
      <c r="GVB13" s="19"/>
      <c r="GVC13" s="19"/>
      <c r="GVD13" s="19"/>
      <c r="GVE13" s="19"/>
      <c r="GVF13" s="19"/>
      <c r="GVG13" s="19"/>
      <c r="GVH13" s="19"/>
      <c r="GVI13" s="19"/>
      <c r="GVJ13" s="19"/>
      <c r="GVK13" s="19"/>
      <c r="GVL13" s="19"/>
      <c r="GVM13" s="19"/>
      <c r="GVN13" s="19"/>
      <c r="GVO13" s="19"/>
      <c r="GVP13" s="19"/>
      <c r="GVQ13" s="19"/>
      <c r="GVR13" s="19"/>
      <c r="GVS13" s="19"/>
      <c r="GVT13" s="19"/>
      <c r="GVU13" s="19"/>
      <c r="GVV13" s="19"/>
      <c r="GVW13" s="19"/>
      <c r="GVX13" s="19"/>
      <c r="GVY13" s="19"/>
      <c r="GVZ13" s="19"/>
      <c r="GWA13" s="19"/>
      <c r="GWB13" s="19"/>
      <c r="GWC13" s="19"/>
      <c r="GWD13" s="19"/>
      <c r="GWE13" s="19"/>
      <c r="GWF13" s="19"/>
      <c r="GWG13" s="19"/>
      <c r="GWH13" s="19"/>
      <c r="GWI13" s="19"/>
      <c r="GWJ13" s="19"/>
      <c r="GWK13" s="19"/>
      <c r="GWL13" s="19"/>
      <c r="GWM13" s="19"/>
      <c r="GWN13" s="19"/>
      <c r="GWO13" s="19"/>
      <c r="GWP13" s="19"/>
      <c r="GWQ13" s="19"/>
      <c r="GWR13" s="19"/>
      <c r="GWS13" s="19"/>
      <c r="GWT13" s="19"/>
      <c r="GWU13" s="19"/>
      <c r="GWV13" s="19"/>
      <c r="GWW13" s="19"/>
      <c r="GWX13" s="19"/>
      <c r="GWY13" s="19"/>
      <c r="GWZ13" s="19"/>
      <c r="GXA13" s="19"/>
      <c r="GXB13" s="19"/>
      <c r="GXC13" s="19"/>
      <c r="GXD13" s="19"/>
      <c r="GXE13" s="19"/>
      <c r="GXF13" s="19"/>
      <c r="GXG13" s="19"/>
      <c r="GXH13" s="19"/>
      <c r="GXI13" s="19"/>
      <c r="GXJ13" s="19"/>
      <c r="GXK13" s="19"/>
      <c r="GXL13" s="19"/>
      <c r="GXM13" s="19"/>
      <c r="GXN13" s="19"/>
      <c r="GXO13" s="19"/>
      <c r="GXP13" s="19"/>
      <c r="GXQ13" s="19"/>
      <c r="GXR13" s="19"/>
      <c r="GXS13" s="19"/>
      <c r="GXT13" s="19"/>
      <c r="GXU13" s="19"/>
      <c r="GXV13" s="19"/>
      <c r="GXW13" s="19"/>
      <c r="GXX13" s="19"/>
      <c r="GXY13" s="19"/>
      <c r="GXZ13" s="19"/>
      <c r="GYA13" s="19"/>
      <c r="GYB13" s="19"/>
      <c r="GYC13" s="19"/>
      <c r="GYD13" s="19"/>
      <c r="GYE13" s="19"/>
      <c r="GYF13" s="19"/>
      <c r="GYG13" s="19"/>
      <c r="GYH13" s="19"/>
      <c r="GYI13" s="19"/>
      <c r="GYJ13" s="19"/>
      <c r="GYK13" s="19"/>
      <c r="GYL13" s="19"/>
      <c r="GYM13" s="19"/>
      <c r="GYN13" s="19"/>
      <c r="GYO13" s="19"/>
      <c r="GYP13" s="19"/>
      <c r="GYQ13" s="19"/>
      <c r="GYR13" s="19"/>
      <c r="GYS13" s="19"/>
      <c r="GYT13" s="19"/>
      <c r="GYU13" s="19"/>
      <c r="GYV13" s="19"/>
      <c r="GYW13" s="19"/>
      <c r="GYX13" s="19"/>
      <c r="GYY13" s="19"/>
      <c r="GYZ13" s="19"/>
      <c r="GZA13" s="19"/>
      <c r="GZB13" s="19"/>
      <c r="GZC13" s="19"/>
      <c r="GZD13" s="19"/>
      <c r="GZE13" s="19"/>
      <c r="GZF13" s="19"/>
      <c r="GZG13" s="19"/>
      <c r="GZH13" s="19"/>
      <c r="GZI13" s="19"/>
      <c r="GZJ13" s="19"/>
      <c r="GZK13" s="19"/>
      <c r="GZL13" s="19"/>
      <c r="GZM13" s="19"/>
      <c r="GZN13" s="19"/>
      <c r="GZO13" s="19"/>
      <c r="GZP13" s="19"/>
      <c r="GZQ13" s="19"/>
      <c r="GZR13" s="19"/>
      <c r="GZS13" s="19"/>
      <c r="GZT13" s="19"/>
      <c r="GZU13" s="19"/>
      <c r="GZV13" s="19"/>
      <c r="GZW13" s="19"/>
      <c r="GZX13" s="19"/>
      <c r="GZY13" s="19"/>
      <c r="GZZ13" s="19"/>
      <c r="HAA13" s="19"/>
      <c r="HAB13" s="19"/>
      <c r="HAC13" s="19"/>
      <c r="HAD13" s="19"/>
      <c r="HAE13" s="19"/>
      <c r="HAF13" s="19"/>
      <c r="HAG13" s="19"/>
      <c r="HAH13" s="19"/>
      <c r="HAI13" s="19"/>
      <c r="HAJ13" s="19"/>
      <c r="HAK13" s="19"/>
      <c r="HAL13" s="19"/>
      <c r="HAM13" s="19"/>
      <c r="HAN13" s="19"/>
      <c r="HAO13" s="19"/>
      <c r="HAP13" s="19"/>
      <c r="HAQ13" s="19"/>
      <c r="HAR13" s="19"/>
      <c r="HAS13" s="19"/>
      <c r="HAT13" s="19"/>
      <c r="HAU13" s="19"/>
      <c r="HAV13" s="19"/>
      <c r="HAW13" s="19"/>
      <c r="HAX13" s="19"/>
      <c r="HAY13" s="19"/>
      <c r="HAZ13" s="19"/>
      <c r="HBA13" s="19"/>
      <c r="HBB13" s="19"/>
      <c r="HBC13" s="19"/>
      <c r="HBD13" s="19"/>
      <c r="HBE13" s="19"/>
      <c r="HBF13" s="19"/>
      <c r="HBG13" s="19"/>
      <c r="HBH13" s="19"/>
      <c r="HBI13" s="19"/>
      <c r="HBJ13" s="19"/>
      <c r="HBK13" s="19"/>
      <c r="HBL13" s="19"/>
      <c r="HBM13" s="19"/>
      <c r="HBN13" s="19"/>
      <c r="HBO13" s="19"/>
      <c r="HBP13" s="19"/>
      <c r="HBQ13" s="19"/>
      <c r="HBR13" s="19"/>
      <c r="HBS13" s="19"/>
      <c r="HBT13" s="19"/>
      <c r="HBU13" s="19"/>
      <c r="HBV13" s="19"/>
      <c r="HBW13" s="19"/>
      <c r="HBX13" s="19"/>
      <c r="HBY13" s="19"/>
      <c r="HBZ13" s="19"/>
      <c r="HCA13" s="19"/>
      <c r="HCB13" s="19"/>
      <c r="HCC13" s="19"/>
      <c r="HCD13" s="19"/>
      <c r="HCE13" s="19"/>
      <c r="HCF13" s="19"/>
      <c r="HCG13" s="19"/>
      <c r="HCH13" s="19"/>
      <c r="HCI13" s="19"/>
      <c r="HCJ13" s="19"/>
      <c r="HCK13" s="19"/>
      <c r="HCL13" s="19"/>
      <c r="HCM13" s="19"/>
      <c r="HCN13" s="19"/>
      <c r="HCO13" s="19"/>
      <c r="HCP13" s="19"/>
      <c r="HCQ13" s="19"/>
      <c r="HCR13" s="19"/>
      <c r="HCS13" s="19"/>
      <c r="HCT13" s="19"/>
      <c r="HCU13" s="19"/>
      <c r="HCV13" s="19"/>
      <c r="HCW13" s="19"/>
      <c r="HCX13" s="19"/>
      <c r="HCY13" s="19"/>
      <c r="HCZ13" s="19"/>
      <c r="HDA13" s="19"/>
      <c r="HDB13" s="19"/>
      <c r="HDC13" s="19"/>
      <c r="HDD13" s="19"/>
      <c r="HDE13" s="19"/>
      <c r="HDF13" s="19"/>
      <c r="HDG13" s="19"/>
      <c r="HDH13" s="19"/>
      <c r="HDI13" s="19"/>
      <c r="HDJ13" s="19"/>
      <c r="HDK13" s="19"/>
      <c r="HDL13" s="19"/>
      <c r="HDM13" s="19"/>
      <c r="HDN13" s="19"/>
      <c r="HDO13" s="19"/>
      <c r="HDP13" s="19"/>
      <c r="HDQ13" s="19"/>
      <c r="HDR13" s="19"/>
      <c r="HDS13" s="19"/>
      <c r="HDT13" s="19"/>
      <c r="HDU13" s="19"/>
      <c r="HDV13" s="19"/>
      <c r="HDW13" s="19"/>
      <c r="HDX13" s="19"/>
      <c r="HDY13" s="19"/>
      <c r="HDZ13" s="19"/>
      <c r="HEA13" s="19"/>
      <c r="HEB13" s="19"/>
      <c r="HEC13" s="19"/>
      <c r="HED13" s="19"/>
      <c r="HEE13" s="19"/>
      <c r="HEF13" s="19"/>
      <c r="HEG13" s="19"/>
      <c r="HEH13" s="19"/>
      <c r="HEI13" s="19"/>
      <c r="HEJ13" s="19"/>
      <c r="HEK13" s="19"/>
      <c r="HEL13" s="19"/>
      <c r="HEM13" s="19"/>
      <c r="HEN13" s="19"/>
      <c r="HEO13" s="19"/>
      <c r="HEP13" s="19"/>
      <c r="HEQ13" s="19"/>
      <c r="HER13" s="19"/>
      <c r="HES13" s="19"/>
      <c r="HET13" s="19"/>
      <c r="HEU13" s="19"/>
      <c r="HEV13" s="19"/>
      <c r="HEW13" s="19"/>
      <c r="HEX13" s="19"/>
      <c r="HEY13" s="19"/>
      <c r="HEZ13" s="19"/>
      <c r="HFA13" s="19"/>
      <c r="HFB13" s="19"/>
      <c r="HFC13" s="19"/>
      <c r="HFD13" s="19"/>
      <c r="HFE13" s="19"/>
      <c r="HFF13" s="19"/>
      <c r="HFG13" s="19"/>
      <c r="HFH13" s="19"/>
      <c r="HFI13" s="19"/>
      <c r="HFJ13" s="19"/>
      <c r="HFK13" s="19"/>
      <c r="HFL13" s="19"/>
      <c r="HFM13" s="19"/>
      <c r="HFN13" s="19"/>
      <c r="HFO13" s="19"/>
      <c r="HFP13" s="19"/>
      <c r="HFQ13" s="19"/>
      <c r="HFR13" s="19"/>
      <c r="HFS13" s="19"/>
      <c r="HFT13" s="19"/>
      <c r="HFU13" s="19"/>
      <c r="HFV13" s="19"/>
      <c r="HFW13" s="19"/>
      <c r="HFX13" s="19"/>
      <c r="HFY13" s="19"/>
      <c r="HFZ13" s="19"/>
      <c r="HGA13" s="19"/>
      <c r="HGB13" s="19"/>
      <c r="HGC13" s="19"/>
      <c r="HGD13" s="19"/>
      <c r="HGE13" s="19"/>
      <c r="HGF13" s="19"/>
      <c r="HGG13" s="19"/>
      <c r="HGH13" s="19"/>
      <c r="HGI13" s="19"/>
      <c r="HGJ13" s="19"/>
      <c r="HGK13" s="19"/>
      <c r="HGL13" s="19"/>
      <c r="HGM13" s="19"/>
      <c r="HGN13" s="19"/>
      <c r="HGO13" s="19"/>
      <c r="HGP13" s="19"/>
      <c r="HGQ13" s="19"/>
      <c r="HGR13" s="19"/>
      <c r="HGS13" s="19"/>
      <c r="HGT13" s="19"/>
      <c r="HGU13" s="19"/>
      <c r="HGV13" s="19"/>
      <c r="HGW13" s="19"/>
      <c r="HGX13" s="19"/>
      <c r="HGY13" s="19"/>
      <c r="HGZ13" s="19"/>
      <c r="HHA13" s="19"/>
      <c r="HHB13" s="19"/>
      <c r="HHC13" s="19"/>
      <c r="HHD13" s="19"/>
      <c r="HHE13" s="19"/>
      <c r="HHF13" s="19"/>
      <c r="HHG13" s="19"/>
      <c r="HHH13" s="19"/>
      <c r="HHI13" s="19"/>
      <c r="HHJ13" s="19"/>
      <c r="HHK13" s="19"/>
      <c r="HHL13" s="19"/>
      <c r="HHM13" s="19"/>
      <c r="HHN13" s="19"/>
      <c r="HHO13" s="19"/>
      <c r="HHP13" s="19"/>
      <c r="HHQ13" s="19"/>
      <c r="HHR13" s="19"/>
      <c r="HHS13" s="19"/>
      <c r="HHT13" s="19"/>
      <c r="HHU13" s="19"/>
      <c r="HHV13" s="19"/>
      <c r="HHW13" s="19"/>
      <c r="HHX13" s="19"/>
      <c r="HHY13" s="19"/>
      <c r="HHZ13" s="19"/>
      <c r="HIA13" s="19"/>
      <c r="HIB13" s="19"/>
      <c r="HIC13" s="19"/>
      <c r="HID13" s="19"/>
      <c r="HIE13" s="19"/>
      <c r="HIF13" s="19"/>
      <c r="HIG13" s="19"/>
      <c r="HIH13" s="19"/>
      <c r="HII13" s="19"/>
      <c r="HIJ13" s="19"/>
      <c r="HIK13" s="19"/>
      <c r="HIL13" s="19"/>
      <c r="HIM13" s="19"/>
      <c r="HIN13" s="19"/>
      <c r="HIO13" s="19"/>
      <c r="HIP13" s="19"/>
      <c r="HIQ13" s="19"/>
      <c r="HIR13" s="19"/>
      <c r="HIS13" s="19"/>
      <c r="HIT13" s="19"/>
      <c r="HIU13" s="19"/>
      <c r="HIV13" s="19"/>
      <c r="HIW13" s="19"/>
      <c r="HIX13" s="19"/>
      <c r="HIY13" s="19"/>
      <c r="HIZ13" s="19"/>
      <c r="HJA13" s="19"/>
      <c r="HJB13" s="19"/>
      <c r="HJC13" s="19"/>
      <c r="HJD13" s="19"/>
      <c r="HJE13" s="19"/>
      <c r="HJF13" s="19"/>
      <c r="HJG13" s="19"/>
      <c r="HJH13" s="19"/>
      <c r="HJI13" s="19"/>
      <c r="HJJ13" s="19"/>
      <c r="HJK13" s="19"/>
      <c r="HJL13" s="19"/>
      <c r="HJM13" s="19"/>
      <c r="HJN13" s="19"/>
      <c r="HJO13" s="19"/>
      <c r="HJP13" s="19"/>
      <c r="HJQ13" s="19"/>
      <c r="HJR13" s="19"/>
      <c r="HJS13" s="19"/>
      <c r="HJT13" s="19"/>
      <c r="HJU13" s="19"/>
      <c r="HJV13" s="19"/>
      <c r="HJW13" s="19"/>
      <c r="HJX13" s="19"/>
      <c r="HJY13" s="19"/>
      <c r="HJZ13" s="19"/>
      <c r="HKA13" s="19"/>
      <c r="HKB13" s="19"/>
      <c r="HKC13" s="19"/>
      <c r="HKD13" s="19"/>
      <c r="HKE13" s="19"/>
      <c r="HKF13" s="19"/>
      <c r="HKG13" s="19"/>
      <c r="HKH13" s="19"/>
      <c r="HKI13" s="19"/>
      <c r="HKJ13" s="19"/>
      <c r="HKK13" s="19"/>
      <c r="HKL13" s="19"/>
      <c r="HKM13" s="19"/>
      <c r="HKN13" s="19"/>
      <c r="HKO13" s="19"/>
      <c r="HKP13" s="19"/>
      <c r="HKQ13" s="19"/>
      <c r="HKR13" s="19"/>
      <c r="HKS13" s="19"/>
      <c r="HKT13" s="19"/>
      <c r="HKU13" s="19"/>
      <c r="HKV13" s="19"/>
      <c r="HKW13" s="19"/>
      <c r="HKX13" s="19"/>
      <c r="HKY13" s="19"/>
      <c r="HKZ13" s="19"/>
      <c r="HLA13" s="19"/>
      <c r="HLB13" s="19"/>
      <c r="HLC13" s="19"/>
      <c r="HLD13" s="19"/>
      <c r="HLE13" s="19"/>
      <c r="HLF13" s="19"/>
      <c r="HLG13" s="19"/>
      <c r="HLH13" s="19"/>
      <c r="HLI13" s="19"/>
      <c r="HLJ13" s="19"/>
      <c r="HLK13" s="19"/>
      <c r="HLL13" s="19"/>
      <c r="HLM13" s="19"/>
      <c r="HLN13" s="19"/>
      <c r="HLO13" s="19"/>
      <c r="HLP13" s="19"/>
      <c r="HLQ13" s="19"/>
      <c r="HLR13" s="19"/>
      <c r="HLS13" s="19"/>
      <c r="HLT13" s="19"/>
      <c r="HLU13" s="19"/>
      <c r="HLV13" s="19"/>
      <c r="HLW13" s="19"/>
      <c r="HLX13" s="19"/>
      <c r="HLY13" s="19"/>
      <c r="HLZ13" s="19"/>
      <c r="HMA13" s="19"/>
      <c r="HMB13" s="19"/>
      <c r="HMC13" s="19"/>
      <c r="HMD13" s="19"/>
      <c r="HME13" s="19"/>
      <c r="HMF13" s="19"/>
      <c r="HMG13" s="19"/>
      <c r="HMH13" s="19"/>
      <c r="HMI13" s="19"/>
      <c r="HMJ13" s="19"/>
      <c r="HMK13" s="19"/>
      <c r="HML13" s="19"/>
      <c r="HMM13" s="19"/>
      <c r="HMN13" s="19"/>
      <c r="HMO13" s="19"/>
      <c r="HMP13" s="19"/>
      <c r="HMQ13" s="19"/>
      <c r="HMR13" s="19"/>
      <c r="HMS13" s="19"/>
      <c r="HMT13" s="19"/>
      <c r="HMU13" s="19"/>
      <c r="HMV13" s="19"/>
      <c r="HMW13" s="19"/>
      <c r="HMX13" s="19"/>
      <c r="HMY13" s="19"/>
      <c r="HMZ13" s="19"/>
      <c r="HNA13" s="19"/>
      <c r="HNB13" s="19"/>
      <c r="HNC13" s="19"/>
      <c r="HND13" s="19"/>
      <c r="HNE13" s="19"/>
      <c r="HNF13" s="19"/>
      <c r="HNG13" s="19"/>
      <c r="HNH13" s="19"/>
      <c r="HNI13" s="19"/>
      <c r="HNJ13" s="19"/>
      <c r="HNK13" s="19"/>
      <c r="HNL13" s="19"/>
      <c r="HNM13" s="19"/>
      <c r="HNN13" s="19"/>
      <c r="HNO13" s="19"/>
      <c r="HNP13" s="19"/>
      <c r="HNQ13" s="19"/>
      <c r="HNR13" s="19"/>
      <c r="HNS13" s="19"/>
      <c r="HNT13" s="19"/>
      <c r="HNU13" s="19"/>
      <c r="HNV13" s="19"/>
      <c r="HNW13" s="19"/>
      <c r="HNX13" s="19"/>
      <c r="HNY13" s="19"/>
      <c r="HNZ13" s="19"/>
      <c r="HOA13" s="19"/>
      <c r="HOB13" s="19"/>
      <c r="HOC13" s="19"/>
      <c r="HOD13" s="19"/>
      <c r="HOE13" s="19"/>
      <c r="HOF13" s="19"/>
      <c r="HOG13" s="19"/>
      <c r="HOH13" s="19"/>
      <c r="HOI13" s="19"/>
      <c r="HOJ13" s="19"/>
      <c r="HOK13" s="19"/>
      <c r="HOL13" s="19"/>
      <c r="HOM13" s="19"/>
      <c r="HON13" s="19"/>
      <c r="HOO13" s="19"/>
      <c r="HOP13" s="19"/>
      <c r="HOQ13" s="19"/>
      <c r="HOR13" s="19"/>
      <c r="HOS13" s="19"/>
      <c r="HOT13" s="19"/>
      <c r="HOU13" s="19"/>
      <c r="HOV13" s="19"/>
      <c r="HOW13" s="19"/>
      <c r="HOX13" s="19"/>
      <c r="HOY13" s="19"/>
      <c r="HOZ13" s="19"/>
      <c r="HPA13" s="19"/>
      <c r="HPB13" s="19"/>
      <c r="HPC13" s="19"/>
      <c r="HPD13" s="19"/>
      <c r="HPE13" s="19"/>
      <c r="HPF13" s="19"/>
      <c r="HPG13" s="19"/>
      <c r="HPH13" s="19"/>
      <c r="HPI13" s="19"/>
      <c r="HPJ13" s="19"/>
      <c r="HPK13" s="19"/>
      <c r="HPL13" s="19"/>
      <c r="HPM13" s="19"/>
      <c r="HPN13" s="19"/>
      <c r="HPO13" s="19"/>
      <c r="HPP13" s="19"/>
      <c r="HPQ13" s="19"/>
      <c r="HPR13" s="19"/>
      <c r="HPS13" s="19"/>
      <c r="HPT13" s="19"/>
      <c r="HPU13" s="19"/>
      <c r="HPV13" s="19"/>
      <c r="HPW13" s="19"/>
      <c r="HPX13" s="19"/>
      <c r="HPY13" s="19"/>
      <c r="HPZ13" s="19"/>
      <c r="HQA13" s="19"/>
      <c r="HQB13" s="19"/>
      <c r="HQC13" s="19"/>
      <c r="HQD13" s="19"/>
      <c r="HQE13" s="19"/>
      <c r="HQF13" s="19"/>
      <c r="HQG13" s="19"/>
      <c r="HQH13" s="19"/>
      <c r="HQI13" s="19"/>
      <c r="HQJ13" s="19"/>
      <c r="HQK13" s="19"/>
      <c r="HQL13" s="19"/>
      <c r="HQM13" s="19"/>
      <c r="HQN13" s="19"/>
      <c r="HQO13" s="19"/>
      <c r="HQP13" s="19"/>
      <c r="HQQ13" s="19"/>
      <c r="HQR13" s="19"/>
      <c r="HQS13" s="19"/>
      <c r="HQT13" s="19"/>
      <c r="HQU13" s="19"/>
      <c r="HQV13" s="19"/>
      <c r="HQW13" s="19"/>
      <c r="HQX13" s="19"/>
      <c r="HQY13" s="19"/>
      <c r="HQZ13" s="19"/>
      <c r="HRA13" s="19"/>
      <c r="HRB13" s="19"/>
      <c r="HRC13" s="19"/>
      <c r="HRD13" s="19"/>
      <c r="HRE13" s="19"/>
      <c r="HRF13" s="19"/>
      <c r="HRG13" s="19"/>
      <c r="HRH13" s="19"/>
      <c r="HRI13" s="19"/>
      <c r="HRJ13" s="19"/>
      <c r="HRK13" s="19"/>
      <c r="HRL13" s="19"/>
      <c r="HRM13" s="19"/>
      <c r="HRN13" s="19"/>
      <c r="HRO13" s="19"/>
      <c r="HRP13" s="19"/>
      <c r="HRQ13" s="19"/>
      <c r="HRR13" s="19"/>
      <c r="HRS13" s="19"/>
      <c r="HRT13" s="19"/>
      <c r="HRU13" s="19"/>
      <c r="HRV13" s="19"/>
      <c r="HRW13" s="19"/>
      <c r="HRX13" s="19"/>
      <c r="HRY13" s="19"/>
      <c r="HRZ13" s="19"/>
      <c r="HSA13" s="19"/>
      <c r="HSB13" s="19"/>
      <c r="HSC13" s="19"/>
      <c r="HSD13" s="19"/>
      <c r="HSE13" s="19"/>
      <c r="HSF13" s="19"/>
      <c r="HSG13" s="19"/>
      <c r="HSH13" s="19"/>
      <c r="HSI13" s="19"/>
      <c r="HSJ13" s="19"/>
      <c r="HSK13" s="19"/>
      <c r="HSL13" s="19"/>
      <c r="HSM13" s="19"/>
      <c r="HSN13" s="19"/>
      <c r="HSO13" s="19"/>
      <c r="HSP13" s="19"/>
      <c r="HSQ13" s="19"/>
      <c r="HSR13" s="19"/>
      <c r="HSS13" s="19"/>
      <c r="HST13" s="19"/>
      <c r="HSU13" s="19"/>
      <c r="HSV13" s="19"/>
      <c r="HSW13" s="19"/>
      <c r="HSX13" s="19"/>
      <c r="HSY13" s="19"/>
      <c r="HSZ13" s="19"/>
      <c r="HTA13" s="19"/>
      <c r="HTB13" s="19"/>
      <c r="HTC13" s="19"/>
      <c r="HTD13" s="19"/>
      <c r="HTE13" s="19"/>
      <c r="HTF13" s="19"/>
      <c r="HTG13" s="19"/>
      <c r="HTH13" s="19"/>
      <c r="HTI13" s="19"/>
      <c r="HTJ13" s="19"/>
      <c r="HTK13" s="19"/>
      <c r="HTL13" s="19"/>
      <c r="HTM13" s="19"/>
      <c r="HTN13" s="19"/>
      <c r="HTO13" s="19"/>
      <c r="HTP13" s="19"/>
      <c r="HTQ13" s="19"/>
      <c r="HTR13" s="19"/>
      <c r="HTS13" s="19"/>
      <c r="HTT13" s="19"/>
      <c r="HTU13" s="19"/>
      <c r="HTV13" s="19"/>
      <c r="HTW13" s="19"/>
      <c r="HTX13" s="19"/>
      <c r="HTY13" s="19"/>
      <c r="HTZ13" s="19"/>
      <c r="HUA13" s="19"/>
      <c r="HUB13" s="19"/>
      <c r="HUC13" s="19"/>
      <c r="HUD13" s="19"/>
      <c r="HUE13" s="19"/>
      <c r="HUF13" s="19"/>
      <c r="HUG13" s="19"/>
      <c r="HUH13" s="19"/>
      <c r="HUI13" s="19"/>
      <c r="HUJ13" s="19"/>
      <c r="HUK13" s="19"/>
      <c r="HUL13" s="19"/>
      <c r="HUM13" s="19"/>
      <c r="HUN13" s="19"/>
      <c r="HUO13" s="19"/>
      <c r="HUP13" s="19"/>
      <c r="HUQ13" s="19"/>
      <c r="HUR13" s="19"/>
      <c r="HUS13" s="19"/>
      <c r="HUT13" s="19"/>
      <c r="HUU13" s="19"/>
      <c r="HUV13" s="19"/>
      <c r="HUW13" s="19"/>
      <c r="HUX13" s="19"/>
      <c r="HUY13" s="19"/>
      <c r="HUZ13" s="19"/>
      <c r="HVA13" s="19"/>
      <c r="HVB13" s="19"/>
      <c r="HVC13" s="19"/>
      <c r="HVD13" s="19"/>
      <c r="HVE13" s="19"/>
      <c r="HVF13" s="19"/>
      <c r="HVG13" s="19"/>
      <c r="HVH13" s="19"/>
      <c r="HVI13" s="19"/>
      <c r="HVJ13" s="19"/>
      <c r="HVK13" s="19"/>
      <c r="HVL13" s="19"/>
      <c r="HVM13" s="19"/>
      <c r="HVN13" s="19"/>
      <c r="HVO13" s="19"/>
      <c r="HVP13" s="19"/>
      <c r="HVQ13" s="19"/>
      <c r="HVR13" s="19"/>
      <c r="HVS13" s="19"/>
      <c r="HVT13" s="19"/>
      <c r="HVU13" s="19"/>
      <c r="HVV13" s="19"/>
      <c r="HVW13" s="19"/>
      <c r="HVX13" s="19"/>
      <c r="HVY13" s="19"/>
      <c r="HVZ13" s="19"/>
      <c r="HWA13" s="19"/>
      <c r="HWB13" s="19"/>
      <c r="HWC13" s="19"/>
      <c r="HWD13" s="19"/>
      <c r="HWE13" s="19"/>
      <c r="HWF13" s="19"/>
      <c r="HWG13" s="19"/>
      <c r="HWH13" s="19"/>
      <c r="HWI13" s="19"/>
      <c r="HWJ13" s="19"/>
      <c r="HWK13" s="19"/>
      <c r="HWL13" s="19"/>
      <c r="HWM13" s="19"/>
      <c r="HWN13" s="19"/>
      <c r="HWO13" s="19"/>
      <c r="HWP13" s="19"/>
      <c r="HWQ13" s="19"/>
      <c r="HWR13" s="19"/>
      <c r="HWS13" s="19"/>
      <c r="HWT13" s="19"/>
      <c r="HWU13" s="19"/>
      <c r="HWV13" s="19"/>
      <c r="HWW13" s="19"/>
      <c r="HWX13" s="19"/>
      <c r="HWY13" s="19"/>
      <c r="HWZ13" s="19"/>
      <c r="HXA13" s="19"/>
      <c r="HXB13" s="19"/>
      <c r="HXC13" s="19"/>
      <c r="HXD13" s="19"/>
      <c r="HXE13" s="19"/>
      <c r="HXF13" s="19"/>
      <c r="HXG13" s="19"/>
      <c r="HXH13" s="19"/>
      <c r="HXI13" s="19"/>
      <c r="HXJ13" s="19"/>
      <c r="HXK13" s="19"/>
      <c r="HXL13" s="19"/>
      <c r="HXM13" s="19"/>
      <c r="HXN13" s="19"/>
      <c r="HXO13" s="19"/>
      <c r="HXP13" s="19"/>
      <c r="HXQ13" s="19"/>
      <c r="HXR13" s="19"/>
      <c r="HXS13" s="19"/>
      <c r="HXT13" s="19"/>
      <c r="HXU13" s="19"/>
      <c r="HXV13" s="19"/>
      <c r="HXW13" s="19"/>
      <c r="HXX13" s="19"/>
      <c r="HXY13" s="19"/>
      <c r="HXZ13" s="19"/>
      <c r="HYA13" s="19"/>
      <c r="HYB13" s="19"/>
      <c r="HYC13" s="19"/>
      <c r="HYD13" s="19"/>
      <c r="HYE13" s="19"/>
      <c r="HYF13" s="19"/>
      <c r="HYG13" s="19"/>
      <c r="HYH13" s="19"/>
      <c r="HYI13" s="19"/>
      <c r="HYJ13" s="19"/>
      <c r="HYK13" s="19"/>
      <c r="HYL13" s="19"/>
      <c r="HYM13" s="19"/>
      <c r="HYN13" s="19"/>
      <c r="HYO13" s="19"/>
      <c r="HYP13" s="19"/>
      <c r="HYQ13" s="19"/>
      <c r="HYR13" s="19"/>
      <c r="HYS13" s="19"/>
      <c r="HYT13" s="19"/>
      <c r="HYU13" s="19"/>
      <c r="HYV13" s="19"/>
      <c r="HYW13" s="19"/>
      <c r="HYX13" s="19"/>
      <c r="HYY13" s="19"/>
      <c r="HYZ13" s="19"/>
      <c r="HZA13" s="19"/>
      <c r="HZB13" s="19"/>
      <c r="HZC13" s="19"/>
      <c r="HZD13" s="19"/>
      <c r="HZE13" s="19"/>
      <c r="HZF13" s="19"/>
      <c r="HZG13" s="19"/>
      <c r="HZH13" s="19"/>
      <c r="HZI13" s="19"/>
      <c r="HZJ13" s="19"/>
      <c r="HZK13" s="19"/>
      <c r="HZL13" s="19"/>
      <c r="HZM13" s="19"/>
      <c r="HZN13" s="19"/>
      <c r="HZO13" s="19"/>
      <c r="HZP13" s="19"/>
      <c r="HZQ13" s="19"/>
      <c r="HZR13" s="19"/>
      <c r="HZS13" s="19"/>
      <c r="HZT13" s="19"/>
      <c r="HZU13" s="19"/>
      <c r="HZV13" s="19"/>
      <c r="HZW13" s="19"/>
      <c r="HZX13" s="19"/>
      <c r="HZY13" s="19"/>
      <c r="HZZ13" s="19"/>
      <c r="IAA13" s="19"/>
      <c r="IAB13" s="19"/>
      <c r="IAC13" s="19"/>
      <c r="IAD13" s="19"/>
      <c r="IAE13" s="19"/>
      <c r="IAF13" s="19"/>
      <c r="IAG13" s="19"/>
      <c r="IAH13" s="19"/>
      <c r="IAI13" s="19"/>
      <c r="IAJ13" s="19"/>
      <c r="IAK13" s="19"/>
      <c r="IAL13" s="19"/>
      <c r="IAM13" s="19"/>
      <c r="IAN13" s="19"/>
      <c r="IAO13" s="19"/>
      <c r="IAP13" s="19"/>
      <c r="IAQ13" s="19"/>
      <c r="IAR13" s="19"/>
      <c r="IAS13" s="19"/>
      <c r="IAT13" s="19"/>
      <c r="IAU13" s="19"/>
      <c r="IAV13" s="19"/>
      <c r="IAW13" s="19"/>
      <c r="IAX13" s="19"/>
      <c r="IAY13" s="19"/>
      <c r="IAZ13" s="19"/>
      <c r="IBA13" s="19"/>
      <c r="IBB13" s="19"/>
      <c r="IBC13" s="19"/>
      <c r="IBD13" s="19"/>
      <c r="IBE13" s="19"/>
      <c r="IBF13" s="19"/>
      <c r="IBG13" s="19"/>
      <c r="IBH13" s="19"/>
      <c r="IBI13" s="19"/>
      <c r="IBJ13" s="19"/>
      <c r="IBK13" s="19"/>
      <c r="IBL13" s="19"/>
      <c r="IBM13" s="19"/>
      <c r="IBN13" s="19"/>
      <c r="IBO13" s="19"/>
      <c r="IBP13" s="19"/>
      <c r="IBQ13" s="19"/>
      <c r="IBR13" s="19"/>
      <c r="IBS13" s="19"/>
      <c r="IBT13" s="19"/>
      <c r="IBU13" s="19"/>
      <c r="IBV13" s="19"/>
      <c r="IBW13" s="19"/>
      <c r="IBX13" s="19"/>
      <c r="IBY13" s="19"/>
      <c r="IBZ13" s="19"/>
      <c r="ICA13" s="19"/>
      <c r="ICB13" s="19"/>
      <c r="ICC13" s="19"/>
      <c r="ICD13" s="19"/>
      <c r="ICE13" s="19"/>
      <c r="ICF13" s="19"/>
      <c r="ICG13" s="19"/>
      <c r="ICH13" s="19"/>
      <c r="ICI13" s="19"/>
      <c r="ICJ13" s="19"/>
      <c r="ICK13" s="19"/>
      <c r="ICL13" s="19"/>
      <c r="ICM13" s="19"/>
      <c r="ICN13" s="19"/>
      <c r="ICO13" s="19"/>
      <c r="ICP13" s="19"/>
      <c r="ICQ13" s="19"/>
      <c r="ICR13" s="19"/>
      <c r="ICS13" s="19"/>
      <c r="ICT13" s="19"/>
      <c r="ICU13" s="19"/>
      <c r="ICV13" s="19"/>
      <c r="ICW13" s="19"/>
      <c r="ICX13" s="19"/>
      <c r="ICY13" s="19"/>
      <c r="ICZ13" s="19"/>
      <c r="IDA13" s="19"/>
      <c r="IDB13" s="19"/>
      <c r="IDC13" s="19"/>
      <c r="IDD13" s="19"/>
      <c r="IDE13" s="19"/>
      <c r="IDF13" s="19"/>
      <c r="IDG13" s="19"/>
      <c r="IDH13" s="19"/>
      <c r="IDI13" s="19"/>
      <c r="IDJ13" s="19"/>
      <c r="IDK13" s="19"/>
      <c r="IDL13" s="19"/>
      <c r="IDM13" s="19"/>
      <c r="IDN13" s="19"/>
      <c r="IDO13" s="19"/>
      <c r="IDP13" s="19"/>
      <c r="IDQ13" s="19"/>
      <c r="IDR13" s="19"/>
      <c r="IDS13" s="19"/>
      <c r="IDT13" s="19"/>
      <c r="IDU13" s="19"/>
      <c r="IDV13" s="19"/>
      <c r="IDW13" s="19"/>
      <c r="IDX13" s="19"/>
      <c r="IDY13" s="19"/>
      <c r="IDZ13" s="19"/>
      <c r="IEA13" s="19"/>
      <c r="IEB13" s="19"/>
      <c r="IEC13" s="19"/>
      <c r="IED13" s="19"/>
      <c r="IEE13" s="19"/>
      <c r="IEF13" s="19"/>
      <c r="IEG13" s="19"/>
      <c r="IEH13" s="19"/>
      <c r="IEI13" s="19"/>
      <c r="IEJ13" s="19"/>
      <c r="IEK13" s="19"/>
      <c r="IEL13" s="19"/>
      <c r="IEM13" s="19"/>
      <c r="IEN13" s="19"/>
      <c r="IEO13" s="19"/>
      <c r="IEP13" s="19"/>
      <c r="IEQ13" s="19"/>
      <c r="IER13" s="19"/>
      <c r="IES13" s="19"/>
      <c r="IET13" s="19"/>
      <c r="IEU13" s="19"/>
      <c r="IEV13" s="19"/>
      <c r="IEW13" s="19"/>
      <c r="IEX13" s="19"/>
      <c r="IEY13" s="19"/>
      <c r="IEZ13" s="19"/>
      <c r="IFA13" s="19"/>
      <c r="IFB13" s="19"/>
      <c r="IFC13" s="19"/>
      <c r="IFD13" s="19"/>
      <c r="IFE13" s="19"/>
      <c r="IFF13" s="19"/>
      <c r="IFG13" s="19"/>
      <c r="IFH13" s="19"/>
      <c r="IFI13" s="19"/>
      <c r="IFJ13" s="19"/>
      <c r="IFK13" s="19"/>
      <c r="IFL13" s="19"/>
      <c r="IFM13" s="19"/>
      <c r="IFN13" s="19"/>
      <c r="IFO13" s="19"/>
      <c r="IFP13" s="19"/>
      <c r="IFQ13" s="19"/>
      <c r="IFR13" s="19"/>
      <c r="IFS13" s="19"/>
      <c r="IFT13" s="19"/>
      <c r="IFU13" s="19"/>
      <c r="IFV13" s="19"/>
      <c r="IFW13" s="19"/>
      <c r="IFX13" s="19"/>
      <c r="IFY13" s="19"/>
      <c r="IFZ13" s="19"/>
      <c r="IGA13" s="19"/>
      <c r="IGB13" s="19"/>
      <c r="IGC13" s="19"/>
      <c r="IGD13" s="19"/>
      <c r="IGE13" s="19"/>
      <c r="IGF13" s="19"/>
      <c r="IGG13" s="19"/>
      <c r="IGH13" s="19"/>
      <c r="IGI13" s="19"/>
      <c r="IGJ13" s="19"/>
      <c r="IGK13" s="19"/>
      <c r="IGL13" s="19"/>
      <c r="IGM13" s="19"/>
      <c r="IGN13" s="19"/>
      <c r="IGO13" s="19"/>
      <c r="IGP13" s="19"/>
      <c r="IGQ13" s="19"/>
      <c r="IGR13" s="19"/>
      <c r="IGS13" s="19"/>
      <c r="IGT13" s="19"/>
      <c r="IGU13" s="19"/>
      <c r="IGV13" s="19"/>
      <c r="IGW13" s="19"/>
      <c r="IGX13" s="19"/>
      <c r="IGY13" s="19"/>
      <c r="IGZ13" s="19"/>
      <c r="IHA13" s="19"/>
      <c r="IHB13" s="19"/>
      <c r="IHC13" s="19"/>
      <c r="IHD13" s="19"/>
      <c r="IHE13" s="19"/>
      <c r="IHF13" s="19"/>
      <c r="IHG13" s="19"/>
      <c r="IHH13" s="19"/>
      <c r="IHI13" s="19"/>
      <c r="IHJ13" s="19"/>
      <c r="IHK13" s="19"/>
      <c r="IHL13" s="19"/>
      <c r="IHM13" s="19"/>
      <c r="IHN13" s="19"/>
      <c r="IHO13" s="19"/>
      <c r="IHP13" s="19"/>
      <c r="IHQ13" s="19"/>
      <c r="IHR13" s="19"/>
      <c r="IHS13" s="19"/>
      <c r="IHT13" s="19"/>
      <c r="IHU13" s="19"/>
      <c r="IHV13" s="19"/>
      <c r="IHW13" s="19"/>
      <c r="IHX13" s="19"/>
      <c r="IHY13" s="19"/>
      <c r="IHZ13" s="19"/>
      <c r="IIA13" s="19"/>
      <c r="IIB13" s="19"/>
      <c r="IIC13" s="19"/>
      <c r="IID13" s="19"/>
      <c r="IIE13" s="19"/>
      <c r="IIF13" s="19"/>
      <c r="IIG13" s="19"/>
      <c r="IIH13" s="19"/>
      <c r="III13" s="19"/>
      <c r="IIJ13" s="19"/>
      <c r="IIK13" s="19"/>
      <c r="IIL13" s="19"/>
      <c r="IIM13" s="19"/>
      <c r="IIN13" s="19"/>
      <c r="IIO13" s="19"/>
      <c r="IIP13" s="19"/>
      <c r="IIQ13" s="19"/>
      <c r="IIR13" s="19"/>
      <c r="IIS13" s="19"/>
      <c r="IIT13" s="19"/>
      <c r="IIU13" s="19"/>
      <c r="IIV13" s="19"/>
      <c r="IIW13" s="19"/>
      <c r="IIX13" s="19"/>
      <c r="IIY13" s="19"/>
      <c r="IIZ13" s="19"/>
      <c r="IJA13" s="19"/>
      <c r="IJB13" s="19"/>
      <c r="IJC13" s="19"/>
      <c r="IJD13" s="19"/>
      <c r="IJE13" s="19"/>
      <c r="IJF13" s="19"/>
      <c r="IJG13" s="19"/>
      <c r="IJH13" s="19"/>
      <c r="IJI13" s="19"/>
      <c r="IJJ13" s="19"/>
      <c r="IJK13" s="19"/>
      <c r="IJL13" s="19"/>
      <c r="IJM13" s="19"/>
      <c r="IJN13" s="19"/>
      <c r="IJO13" s="19"/>
      <c r="IJP13" s="19"/>
      <c r="IJQ13" s="19"/>
      <c r="IJR13" s="19"/>
      <c r="IJS13" s="19"/>
      <c r="IJT13" s="19"/>
      <c r="IJU13" s="19"/>
      <c r="IJV13" s="19"/>
      <c r="IJW13" s="19"/>
      <c r="IJX13" s="19"/>
      <c r="IJY13" s="19"/>
      <c r="IJZ13" s="19"/>
      <c r="IKA13" s="19"/>
      <c r="IKB13" s="19"/>
      <c r="IKC13" s="19"/>
      <c r="IKD13" s="19"/>
      <c r="IKE13" s="19"/>
      <c r="IKF13" s="19"/>
      <c r="IKG13" s="19"/>
      <c r="IKH13" s="19"/>
      <c r="IKI13" s="19"/>
      <c r="IKJ13" s="19"/>
      <c r="IKK13" s="19"/>
      <c r="IKL13" s="19"/>
      <c r="IKM13" s="19"/>
      <c r="IKN13" s="19"/>
      <c r="IKO13" s="19"/>
      <c r="IKP13" s="19"/>
      <c r="IKQ13" s="19"/>
      <c r="IKR13" s="19"/>
      <c r="IKS13" s="19"/>
      <c r="IKT13" s="19"/>
      <c r="IKU13" s="19"/>
      <c r="IKV13" s="19"/>
      <c r="IKW13" s="19"/>
      <c r="IKX13" s="19"/>
      <c r="IKY13" s="19"/>
      <c r="IKZ13" s="19"/>
      <c r="ILA13" s="19"/>
      <c r="ILB13" s="19"/>
      <c r="ILC13" s="19"/>
      <c r="ILD13" s="19"/>
      <c r="ILE13" s="19"/>
      <c r="ILF13" s="19"/>
      <c r="ILG13" s="19"/>
      <c r="ILH13" s="19"/>
      <c r="ILI13" s="19"/>
      <c r="ILJ13" s="19"/>
      <c r="ILK13" s="19"/>
      <c r="ILL13" s="19"/>
      <c r="ILM13" s="19"/>
      <c r="ILN13" s="19"/>
      <c r="ILO13" s="19"/>
      <c r="ILP13" s="19"/>
      <c r="ILQ13" s="19"/>
      <c r="ILR13" s="19"/>
      <c r="ILS13" s="19"/>
      <c r="ILT13" s="19"/>
      <c r="ILU13" s="19"/>
      <c r="ILV13" s="19"/>
      <c r="ILW13" s="19"/>
      <c r="ILX13" s="19"/>
      <c r="ILY13" s="19"/>
      <c r="ILZ13" s="19"/>
      <c r="IMA13" s="19"/>
      <c r="IMB13" s="19"/>
      <c r="IMC13" s="19"/>
      <c r="IMD13" s="19"/>
      <c r="IME13" s="19"/>
      <c r="IMF13" s="19"/>
      <c r="IMG13" s="19"/>
      <c r="IMH13" s="19"/>
      <c r="IMI13" s="19"/>
      <c r="IMJ13" s="19"/>
      <c r="IMK13" s="19"/>
      <c r="IML13" s="19"/>
      <c r="IMM13" s="19"/>
      <c r="IMN13" s="19"/>
      <c r="IMO13" s="19"/>
      <c r="IMP13" s="19"/>
      <c r="IMQ13" s="19"/>
      <c r="IMR13" s="19"/>
      <c r="IMS13" s="19"/>
      <c r="IMT13" s="19"/>
      <c r="IMU13" s="19"/>
      <c r="IMV13" s="19"/>
      <c r="IMW13" s="19"/>
      <c r="IMX13" s="19"/>
      <c r="IMY13" s="19"/>
      <c r="IMZ13" s="19"/>
      <c r="INA13" s="19"/>
      <c r="INB13" s="19"/>
      <c r="INC13" s="19"/>
      <c r="IND13" s="19"/>
      <c r="INE13" s="19"/>
      <c r="INF13" s="19"/>
      <c r="ING13" s="19"/>
      <c r="INH13" s="19"/>
      <c r="INI13" s="19"/>
      <c r="INJ13" s="19"/>
      <c r="INK13" s="19"/>
      <c r="INL13" s="19"/>
      <c r="INM13" s="19"/>
      <c r="INN13" s="19"/>
      <c r="INO13" s="19"/>
      <c r="INP13" s="19"/>
      <c r="INQ13" s="19"/>
      <c r="INR13" s="19"/>
      <c r="INS13" s="19"/>
      <c r="INT13" s="19"/>
      <c r="INU13" s="19"/>
      <c r="INV13" s="19"/>
      <c r="INW13" s="19"/>
      <c r="INX13" s="19"/>
      <c r="INY13" s="19"/>
      <c r="INZ13" s="19"/>
      <c r="IOA13" s="19"/>
      <c r="IOB13" s="19"/>
      <c r="IOC13" s="19"/>
      <c r="IOD13" s="19"/>
      <c r="IOE13" s="19"/>
      <c r="IOF13" s="19"/>
      <c r="IOG13" s="19"/>
      <c r="IOH13" s="19"/>
      <c r="IOI13" s="19"/>
      <c r="IOJ13" s="19"/>
      <c r="IOK13" s="19"/>
      <c r="IOL13" s="19"/>
      <c r="IOM13" s="19"/>
      <c r="ION13" s="19"/>
      <c r="IOO13" s="19"/>
      <c r="IOP13" s="19"/>
      <c r="IOQ13" s="19"/>
      <c r="IOR13" s="19"/>
      <c r="IOS13" s="19"/>
      <c r="IOT13" s="19"/>
      <c r="IOU13" s="19"/>
      <c r="IOV13" s="19"/>
      <c r="IOW13" s="19"/>
      <c r="IOX13" s="19"/>
      <c r="IOY13" s="19"/>
      <c r="IOZ13" s="19"/>
      <c r="IPA13" s="19"/>
      <c r="IPB13" s="19"/>
      <c r="IPC13" s="19"/>
      <c r="IPD13" s="19"/>
      <c r="IPE13" s="19"/>
      <c r="IPF13" s="19"/>
      <c r="IPG13" s="19"/>
      <c r="IPH13" s="19"/>
      <c r="IPI13" s="19"/>
      <c r="IPJ13" s="19"/>
      <c r="IPK13" s="19"/>
      <c r="IPL13" s="19"/>
      <c r="IPM13" s="19"/>
      <c r="IPN13" s="19"/>
      <c r="IPO13" s="19"/>
      <c r="IPP13" s="19"/>
      <c r="IPQ13" s="19"/>
      <c r="IPR13" s="19"/>
      <c r="IPS13" s="19"/>
      <c r="IPT13" s="19"/>
      <c r="IPU13" s="19"/>
      <c r="IPV13" s="19"/>
      <c r="IPW13" s="19"/>
      <c r="IPX13" s="19"/>
      <c r="IPY13" s="19"/>
      <c r="IPZ13" s="19"/>
      <c r="IQA13" s="19"/>
      <c r="IQB13" s="19"/>
      <c r="IQC13" s="19"/>
      <c r="IQD13" s="19"/>
      <c r="IQE13" s="19"/>
      <c r="IQF13" s="19"/>
      <c r="IQG13" s="19"/>
      <c r="IQH13" s="19"/>
      <c r="IQI13" s="19"/>
      <c r="IQJ13" s="19"/>
      <c r="IQK13" s="19"/>
      <c r="IQL13" s="19"/>
      <c r="IQM13" s="19"/>
      <c r="IQN13" s="19"/>
      <c r="IQO13" s="19"/>
      <c r="IQP13" s="19"/>
      <c r="IQQ13" s="19"/>
      <c r="IQR13" s="19"/>
      <c r="IQS13" s="19"/>
      <c r="IQT13" s="19"/>
      <c r="IQU13" s="19"/>
      <c r="IQV13" s="19"/>
      <c r="IQW13" s="19"/>
      <c r="IQX13" s="19"/>
      <c r="IQY13" s="19"/>
      <c r="IQZ13" s="19"/>
      <c r="IRA13" s="19"/>
      <c r="IRB13" s="19"/>
      <c r="IRC13" s="19"/>
      <c r="IRD13" s="19"/>
      <c r="IRE13" s="19"/>
      <c r="IRF13" s="19"/>
      <c r="IRG13" s="19"/>
      <c r="IRH13" s="19"/>
      <c r="IRI13" s="19"/>
      <c r="IRJ13" s="19"/>
      <c r="IRK13" s="19"/>
      <c r="IRL13" s="19"/>
      <c r="IRM13" s="19"/>
      <c r="IRN13" s="19"/>
      <c r="IRO13" s="19"/>
      <c r="IRP13" s="19"/>
      <c r="IRQ13" s="19"/>
      <c r="IRR13" s="19"/>
      <c r="IRS13" s="19"/>
      <c r="IRT13" s="19"/>
      <c r="IRU13" s="19"/>
      <c r="IRV13" s="19"/>
      <c r="IRW13" s="19"/>
      <c r="IRX13" s="19"/>
      <c r="IRY13" s="19"/>
      <c r="IRZ13" s="19"/>
      <c r="ISA13" s="19"/>
      <c r="ISB13" s="19"/>
      <c r="ISC13" s="19"/>
      <c r="ISD13" s="19"/>
      <c r="ISE13" s="19"/>
      <c r="ISF13" s="19"/>
      <c r="ISG13" s="19"/>
      <c r="ISH13" s="19"/>
      <c r="ISI13" s="19"/>
      <c r="ISJ13" s="19"/>
      <c r="ISK13" s="19"/>
      <c r="ISL13" s="19"/>
      <c r="ISM13" s="19"/>
      <c r="ISN13" s="19"/>
      <c r="ISO13" s="19"/>
      <c r="ISP13" s="19"/>
      <c r="ISQ13" s="19"/>
      <c r="ISR13" s="19"/>
      <c r="ISS13" s="19"/>
      <c r="IST13" s="19"/>
      <c r="ISU13" s="19"/>
      <c r="ISV13" s="19"/>
      <c r="ISW13" s="19"/>
      <c r="ISX13" s="19"/>
      <c r="ISY13" s="19"/>
      <c r="ISZ13" s="19"/>
      <c r="ITA13" s="19"/>
      <c r="ITB13" s="19"/>
      <c r="ITC13" s="19"/>
      <c r="ITD13" s="19"/>
      <c r="ITE13" s="19"/>
      <c r="ITF13" s="19"/>
      <c r="ITG13" s="19"/>
      <c r="ITH13" s="19"/>
      <c r="ITI13" s="19"/>
      <c r="ITJ13" s="19"/>
      <c r="ITK13" s="19"/>
      <c r="ITL13" s="19"/>
      <c r="ITM13" s="19"/>
      <c r="ITN13" s="19"/>
      <c r="ITO13" s="19"/>
      <c r="ITP13" s="19"/>
      <c r="ITQ13" s="19"/>
      <c r="ITR13" s="19"/>
      <c r="ITS13" s="19"/>
      <c r="ITT13" s="19"/>
      <c r="ITU13" s="19"/>
      <c r="ITV13" s="19"/>
      <c r="ITW13" s="19"/>
      <c r="ITX13" s="19"/>
      <c r="ITY13" s="19"/>
      <c r="ITZ13" s="19"/>
      <c r="IUA13" s="19"/>
      <c r="IUB13" s="19"/>
      <c r="IUC13" s="19"/>
      <c r="IUD13" s="19"/>
      <c r="IUE13" s="19"/>
      <c r="IUF13" s="19"/>
      <c r="IUG13" s="19"/>
      <c r="IUH13" s="19"/>
      <c r="IUI13" s="19"/>
      <c r="IUJ13" s="19"/>
      <c r="IUK13" s="19"/>
      <c r="IUL13" s="19"/>
      <c r="IUM13" s="19"/>
      <c r="IUN13" s="19"/>
      <c r="IUO13" s="19"/>
      <c r="IUP13" s="19"/>
      <c r="IUQ13" s="19"/>
      <c r="IUR13" s="19"/>
      <c r="IUS13" s="19"/>
      <c r="IUT13" s="19"/>
      <c r="IUU13" s="19"/>
      <c r="IUV13" s="19"/>
      <c r="IUW13" s="19"/>
      <c r="IUX13" s="19"/>
      <c r="IUY13" s="19"/>
      <c r="IUZ13" s="19"/>
      <c r="IVA13" s="19"/>
      <c r="IVB13" s="19"/>
      <c r="IVC13" s="19"/>
      <c r="IVD13" s="19"/>
      <c r="IVE13" s="19"/>
      <c r="IVF13" s="19"/>
      <c r="IVG13" s="19"/>
      <c r="IVH13" s="19"/>
      <c r="IVI13" s="19"/>
      <c r="IVJ13" s="19"/>
      <c r="IVK13" s="19"/>
      <c r="IVL13" s="19"/>
      <c r="IVM13" s="19"/>
      <c r="IVN13" s="19"/>
      <c r="IVO13" s="19"/>
      <c r="IVP13" s="19"/>
      <c r="IVQ13" s="19"/>
      <c r="IVR13" s="19"/>
      <c r="IVS13" s="19"/>
      <c r="IVT13" s="19"/>
      <c r="IVU13" s="19"/>
      <c r="IVV13" s="19"/>
      <c r="IVW13" s="19"/>
      <c r="IVX13" s="19"/>
      <c r="IVY13" s="19"/>
      <c r="IVZ13" s="19"/>
      <c r="IWA13" s="19"/>
      <c r="IWB13" s="19"/>
      <c r="IWC13" s="19"/>
      <c r="IWD13" s="19"/>
      <c r="IWE13" s="19"/>
      <c r="IWF13" s="19"/>
      <c r="IWG13" s="19"/>
      <c r="IWH13" s="19"/>
      <c r="IWI13" s="19"/>
      <c r="IWJ13" s="19"/>
      <c r="IWK13" s="19"/>
      <c r="IWL13" s="19"/>
      <c r="IWM13" s="19"/>
      <c r="IWN13" s="19"/>
      <c r="IWO13" s="19"/>
      <c r="IWP13" s="19"/>
      <c r="IWQ13" s="19"/>
      <c r="IWR13" s="19"/>
      <c r="IWS13" s="19"/>
      <c r="IWT13" s="19"/>
      <c r="IWU13" s="19"/>
      <c r="IWV13" s="19"/>
      <c r="IWW13" s="19"/>
      <c r="IWX13" s="19"/>
      <c r="IWY13" s="19"/>
      <c r="IWZ13" s="19"/>
      <c r="IXA13" s="19"/>
      <c r="IXB13" s="19"/>
      <c r="IXC13" s="19"/>
      <c r="IXD13" s="19"/>
      <c r="IXE13" s="19"/>
      <c r="IXF13" s="19"/>
      <c r="IXG13" s="19"/>
      <c r="IXH13" s="19"/>
      <c r="IXI13" s="19"/>
      <c r="IXJ13" s="19"/>
      <c r="IXK13" s="19"/>
      <c r="IXL13" s="19"/>
      <c r="IXM13" s="19"/>
      <c r="IXN13" s="19"/>
      <c r="IXO13" s="19"/>
      <c r="IXP13" s="19"/>
      <c r="IXQ13" s="19"/>
      <c r="IXR13" s="19"/>
      <c r="IXS13" s="19"/>
      <c r="IXT13" s="19"/>
      <c r="IXU13" s="19"/>
      <c r="IXV13" s="19"/>
      <c r="IXW13" s="19"/>
      <c r="IXX13" s="19"/>
      <c r="IXY13" s="19"/>
      <c r="IXZ13" s="19"/>
      <c r="IYA13" s="19"/>
      <c r="IYB13" s="19"/>
      <c r="IYC13" s="19"/>
      <c r="IYD13" s="19"/>
      <c r="IYE13" s="19"/>
      <c r="IYF13" s="19"/>
      <c r="IYG13" s="19"/>
      <c r="IYH13" s="19"/>
      <c r="IYI13" s="19"/>
      <c r="IYJ13" s="19"/>
      <c r="IYK13" s="19"/>
      <c r="IYL13" s="19"/>
      <c r="IYM13" s="19"/>
      <c r="IYN13" s="19"/>
      <c r="IYO13" s="19"/>
      <c r="IYP13" s="19"/>
      <c r="IYQ13" s="19"/>
      <c r="IYR13" s="19"/>
      <c r="IYS13" s="19"/>
      <c r="IYT13" s="19"/>
      <c r="IYU13" s="19"/>
      <c r="IYV13" s="19"/>
      <c r="IYW13" s="19"/>
      <c r="IYX13" s="19"/>
      <c r="IYY13" s="19"/>
      <c r="IYZ13" s="19"/>
      <c r="IZA13" s="19"/>
      <c r="IZB13" s="19"/>
      <c r="IZC13" s="19"/>
      <c r="IZD13" s="19"/>
      <c r="IZE13" s="19"/>
      <c r="IZF13" s="19"/>
      <c r="IZG13" s="19"/>
      <c r="IZH13" s="19"/>
      <c r="IZI13" s="19"/>
      <c r="IZJ13" s="19"/>
      <c r="IZK13" s="19"/>
      <c r="IZL13" s="19"/>
      <c r="IZM13" s="19"/>
      <c r="IZN13" s="19"/>
      <c r="IZO13" s="19"/>
      <c r="IZP13" s="19"/>
      <c r="IZQ13" s="19"/>
      <c r="IZR13" s="19"/>
      <c r="IZS13" s="19"/>
      <c r="IZT13" s="19"/>
      <c r="IZU13" s="19"/>
      <c r="IZV13" s="19"/>
      <c r="IZW13" s="19"/>
      <c r="IZX13" s="19"/>
      <c r="IZY13" s="19"/>
      <c r="IZZ13" s="19"/>
      <c r="JAA13" s="19"/>
      <c r="JAB13" s="19"/>
      <c r="JAC13" s="19"/>
      <c r="JAD13" s="19"/>
      <c r="JAE13" s="19"/>
      <c r="JAF13" s="19"/>
      <c r="JAG13" s="19"/>
      <c r="JAH13" s="19"/>
      <c r="JAI13" s="19"/>
      <c r="JAJ13" s="19"/>
      <c r="JAK13" s="19"/>
      <c r="JAL13" s="19"/>
      <c r="JAM13" s="19"/>
      <c r="JAN13" s="19"/>
      <c r="JAO13" s="19"/>
      <c r="JAP13" s="19"/>
      <c r="JAQ13" s="19"/>
      <c r="JAR13" s="19"/>
      <c r="JAS13" s="19"/>
      <c r="JAT13" s="19"/>
      <c r="JAU13" s="19"/>
      <c r="JAV13" s="19"/>
      <c r="JAW13" s="19"/>
      <c r="JAX13" s="19"/>
      <c r="JAY13" s="19"/>
      <c r="JAZ13" s="19"/>
      <c r="JBA13" s="19"/>
      <c r="JBB13" s="19"/>
      <c r="JBC13" s="19"/>
      <c r="JBD13" s="19"/>
      <c r="JBE13" s="19"/>
      <c r="JBF13" s="19"/>
      <c r="JBG13" s="19"/>
      <c r="JBH13" s="19"/>
      <c r="JBI13" s="19"/>
      <c r="JBJ13" s="19"/>
      <c r="JBK13" s="19"/>
      <c r="JBL13" s="19"/>
      <c r="JBM13" s="19"/>
      <c r="JBN13" s="19"/>
      <c r="JBO13" s="19"/>
      <c r="JBP13" s="19"/>
      <c r="JBQ13" s="19"/>
      <c r="JBR13" s="19"/>
      <c r="JBS13" s="19"/>
      <c r="JBT13" s="19"/>
      <c r="JBU13" s="19"/>
      <c r="JBV13" s="19"/>
      <c r="JBW13" s="19"/>
      <c r="JBX13" s="19"/>
      <c r="JBY13" s="19"/>
      <c r="JBZ13" s="19"/>
      <c r="JCA13" s="19"/>
      <c r="JCB13" s="19"/>
      <c r="JCC13" s="19"/>
      <c r="JCD13" s="19"/>
      <c r="JCE13" s="19"/>
      <c r="JCF13" s="19"/>
      <c r="JCG13" s="19"/>
      <c r="JCH13" s="19"/>
      <c r="JCI13" s="19"/>
      <c r="JCJ13" s="19"/>
      <c r="JCK13" s="19"/>
      <c r="JCL13" s="19"/>
      <c r="JCM13" s="19"/>
      <c r="JCN13" s="19"/>
      <c r="JCO13" s="19"/>
      <c r="JCP13" s="19"/>
      <c r="JCQ13" s="19"/>
      <c r="JCR13" s="19"/>
      <c r="JCS13" s="19"/>
      <c r="JCT13" s="19"/>
      <c r="JCU13" s="19"/>
      <c r="JCV13" s="19"/>
      <c r="JCW13" s="19"/>
      <c r="JCX13" s="19"/>
      <c r="JCY13" s="19"/>
      <c r="JCZ13" s="19"/>
      <c r="JDA13" s="19"/>
      <c r="JDB13" s="19"/>
      <c r="JDC13" s="19"/>
      <c r="JDD13" s="19"/>
      <c r="JDE13" s="19"/>
      <c r="JDF13" s="19"/>
      <c r="JDG13" s="19"/>
      <c r="JDH13" s="19"/>
      <c r="JDI13" s="19"/>
      <c r="JDJ13" s="19"/>
      <c r="JDK13" s="19"/>
      <c r="JDL13" s="19"/>
      <c r="JDM13" s="19"/>
      <c r="JDN13" s="19"/>
      <c r="JDO13" s="19"/>
      <c r="JDP13" s="19"/>
      <c r="JDQ13" s="19"/>
      <c r="JDR13" s="19"/>
      <c r="JDS13" s="19"/>
      <c r="JDT13" s="19"/>
      <c r="JDU13" s="19"/>
      <c r="JDV13" s="19"/>
      <c r="JDW13" s="19"/>
      <c r="JDX13" s="19"/>
      <c r="JDY13" s="19"/>
      <c r="JDZ13" s="19"/>
      <c r="JEA13" s="19"/>
      <c r="JEB13" s="19"/>
      <c r="JEC13" s="19"/>
      <c r="JED13" s="19"/>
      <c r="JEE13" s="19"/>
      <c r="JEF13" s="19"/>
      <c r="JEG13" s="19"/>
      <c r="JEH13" s="19"/>
      <c r="JEI13" s="19"/>
      <c r="JEJ13" s="19"/>
      <c r="JEK13" s="19"/>
      <c r="JEL13" s="19"/>
      <c r="JEM13" s="19"/>
      <c r="JEN13" s="19"/>
      <c r="JEO13" s="19"/>
      <c r="JEP13" s="19"/>
      <c r="JEQ13" s="19"/>
      <c r="JER13" s="19"/>
      <c r="JES13" s="19"/>
      <c r="JET13" s="19"/>
      <c r="JEU13" s="19"/>
      <c r="JEV13" s="19"/>
      <c r="JEW13" s="19"/>
      <c r="JEX13" s="19"/>
      <c r="JEY13" s="19"/>
      <c r="JEZ13" s="19"/>
      <c r="JFA13" s="19"/>
      <c r="JFB13" s="19"/>
      <c r="JFC13" s="19"/>
      <c r="JFD13" s="19"/>
      <c r="JFE13" s="19"/>
      <c r="JFF13" s="19"/>
      <c r="JFG13" s="19"/>
      <c r="JFH13" s="19"/>
      <c r="JFI13" s="19"/>
      <c r="JFJ13" s="19"/>
      <c r="JFK13" s="19"/>
      <c r="JFL13" s="19"/>
      <c r="JFM13" s="19"/>
      <c r="JFN13" s="19"/>
      <c r="JFO13" s="19"/>
      <c r="JFP13" s="19"/>
      <c r="JFQ13" s="19"/>
      <c r="JFR13" s="19"/>
      <c r="JFS13" s="19"/>
      <c r="JFT13" s="19"/>
      <c r="JFU13" s="19"/>
      <c r="JFV13" s="19"/>
      <c r="JFW13" s="19"/>
      <c r="JFX13" s="19"/>
      <c r="JFY13" s="19"/>
      <c r="JFZ13" s="19"/>
      <c r="JGA13" s="19"/>
      <c r="JGB13" s="19"/>
      <c r="JGC13" s="19"/>
      <c r="JGD13" s="19"/>
      <c r="JGE13" s="19"/>
      <c r="JGF13" s="19"/>
      <c r="JGG13" s="19"/>
      <c r="JGH13" s="19"/>
      <c r="JGI13" s="19"/>
      <c r="JGJ13" s="19"/>
      <c r="JGK13" s="19"/>
      <c r="JGL13" s="19"/>
      <c r="JGM13" s="19"/>
      <c r="JGN13" s="19"/>
      <c r="JGO13" s="19"/>
      <c r="JGP13" s="19"/>
      <c r="JGQ13" s="19"/>
      <c r="JGR13" s="19"/>
      <c r="JGS13" s="19"/>
      <c r="JGT13" s="19"/>
      <c r="JGU13" s="19"/>
      <c r="JGV13" s="19"/>
      <c r="JGW13" s="19"/>
      <c r="JGX13" s="19"/>
      <c r="JGY13" s="19"/>
      <c r="JGZ13" s="19"/>
      <c r="JHA13" s="19"/>
      <c r="JHB13" s="19"/>
      <c r="JHC13" s="19"/>
      <c r="JHD13" s="19"/>
      <c r="JHE13" s="19"/>
      <c r="JHF13" s="19"/>
      <c r="JHG13" s="19"/>
      <c r="JHH13" s="19"/>
      <c r="JHI13" s="19"/>
      <c r="JHJ13" s="19"/>
      <c r="JHK13" s="19"/>
      <c r="JHL13" s="19"/>
      <c r="JHM13" s="19"/>
      <c r="JHN13" s="19"/>
      <c r="JHO13" s="19"/>
      <c r="JHP13" s="19"/>
      <c r="JHQ13" s="19"/>
      <c r="JHR13" s="19"/>
      <c r="JHS13" s="19"/>
      <c r="JHT13" s="19"/>
      <c r="JHU13" s="19"/>
      <c r="JHV13" s="19"/>
      <c r="JHW13" s="19"/>
      <c r="JHX13" s="19"/>
      <c r="JHY13" s="19"/>
      <c r="JHZ13" s="19"/>
      <c r="JIA13" s="19"/>
      <c r="JIB13" s="19"/>
      <c r="JIC13" s="19"/>
      <c r="JID13" s="19"/>
      <c r="JIE13" s="19"/>
      <c r="JIF13" s="19"/>
      <c r="JIG13" s="19"/>
      <c r="JIH13" s="19"/>
      <c r="JII13" s="19"/>
      <c r="JIJ13" s="19"/>
      <c r="JIK13" s="19"/>
      <c r="JIL13" s="19"/>
      <c r="JIM13" s="19"/>
      <c r="JIN13" s="19"/>
      <c r="JIO13" s="19"/>
      <c r="JIP13" s="19"/>
      <c r="JIQ13" s="19"/>
      <c r="JIR13" s="19"/>
      <c r="JIS13" s="19"/>
      <c r="JIT13" s="19"/>
      <c r="JIU13" s="19"/>
      <c r="JIV13" s="19"/>
      <c r="JIW13" s="19"/>
      <c r="JIX13" s="19"/>
      <c r="JIY13" s="19"/>
      <c r="JIZ13" s="19"/>
      <c r="JJA13" s="19"/>
      <c r="JJB13" s="19"/>
      <c r="JJC13" s="19"/>
      <c r="JJD13" s="19"/>
      <c r="JJE13" s="19"/>
      <c r="JJF13" s="19"/>
      <c r="JJG13" s="19"/>
      <c r="JJH13" s="19"/>
      <c r="JJI13" s="19"/>
      <c r="JJJ13" s="19"/>
      <c r="JJK13" s="19"/>
      <c r="JJL13" s="19"/>
      <c r="JJM13" s="19"/>
      <c r="JJN13" s="19"/>
      <c r="JJO13" s="19"/>
      <c r="JJP13" s="19"/>
      <c r="JJQ13" s="19"/>
      <c r="JJR13" s="19"/>
      <c r="JJS13" s="19"/>
      <c r="JJT13" s="19"/>
      <c r="JJU13" s="19"/>
      <c r="JJV13" s="19"/>
      <c r="JJW13" s="19"/>
      <c r="JJX13" s="19"/>
      <c r="JJY13" s="19"/>
      <c r="JJZ13" s="19"/>
      <c r="JKA13" s="19"/>
      <c r="JKB13" s="19"/>
      <c r="JKC13" s="19"/>
      <c r="JKD13" s="19"/>
      <c r="JKE13" s="19"/>
      <c r="JKF13" s="19"/>
      <c r="JKG13" s="19"/>
      <c r="JKH13" s="19"/>
      <c r="JKI13" s="19"/>
      <c r="JKJ13" s="19"/>
      <c r="JKK13" s="19"/>
      <c r="JKL13" s="19"/>
      <c r="JKM13" s="19"/>
      <c r="JKN13" s="19"/>
      <c r="JKO13" s="19"/>
      <c r="JKP13" s="19"/>
      <c r="JKQ13" s="19"/>
      <c r="JKR13" s="19"/>
      <c r="JKS13" s="19"/>
      <c r="JKT13" s="19"/>
      <c r="JKU13" s="19"/>
      <c r="JKV13" s="19"/>
      <c r="JKW13" s="19"/>
      <c r="JKX13" s="19"/>
      <c r="JKY13" s="19"/>
      <c r="JKZ13" s="19"/>
      <c r="JLA13" s="19"/>
      <c r="JLB13" s="19"/>
      <c r="JLC13" s="19"/>
      <c r="JLD13" s="19"/>
      <c r="JLE13" s="19"/>
      <c r="JLF13" s="19"/>
      <c r="JLG13" s="19"/>
      <c r="JLH13" s="19"/>
      <c r="JLI13" s="19"/>
      <c r="JLJ13" s="19"/>
      <c r="JLK13" s="19"/>
      <c r="JLL13" s="19"/>
      <c r="JLM13" s="19"/>
      <c r="JLN13" s="19"/>
      <c r="JLO13" s="19"/>
      <c r="JLP13" s="19"/>
      <c r="JLQ13" s="19"/>
      <c r="JLR13" s="19"/>
      <c r="JLS13" s="19"/>
      <c r="JLT13" s="19"/>
      <c r="JLU13" s="19"/>
      <c r="JLV13" s="19"/>
      <c r="JLW13" s="19"/>
      <c r="JLX13" s="19"/>
      <c r="JLY13" s="19"/>
      <c r="JLZ13" s="19"/>
      <c r="JMA13" s="19"/>
      <c r="JMB13" s="19"/>
      <c r="JMC13" s="19"/>
      <c r="JMD13" s="19"/>
      <c r="JME13" s="19"/>
      <c r="JMF13" s="19"/>
      <c r="JMG13" s="19"/>
      <c r="JMH13" s="19"/>
      <c r="JMI13" s="19"/>
      <c r="JMJ13" s="19"/>
      <c r="JMK13" s="19"/>
      <c r="JML13" s="19"/>
      <c r="JMM13" s="19"/>
      <c r="JMN13" s="19"/>
      <c r="JMO13" s="19"/>
      <c r="JMP13" s="19"/>
      <c r="JMQ13" s="19"/>
      <c r="JMR13" s="19"/>
      <c r="JMS13" s="19"/>
      <c r="JMT13" s="19"/>
      <c r="JMU13" s="19"/>
      <c r="JMV13" s="19"/>
      <c r="JMW13" s="19"/>
      <c r="JMX13" s="19"/>
      <c r="JMY13" s="19"/>
      <c r="JMZ13" s="19"/>
      <c r="JNA13" s="19"/>
      <c r="JNB13" s="19"/>
      <c r="JNC13" s="19"/>
      <c r="JND13" s="19"/>
      <c r="JNE13" s="19"/>
      <c r="JNF13" s="19"/>
      <c r="JNG13" s="19"/>
      <c r="JNH13" s="19"/>
      <c r="JNI13" s="19"/>
      <c r="JNJ13" s="19"/>
      <c r="JNK13" s="19"/>
      <c r="JNL13" s="19"/>
      <c r="JNM13" s="19"/>
      <c r="JNN13" s="19"/>
      <c r="JNO13" s="19"/>
      <c r="JNP13" s="19"/>
      <c r="JNQ13" s="19"/>
      <c r="JNR13" s="19"/>
      <c r="JNS13" s="19"/>
      <c r="JNT13" s="19"/>
      <c r="JNU13" s="19"/>
      <c r="JNV13" s="19"/>
      <c r="JNW13" s="19"/>
      <c r="JNX13" s="19"/>
      <c r="JNY13" s="19"/>
      <c r="JNZ13" s="19"/>
      <c r="JOA13" s="19"/>
      <c r="JOB13" s="19"/>
      <c r="JOC13" s="19"/>
      <c r="JOD13" s="19"/>
      <c r="JOE13" s="19"/>
      <c r="JOF13" s="19"/>
      <c r="JOG13" s="19"/>
      <c r="JOH13" s="19"/>
      <c r="JOI13" s="19"/>
      <c r="JOJ13" s="19"/>
      <c r="JOK13" s="19"/>
      <c r="JOL13" s="19"/>
      <c r="JOM13" s="19"/>
      <c r="JON13" s="19"/>
      <c r="JOO13" s="19"/>
      <c r="JOP13" s="19"/>
      <c r="JOQ13" s="19"/>
      <c r="JOR13" s="19"/>
      <c r="JOS13" s="19"/>
      <c r="JOT13" s="19"/>
      <c r="JOU13" s="19"/>
      <c r="JOV13" s="19"/>
      <c r="JOW13" s="19"/>
      <c r="JOX13" s="19"/>
      <c r="JOY13" s="19"/>
      <c r="JOZ13" s="19"/>
      <c r="JPA13" s="19"/>
      <c r="JPB13" s="19"/>
      <c r="JPC13" s="19"/>
      <c r="JPD13" s="19"/>
      <c r="JPE13" s="19"/>
      <c r="JPF13" s="19"/>
      <c r="JPG13" s="19"/>
      <c r="JPH13" s="19"/>
      <c r="JPI13" s="19"/>
      <c r="JPJ13" s="19"/>
      <c r="JPK13" s="19"/>
      <c r="JPL13" s="19"/>
      <c r="JPM13" s="19"/>
      <c r="JPN13" s="19"/>
      <c r="JPO13" s="19"/>
      <c r="JPP13" s="19"/>
      <c r="JPQ13" s="19"/>
      <c r="JPR13" s="19"/>
      <c r="JPS13" s="19"/>
      <c r="JPT13" s="19"/>
      <c r="JPU13" s="19"/>
      <c r="JPV13" s="19"/>
      <c r="JPW13" s="19"/>
      <c r="JPX13" s="19"/>
      <c r="JPY13" s="19"/>
      <c r="JPZ13" s="19"/>
      <c r="JQA13" s="19"/>
      <c r="JQB13" s="19"/>
      <c r="JQC13" s="19"/>
      <c r="JQD13" s="19"/>
      <c r="JQE13" s="19"/>
      <c r="JQF13" s="19"/>
      <c r="JQG13" s="19"/>
      <c r="JQH13" s="19"/>
      <c r="JQI13" s="19"/>
      <c r="JQJ13" s="19"/>
      <c r="JQK13" s="19"/>
      <c r="JQL13" s="19"/>
      <c r="JQM13" s="19"/>
      <c r="JQN13" s="19"/>
      <c r="JQO13" s="19"/>
      <c r="JQP13" s="19"/>
      <c r="JQQ13" s="19"/>
      <c r="JQR13" s="19"/>
      <c r="JQS13" s="19"/>
      <c r="JQT13" s="19"/>
      <c r="JQU13" s="19"/>
      <c r="JQV13" s="19"/>
      <c r="JQW13" s="19"/>
      <c r="JQX13" s="19"/>
      <c r="JQY13" s="19"/>
      <c r="JQZ13" s="19"/>
      <c r="JRA13" s="19"/>
      <c r="JRB13" s="19"/>
      <c r="JRC13" s="19"/>
      <c r="JRD13" s="19"/>
      <c r="JRE13" s="19"/>
      <c r="JRF13" s="19"/>
      <c r="JRG13" s="19"/>
      <c r="JRH13" s="19"/>
      <c r="JRI13" s="19"/>
      <c r="JRJ13" s="19"/>
      <c r="JRK13" s="19"/>
      <c r="JRL13" s="19"/>
      <c r="JRM13" s="19"/>
      <c r="JRN13" s="19"/>
      <c r="JRO13" s="19"/>
      <c r="JRP13" s="19"/>
      <c r="JRQ13" s="19"/>
      <c r="JRR13" s="19"/>
      <c r="JRS13" s="19"/>
      <c r="JRT13" s="19"/>
      <c r="JRU13" s="19"/>
      <c r="JRV13" s="19"/>
      <c r="JRW13" s="19"/>
      <c r="JRX13" s="19"/>
      <c r="JRY13" s="19"/>
      <c r="JRZ13" s="19"/>
      <c r="JSA13" s="19"/>
      <c r="JSB13" s="19"/>
      <c r="JSC13" s="19"/>
      <c r="JSD13" s="19"/>
      <c r="JSE13" s="19"/>
      <c r="JSF13" s="19"/>
      <c r="JSG13" s="19"/>
      <c r="JSH13" s="19"/>
      <c r="JSI13" s="19"/>
      <c r="JSJ13" s="19"/>
      <c r="JSK13" s="19"/>
      <c r="JSL13" s="19"/>
      <c r="JSM13" s="19"/>
      <c r="JSN13" s="19"/>
      <c r="JSO13" s="19"/>
      <c r="JSP13" s="19"/>
      <c r="JSQ13" s="19"/>
      <c r="JSR13" s="19"/>
      <c r="JSS13" s="19"/>
      <c r="JST13" s="19"/>
      <c r="JSU13" s="19"/>
      <c r="JSV13" s="19"/>
      <c r="JSW13" s="19"/>
      <c r="JSX13" s="19"/>
      <c r="JSY13" s="19"/>
      <c r="JSZ13" s="19"/>
      <c r="JTA13" s="19"/>
      <c r="JTB13" s="19"/>
      <c r="JTC13" s="19"/>
      <c r="JTD13" s="19"/>
      <c r="JTE13" s="19"/>
      <c r="JTF13" s="19"/>
      <c r="JTG13" s="19"/>
      <c r="JTH13" s="19"/>
      <c r="JTI13" s="19"/>
      <c r="JTJ13" s="19"/>
      <c r="JTK13" s="19"/>
      <c r="JTL13" s="19"/>
      <c r="JTM13" s="19"/>
      <c r="JTN13" s="19"/>
      <c r="JTO13" s="19"/>
      <c r="JTP13" s="19"/>
      <c r="JTQ13" s="19"/>
      <c r="JTR13" s="19"/>
      <c r="JTS13" s="19"/>
      <c r="JTT13" s="19"/>
      <c r="JTU13" s="19"/>
      <c r="JTV13" s="19"/>
      <c r="JTW13" s="19"/>
      <c r="JTX13" s="19"/>
      <c r="JTY13" s="19"/>
      <c r="JTZ13" s="19"/>
      <c r="JUA13" s="19"/>
      <c r="JUB13" s="19"/>
      <c r="JUC13" s="19"/>
      <c r="JUD13" s="19"/>
      <c r="JUE13" s="19"/>
      <c r="JUF13" s="19"/>
      <c r="JUG13" s="19"/>
      <c r="JUH13" s="19"/>
      <c r="JUI13" s="19"/>
      <c r="JUJ13" s="19"/>
      <c r="JUK13" s="19"/>
      <c r="JUL13" s="19"/>
      <c r="JUM13" s="19"/>
      <c r="JUN13" s="19"/>
      <c r="JUO13" s="19"/>
      <c r="JUP13" s="19"/>
      <c r="JUQ13" s="19"/>
      <c r="JUR13" s="19"/>
      <c r="JUS13" s="19"/>
      <c r="JUT13" s="19"/>
      <c r="JUU13" s="19"/>
      <c r="JUV13" s="19"/>
      <c r="JUW13" s="19"/>
      <c r="JUX13" s="19"/>
      <c r="JUY13" s="19"/>
      <c r="JUZ13" s="19"/>
      <c r="JVA13" s="19"/>
      <c r="JVB13" s="19"/>
      <c r="JVC13" s="19"/>
      <c r="JVD13" s="19"/>
      <c r="JVE13" s="19"/>
      <c r="JVF13" s="19"/>
      <c r="JVG13" s="19"/>
      <c r="JVH13" s="19"/>
      <c r="JVI13" s="19"/>
      <c r="JVJ13" s="19"/>
      <c r="JVK13" s="19"/>
      <c r="JVL13" s="19"/>
      <c r="JVM13" s="19"/>
      <c r="JVN13" s="19"/>
      <c r="JVO13" s="19"/>
      <c r="JVP13" s="19"/>
      <c r="JVQ13" s="19"/>
      <c r="JVR13" s="19"/>
      <c r="JVS13" s="19"/>
      <c r="JVT13" s="19"/>
      <c r="JVU13" s="19"/>
      <c r="JVV13" s="19"/>
      <c r="JVW13" s="19"/>
      <c r="JVX13" s="19"/>
      <c r="JVY13" s="19"/>
      <c r="JVZ13" s="19"/>
      <c r="JWA13" s="19"/>
      <c r="JWB13" s="19"/>
      <c r="JWC13" s="19"/>
      <c r="JWD13" s="19"/>
      <c r="JWE13" s="19"/>
      <c r="JWF13" s="19"/>
      <c r="JWG13" s="19"/>
      <c r="JWH13" s="19"/>
      <c r="JWI13" s="19"/>
      <c r="JWJ13" s="19"/>
      <c r="JWK13" s="19"/>
      <c r="JWL13" s="19"/>
      <c r="JWM13" s="19"/>
      <c r="JWN13" s="19"/>
      <c r="JWO13" s="19"/>
      <c r="JWP13" s="19"/>
      <c r="JWQ13" s="19"/>
      <c r="JWR13" s="19"/>
      <c r="JWS13" s="19"/>
      <c r="JWT13" s="19"/>
      <c r="JWU13" s="19"/>
      <c r="JWV13" s="19"/>
      <c r="JWW13" s="19"/>
      <c r="JWX13" s="19"/>
      <c r="JWY13" s="19"/>
      <c r="JWZ13" s="19"/>
      <c r="JXA13" s="19"/>
      <c r="JXB13" s="19"/>
      <c r="JXC13" s="19"/>
      <c r="JXD13" s="19"/>
      <c r="JXE13" s="19"/>
      <c r="JXF13" s="19"/>
      <c r="JXG13" s="19"/>
      <c r="JXH13" s="19"/>
      <c r="JXI13" s="19"/>
      <c r="JXJ13" s="19"/>
      <c r="JXK13" s="19"/>
      <c r="JXL13" s="19"/>
      <c r="JXM13" s="19"/>
      <c r="JXN13" s="19"/>
      <c r="JXO13" s="19"/>
      <c r="JXP13" s="19"/>
      <c r="JXQ13" s="19"/>
      <c r="JXR13" s="19"/>
      <c r="JXS13" s="19"/>
      <c r="JXT13" s="19"/>
      <c r="JXU13" s="19"/>
      <c r="JXV13" s="19"/>
      <c r="JXW13" s="19"/>
      <c r="JXX13" s="19"/>
      <c r="JXY13" s="19"/>
      <c r="JXZ13" s="19"/>
      <c r="JYA13" s="19"/>
      <c r="JYB13" s="19"/>
      <c r="JYC13" s="19"/>
      <c r="JYD13" s="19"/>
      <c r="JYE13" s="19"/>
      <c r="JYF13" s="19"/>
      <c r="JYG13" s="19"/>
      <c r="JYH13" s="19"/>
      <c r="JYI13" s="19"/>
      <c r="JYJ13" s="19"/>
      <c r="JYK13" s="19"/>
      <c r="JYL13" s="19"/>
      <c r="JYM13" s="19"/>
      <c r="JYN13" s="19"/>
      <c r="JYO13" s="19"/>
      <c r="JYP13" s="19"/>
      <c r="JYQ13" s="19"/>
      <c r="JYR13" s="19"/>
      <c r="JYS13" s="19"/>
      <c r="JYT13" s="19"/>
      <c r="JYU13" s="19"/>
      <c r="JYV13" s="19"/>
      <c r="JYW13" s="19"/>
      <c r="JYX13" s="19"/>
      <c r="JYY13" s="19"/>
      <c r="JYZ13" s="19"/>
      <c r="JZA13" s="19"/>
      <c r="JZB13" s="19"/>
      <c r="JZC13" s="19"/>
      <c r="JZD13" s="19"/>
      <c r="JZE13" s="19"/>
      <c r="JZF13" s="19"/>
      <c r="JZG13" s="19"/>
      <c r="JZH13" s="19"/>
      <c r="JZI13" s="19"/>
      <c r="JZJ13" s="19"/>
      <c r="JZK13" s="19"/>
      <c r="JZL13" s="19"/>
      <c r="JZM13" s="19"/>
      <c r="JZN13" s="19"/>
      <c r="JZO13" s="19"/>
      <c r="JZP13" s="19"/>
      <c r="JZQ13" s="19"/>
      <c r="JZR13" s="19"/>
      <c r="JZS13" s="19"/>
      <c r="JZT13" s="19"/>
      <c r="JZU13" s="19"/>
      <c r="JZV13" s="19"/>
      <c r="JZW13" s="19"/>
      <c r="JZX13" s="19"/>
      <c r="JZY13" s="19"/>
      <c r="JZZ13" s="19"/>
      <c r="KAA13" s="19"/>
      <c r="KAB13" s="19"/>
      <c r="KAC13" s="19"/>
      <c r="KAD13" s="19"/>
      <c r="KAE13" s="19"/>
      <c r="KAF13" s="19"/>
      <c r="KAG13" s="19"/>
      <c r="KAH13" s="19"/>
      <c r="KAI13" s="19"/>
      <c r="KAJ13" s="19"/>
      <c r="KAK13" s="19"/>
      <c r="KAL13" s="19"/>
      <c r="KAM13" s="19"/>
      <c r="KAN13" s="19"/>
      <c r="KAO13" s="19"/>
      <c r="KAP13" s="19"/>
      <c r="KAQ13" s="19"/>
      <c r="KAR13" s="19"/>
      <c r="KAS13" s="19"/>
      <c r="KAT13" s="19"/>
      <c r="KAU13" s="19"/>
      <c r="KAV13" s="19"/>
      <c r="KAW13" s="19"/>
      <c r="KAX13" s="19"/>
      <c r="KAY13" s="19"/>
      <c r="KAZ13" s="19"/>
      <c r="KBA13" s="19"/>
      <c r="KBB13" s="19"/>
      <c r="KBC13" s="19"/>
      <c r="KBD13" s="19"/>
      <c r="KBE13" s="19"/>
      <c r="KBF13" s="19"/>
      <c r="KBG13" s="19"/>
      <c r="KBH13" s="19"/>
      <c r="KBI13" s="19"/>
      <c r="KBJ13" s="19"/>
      <c r="KBK13" s="19"/>
      <c r="KBL13" s="19"/>
      <c r="KBM13" s="19"/>
      <c r="KBN13" s="19"/>
      <c r="KBO13" s="19"/>
      <c r="KBP13" s="19"/>
      <c r="KBQ13" s="19"/>
      <c r="KBR13" s="19"/>
      <c r="KBS13" s="19"/>
      <c r="KBT13" s="19"/>
      <c r="KBU13" s="19"/>
      <c r="KBV13" s="19"/>
      <c r="KBW13" s="19"/>
      <c r="KBX13" s="19"/>
      <c r="KBY13" s="19"/>
      <c r="KBZ13" s="19"/>
      <c r="KCA13" s="19"/>
      <c r="KCB13" s="19"/>
      <c r="KCC13" s="19"/>
      <c r="KCD13" s="19"/>
      <c r="KCE13" s="19"/>
      <c r="KCF13" s="19"/>
      <c r="KCG13" s="19"/>
      <c r="KCH13" s="19"/>
      <c r="KCI13" s="19"/>
      <c r="KCJ13" s="19"/>
      <c r="KCK13" s="19"/>
      <c r="KCL13" s="19"/>
      <c r="KCM13" s="19"/>
      <c r="KCN13" s="19"/>
      <c r="KCO13" s="19"/>
      <c r="KCP13" s="19"/>
      <c r="KCQ13" s="19"/>
      <c r="KCR13" s="19"/>
      <c r="KCS13" s="19"/>
      <c r="KCT13" s="19"/>
      <c r="KCU13" s="19"/>
      <c r="KCV13" s="19"/>
      <c r="KCW13" s="19"/>
      <c r="KCX13" s="19"/>
      <c r="KCY13" s="19"/>
      <c r="KCZ13" s="19"/>
      <c r="KDA13" s="19"/>
      <c r="KDB13" s="19"/>
      <c r="KDC13" s="19"/>
      <c r="KDD13" s="19"/>
      <c r="KDE13" s="19"/>
      <c r="KDF13" s="19"/>
      <c r="KDG13" s="19"/>
      <c r="KDH13" s="19"/>
      <c r="KDI13" s="19"/>
      <c r="KDJ13" s="19"/>
      <c r="KDK13" s="19"/>
      <c r="KDL13" s="19"/>
      <c r="KDM13" s="19"/>
      <c r="KDN13" s="19"/>
      <c r="KDO13" s="19"/>
      <c r="KDP13" s="19"/>
      <c r="KDQ13" s="19"/>
      <c r="KDR13" s="19"/>
      <c r="KDS13" s="19"/>
      <c r="KDT13" s="19"/>
      <c r="KDU13" s="19"/>
      <c r="KDV13" s="19"/>
      <c r="KDW13" s="19"/>
      <c r="KDX13" s="19"/>
      <c r="KDY13" s="19"/>
      <c r="KDZ13" s="19"/>
      <c r="KEA13" s="19"/>
      <c r="KEB13" s="19"/>
      <c r="KEC13" s="19"/>
      <c r="KED13" s="19"/>
      <c r="KEE13" s="19"/>
      <c r="KEF13" s="19"/>
      <c r="KEG13" s="19"/>
      <c r="KEH13" s="19"/>
      <c r="KEI13" s="19"/>
      <c r="KEJ13" s="19"/>
      <c r="KEK13" s="19"/>
      <c r="KEL13" s="19"/>
      <c r="KEM13" s="19"/>
      <c r="KEN13" s="19"/>
      <c r="KEO13" s="19"/>
      <c r="KEP13" s="19"/>
      <c r="KEQ13" s="19"/>
      <c r="KER13" s="19"/>
      <c r="KES13" s="19"/>
      <c r="KET13" s="19"/>
      <c r="KEU13" s="19"/>
      <c r="KEV13" s="19"/>
      <c r="KEW13" s="19"/>
      <c r="KEX13" s="19"/>
      <c r="KEY13" s="19"/>
      <c r="KEZ13" s="19"/>
      <c r="KFA13" s="19"/>
      <c r="KFB13" s="19"/>
      <c r="KFC13" s="19"/>
      <c r="KFD13" s="19"/>
      <c r="KFE13" s="19"/>
      <c r="KFF13" s="19"/>
      <c r="KFG13" s="19"/>
      <c r="KFH13" s="19"/>
      <c r="KFI13" s="19"/>
      <c r="KFJ13" s="19"/>
      <c r="KFK13" s="19"/>
      <c r="KFL13" s="19"/>
      <c r="KFM13" s="19"/>
      <c r="KFN13" s="19"/>
      <c r="KFO13" s="19"/>
      <c r="KFP13" s="19"/>
      <c r="KFQ13" s="19"/>
      <c r="KFR13" s="19"/>
      <c r="KFS13" s="19"/>
      <c r="KFT13" s="19"/>
      <c r="KFU13" s="19"/>
      <c r="KFV13" s="19"/>
      <c r="KFW13" s="19"/>
      <c r="KFX13" s="19"/>
      <c r="KFY13" s="19"/>
      <c r="KFZ13" s="19"/>
      <c r="KGA13" s="19"/>
      <c r="KGB13" s="19"/>
      <c r="KGC13" s="19"/>
      <c r="KGD13" s="19"/>
      <c r="KGE13" s="19"/>
      <c r="KGF13" s="19"/>
      <c r="KGG13" s="19"/>
      <c r="KGH13" s="19"/>
      <c r="KGI13" s="19"/>
      <c r="KGJ13" s="19"/>
      <c r="KGK13" s="19"/>
      <c r="KGL13" s="19"/>
      <c r="KGM13" s="19"/>
      <c r="KGN13" s="19"/>
      <c r="KGO13" s="19"/>
      <c r="KGP13" s="19"/>
      <c r="KGQ13" s="19"/>
      <c r="KGR13" s="19"/>
      <c r="KGS13" s="19"/>
      <c r="KGT13" s="19"/>
      <c r="KGU13" s="19"/>
      <c r="KGV13" s="19"/>
      <c r="KGW13" s="19"/>
      <c r="KGX13" s="19"/>
      <c r="KGY13" s="19"/>
      <c r="KGZ13" s="19"/>
      <c r="KHA13" s="19"/>
      <c r="KHB13" s="19"/>
      <c r="KHC13" s="19"/>
      <c r="KHD13" s="19"/>
      <c r="KHE13" s="19"/>
      <c r="KHF13" s="19"/>
      <c r="KHG13" s="19"/>
      <c r="KHH13" s="19"/>
      <c r="KHI13" s="19"/>
      <c r="KHJ13" s="19"/>
      <c r="KHK13" s="19"/>
      <c r="KHL13" s="19"/>
      <c r="KHM13" s="19"/>
      <c r="KHN13" s="19"/>
      <c r="KHO13" s="19"/>
      <c r="KHP13" s="19"/>
      <c r="KHQ13" s="19"/>
      <c r="KHR13" s="19"/>
      <c r="KHS13" s="19"/>
      <c r="KHT13" s="19"/>
      <c r="KHU13" s="19"/>
      <c r="KHV13" s="19"/>
      <c r="KHW13" s="19"/>
      <c r="KHX13" s="19"/>
      <c r="KHY13" s="19"/>
      <c r="KHZ13" s="19"/>
      <c r="KIA13" s="19"/>
      <c r="KIB13" s="19"/>
      <c r="KIC13" s="19"/>
      <c r="KID13" s="19"/>
      <c r="KIE13" s="19"/>
      <c r="KIF13" s="19"/>
      <c r="KIG13" s="19"/>
      <c r="KIH13" s="19"/>
      <c r="KII13" s="19"/>
      <c r="KIJ13" s="19"/>
      <c r="KIK13" s="19"/>
      <c r="KIL13" s="19"/>
      <c r="KIM13" s="19"/>
      <c r="KIN13" s="19"/>
      <c r="KIO13" s="19"/>
      <c r="KIP13" s="19"/>
      <c r="KIQ13" s="19"/>
      <c r="KIR13" s="19"/>
      <c r="KIS13" s="19"/>
      <c r="KIT13" s="19"/>
      <c r="KIU13" s="19"/>
      <c r="KIV13" s="19"/>
      <c r="KIW13" s="19"/>
      <c r="KIX13" s="19"/>
      <c r="KIY13" s="19"/>
      <c r="KIZ13" s="19"/>
      <c r="KJA13" s="19"/>
      <c r="KJB13" s="19"/>
      <c r="KJC13" s="19"/>
      <c r="KJD13" s="19"/>
      <c r="KJE13" s="19"/>
      <c r="KJF13" s="19"/>
      <c r="KJG13" s="19"/>
      <c r="KJH13" s="19"/>
      <c r="KJI13" s="19"/>
      <c r="KJJ13" s="19"/>
      <c r="KJK13" s="19"/>
      <c r="KJL13" s="19"/>
      <c r="KJM13" s="19"/>
      <c r="KJN13" s="19"/>
      <c r="KJO13" s="19"/>
      <c r="KJP13" s="19"/>
      <c r="KJQ13" s="19"/>
      <c r="KJR13" s="19"/>
      <c r="KJS13" s="19"/>
      <c r="KJT13" s="19"/>
      <c r="KJU13" s="19"/>
      <c r="KJV13" s="19"/>
      <c r="KJW13" s="19"/>
      <c r="KJX13" s="19"/>
      <c r="KJY13" s="19"/>
      <c r="KJZ13" s="19"/>
      <c r="KKA13" s="19"/>
      <c r="KKB13" s="19"/>
      <c r="KKC13" s="19"/>
      <c r="KKD13" s="19"/>
      <c r="KKE13" s="19"/>
      <c r="KKF13" s="19"/>
      <c r="KKG13" s="19"/>
      <c r="KKH13" s="19"/>
      <c r="KKI13" s="19"/>
      <c r="KKJ13" s="19"/>
      <c r="KKK13" s="19"/>
      <c r="KKL13" s="19"/>
      <c r="KKM13" s="19"/>
      <c r="KKN13" s="19"/>
      <c r="KKO13" s="19"/>
      <c r="KKP13" s="19"/>
      <c r="KKQ13" s="19"/>
      <c r="KKR13" s="19"/>
      <c r="KKS13" s="19"/>
      <c r="KKT13" s="19"/>
      <c r="KKU13" s="19"/>
      <c r="KKV13" s="19"/>
      <c r="KKW13" s="19"/>
      <c r="KKX13" s="19"/>
      <c r="KKY13" s="19"/>
      <c r="KKZ13" s="19"/>
      <c r="KLA13" s="19"/>
      <c r="KLB13" s="19"/>
      <c r="KLC13" s="19"/>
      <c r="KLD13" s="19"/>
      <c r="KLE13" s="19"/>
      <c r="KLF13" s="19"/>
      <c r="KLG13" s="19"/>
      <c r="KLH13" s="19"/>
      <c r="KLI13" s="19"/>
      <c r="KLJ13" s="19"/>
      <c r="KLK13" s="19"/>
      <c r="KLL13" s="19"/>
      <c r="KLM13" s="19"/>
      <c r="KLN13" s="19"/>
      <c r="KLO13" s="19"/>
      <c r="KLP13" s="19"/>
      <c r="KLQ13" s="19"/>
      <c r="KLR13" s="19"/>
      <c r="KLS13" s="19"/>
      <c r="KLT13" s="19"/>
      <c r="KLU13" s="19"/>
      <c r="KLV13" s="19"/>
      <c r="KLW13" s="19"/>
      <c r="KLX13" s="19"/>
      <c r="KLY13" s="19"/>
      <c r="KLZ13" s="19"/>
      <c r="KMA13" s="19"/>
      <c r="KMB13" s="19"/>
      <c r="KMC13" s="19"/>
      <c r="KMD13" s="19"/>
      <c r="KME13" s="19"/>
      <c r="KMF13" s="19"/>
      <c r="KMG13" s="19"/>
      <c r="KMH13" s="19"/>
      <c r="KMI13" s="19"/>
      <c r="KMJ13" s="19"/>
      <c r="KMK13" s="19"/>
      <c r="KML13" s="19"/>
      <c r="KMM13" s="19"/>
      <c r="KMN13" s="19"/>
      <c r="KMO13" s="19"/>
      <c r="KMP13" s="19"/>
      <c r="KMQ13" s="19"/>
      <c r="KMR13" s="19"/>
      <c r="KMS13" s="19"/>
      <c r="KMT13" s="19"/>
      <c r="KMU13" s="19"/>
      <c r="KMV13" s="19"/>
      <c r="KMW13" s="19"/>
      <c r="KMX13" s="19"/>
      <c r="KMY13" s="19"/>
      <c r="KMZ13" s="19"/>
      <c r="KNA13" s="19"/>
      <c r="KNB13" s="19"/>
      <c r="KNC13" s="19"/>
      <c r="KND13" s="19"/>
      <c r="KNE13" s="19"/>
      <c r="KNF13" s="19"/>
      <c r="KNG13" s="19"/>
      <c r="KNH13" s="19"/>
      <c r="KNI13" s="19"/>
      <c r="KNJ13" s="19"/>
      <c r="KNK13" s="19"/>
      <c r="KNL13" s="19"/>
      <c r="KNM13" s="19"/>
      <c r="KNN13" s="19"/>
      <c r="KNO13" s="19"/>
      <c r="KNP13" s="19"/>
      <c r="KNQ13" s="19"/>
      <c r="KNR13" s="19"/>
      <c r="KNS13" s="19"/>
      <c r="KNT13" s="19"/>
      <c r="KNU13" s="19"/>
      <c r="KNV13" s="19"/>
      <c r="KNW13" s="19"/>
      <c r="KNX13" s="19"/>
      <c r="KNY13" s="19"/>
      <c r="KNZ13" s="19"/>
      <c r="KOA13" s="19"/>
      <c r="KOB13" s="19"/>
      <c r="KOC13" s="19"/>
      <c r="KOD13" s="19"/>
      <c r="KOE13" s="19"/>
      <c r="KOF13" s="19"/>
      <c r="KOG13" s="19"/>
      <c r="KOH13" s="19"/>
      <c r="KOI13" s="19"/>
      <c r="KOJ13" s="19"/>
      <c r="KOK13" s="19"/>
      <c r="KOL13" s="19"/>
      <c r="KOM13" s="19"/>
      <c r="KON13" s="19"/>
      <c r="KOO13" s="19"/>
      <c r="KOP13" s="19"/>
      <c r="KOQ13" s="19"/>
      <c r="KOR13" s="19"/>
      <c r="KOS13" s="19"/>
      <c r="KOT13" s="19"/>
      <c r="KOU13" s="19"/>
      <c r="KOV13" s="19"/>
      <c r="KOW13" s="19"/>
      <c r="KOX13" s="19"/>
      <c r="KOY13" s="19"/>
      <c r="KOZ13" s="19"/>
      <c r="KPA13" s="19"/>
      <c r="KPB13" s="19"/>
      <c r="KPC13" s="19"/>
      <c r="KPD13" s="19"/>
      <c r="KPE13" s="19"/>
      <c r="KPF13" s="19"/>
      <c r="KPG13" s="19"/>
      <c r="KPH13" s="19"/>
      <c r="KPI13" s="19"/>
      <c r="KPJ13" s="19"/>
      <c r="KPK13" s="19"/>
      <c r="KPL13" s="19"/>
      <c r="KPM13" s="19"/>
      <c r="KPN13" s="19"/>
      <c r="KPO13" s="19"/>
      <c r="KPP13" s="19"/>
      <c r="KPQ13" s="19"/>
      <c r="KPR13" s="19"/>
      <c r="KPS13" s="19"/>
      <c r="KPT13" s="19"/>
      <c r="KPU13" s="19"/>
      <c r="KPV13" s="19"/>
      <c r="KPW13" s="19"/>
      <c r="KPX13" s="19"/>
      <c r="KPY13" s="19"/>
      <c r="KPZ13" s="19"/>
      <c r="KQA13" s="19"/>
      <c r="KQB13" s="19"/>
      <c r="KQC13" s="19"/>
      <c r="KQD13" s="19"/>
      <c r="KQE13" s="19"/>
      <c r="KQF13" s="19"/>
      <c r="KQG13" s="19"/>
      <c r="KQH13" s="19"/>
      <c r="KQI13" s="19"/>
      <c r="KQJ13" s="19"/>
      <c r="KQK13" s="19"/>
      <c r="KQL13" s="19"/>
      <c r="KQM13" s="19"/>
      <c r="KQN13" s="19"/>
      <c r="KQO13" s="19"/>
      <c r="KQP13" s="19"/>
      <c r="KQQ13" s="19"/>
      <c r="KQR13" s="19"/>
      <c r="KQS13" s="19"/>
      <c r="KQT13" s="19"/>
      <c r="KQU13" s="19"/>
      <c r="KQV13" s="19"/>
      <c r="KQW13" s="19"/>
      <c r="KQX13" s="19"/>
      <c r="KQY13" s="19"/>
      <c r="KQZ13" s="19"/>
      <c r="KRA13" s="19"/>
      <c r="KRB13" s="19"/>
      <c r="KRC13" s="19"/>
      <c r="KRD13" s="19"/>
      <c r="KRE13" s="19"/>
      <c r="KRF13" s="19"/>
      <c r="KRG13" s="19"/>
      <c r="KRH13" s="19"/>
      <c r="KRI13" s="19"/>
      <c r="KRJ13" s="19"/>
      <c r="KRK13" s="19"/>
      <c r="KRL13" s="19"/>
      <c r="KRM13" s="19"/>
      <c r="KRN13" s="19"/>
      <c r="KRO13" s="19"/>
      <c r="KRP13" s="19"/>
      <c r="KRQ13" s="19"/>
      <c r="KRR13" s="19"/>
      <c r="KRS13" s="19"/>
      <c r="KRT13" s="19"/>
      <c r="KRU13" s="19"/>
      <c r="KRV13" s="19"/>
      <c r="KRW13" s="19"/>
      <c r="KRX13" s="19"/>
      <c r="KRY13" s="19"/>
      <c r="KRZ13" s="19"/>
      <c r="KSA13" s="19"/>
      <c r="KSB13" s="19"/>
      <c r="KSC13" s="19"/>
      <c r="KSD13" s="19"/>
      <c r="KSE13" s="19"/>
      <c r="KSF13" s="19"/>
      <c r="KSG13" s="19"/>
      <c r="KSH13" s="19"/>
      <c r="KSI13" s="19"/>
      <c r="KSJ13" s="19"/>
      <c r="KSK13" s="19"/>
      <c r="KSL13" s="19"/>
      <c r="KSM13" s="19"/>
      <c r="KSN13" s="19"/>
      <c r="KSO13" s="19"/>
      <c r="KSP13" s="19"/>
      <c r="KSQ13" s="19"/>
      <c r="KSR13" s="19"/>
      <c r="KSS13" s="19"/>
      <c r="KST13" s="19"/>
      <c r="KSU13" s="19"/>
      <c r="KSV13" s="19"/>
      <c r="KSW13" s="19"/>
      <c r="KSX13" s="19"/>
      <c r="KSY13" s="19"/>
      <c r="KSZ13" s="19"/>
      <c r="KTA13" s="19"/>
      <c r="KTB13" s="19"/>
      <c r="KTC13" s="19"/>
      <c r="KTD13" s="19"/>
      <c r="KTE13" s="19"/>
      <c r="KTF13" s="19"/>
      <c r="KTG13" s="19"/>
      <c r="KTH13" s="19"/>
      <c r="KTI13" s="19"/>
      <c r="KTJ13" s="19"/>
      <c r="KTK13" s="19"/>
      <c r="KTL13" s="19"/>
      <c r="KTM13" s="19"/>
      <c r="KTN13" s="19"/>
      <c r="KTO13" s="19"/>
      <c r="KTP13" s="19"/>
      <c r="KTQ13" s="19"/>
      <c r="KTR13" s="19"/>
      <c r="KTS13" s="19"/>
      <c r="KTT13" s="19"/>
      <c r="KTU13" s="19"/>
      <c r="KTV13" s="19"/>
      <c r="KTW13" s="19"/>
      <c r="KTX13" s="19"/>
      <c r="KTY13" s="19"/>
      <c r="KTZ13" s="19"/>
      <c r="KUA13" s="19"/>
      <c r="KUB13" s="19"/>
      <c r="KUC13" s="19"/>
      <c r="KUD13" s="19"/>
      <c r="KUE13" s="19"/>
      <c r="KUF13" s="19"/>
      <c r="KUG13" s="19"/>
      <c r="KUH13" s="19"/>
      <c r="KUI13" s="19"/>
      <c r="KUJ13" s="19"/>
      <c r="KUK13" s="19"/>
      <c r="KUL13" s="19"/>
      <c r="KUM13" s="19"/>
      <c r="KUN13" s="19"/>
      <c r="KUO13" s="19"/>
      <c r="KUP13" s="19"/>
      <c r="KUQ13" s="19"/>
      <c r="KUR13" s="19"/>
      <c r="KUS13" s="19"/>
      <c r="KUT13" s="19"/>
      <c r="KUU13" s="19"/>
      <c r="KUV13" s="19"/>
      <c r="KUW13" s="19"/>
      <c r="KUX13" s="19"/>
      <c r="KUY13" s="19"/>
      <c r="KUZ13" s="19"/>
      <c r="KVA13" s="19"/>
      <c r="KVB13" s="19"/>
      <c r="KVC13" s="19"/>
      <c r="KVD13" s="19"/>
      <c r="KVE13" s="19"/>
      <c r="KVF13" s="19"/>
      <c r="KVG13" s="19"/>
      <c r="KVH13" s="19"/>
      <c r="KVI13" s="19"/>
      <c r="KVJ13" s="19"/>
      <c r="KVK13" s="19"/>
      <c r="KVL13" s="19"/>
      <c r="KVM13" s="19"/>
      <c r="KVN13" s="19"/>
      <c r="KVO13" s="19"/>
      <c r="KVP13" s="19"/>
      <c r="KVQ13" s="19"/>
      <c r="KVR13" s="19"/>
      <c r="KVS13" s="19"/>
      <c r="KVT13" s="19"/>
      <c r="KVU13" s="19"/>
      <c r="KVV13" s="19"/>
      <c r="KVW13" s="19"/>
      <c r="KVX13" s="19"/>
      <c r="KVY13" s="19"/>
      <c r="KVZ13" s="19"/>
      <c r="KWA13" s="19"/>
      <c r="KWB13" s="19"/>
      <c r="KWC13" s="19"/>
      <c r="KWD13" s="19"/>
      <c r="KWE13" s="19"/>
      <c r="KWF13" s="19"/>
      <c r="KWG13" s="19"/>
      <c r="KWH13" s="19"/>
      <c r="KWI13" s="19"/>
      <c r="KWJ13" s="19"/>
      <c r="KWK13" s="19"/>
      <c r="KWL13" s="19"/>
      <c r="KWM13" s="19"/>
      <c r="KWN13" s="19"/>
      <c r="KWO13" s="19"/>
      <c r="KWP13" s="19"/>
      <c r="KWQ13" s="19"/>
      <c r="KWR13" s="19"/>
      <c r="KWS13" s="19"/>
      <c r="KWT13" s="19"/>
      <c r="KWU13" s="19"/>
      <c r="KWV13" s="19"/>
      <c r="KWW13" s="19"/>
      <c r="KWX13" s="19"/>
      <c r="KWY13" s="19"/>
      <c r="KWZ13" s="19"/>
      <c r="KXA13" s="19"/>
      <c r="KXB13" s="19"/>
      <c r="KXC13" s="19"/>
      <c r="KXD13" s="19"/>
      <c r="KXE13" s="19"/>
      <c r="KXF13" s="19"/>
      <c r="KXG13" s="19"/>
      <c r="KXH13" s="19"/>
      <c r="KXI13" s="19"/>
      <c r="KXJ13" s="19"/>
      <c r="KXK13" s="19"/>
      <c r="KXL13" s="19"/>
      <c r="KXM13" s="19"/>
      <c r="KXN13" s="19"/>
      <c r="KXO13" s="19"/>
      <c r="KXP13" s="19"/>
      <c r="KXQ13" s="19"/>
      <c r="KXR13" s="19"/>
      <c r="KXS13" s="19"/>
      <c r="KXT13" s="19"/>
      <c r="KXU13" s="19"/>
      <c r="KXV13" s="19"/>
      <c r="KXW13" s="19"/>
      <c r="KXX13" s="19"/>
      <c r="KXY13" s="19"/>
      <c r="KXZ13" s="19"/>
      <c r="KYA13" s="19"/>
      <c r="KYB13" s="19"/>
      <c r="KYC13" s="19"/>
      <c r="KYD13" s="19"/>
      <c r="KYE13" s="19"/>
      <c r="KYF13" s="19"/>
      <c r="KYG13" s="19"/>
      <c r="KYH13" s="19"/>
      <c r="KYI13" s="19"/>
      <c r="KYJ13" s="19"/>
      <c r="KYK13" s="19"/>
      <c r="KYL13" s="19"/>
      <c r="KYM13" s="19"/>
      <c r="KYN13" s="19"/>
      <c r="KYO13" s="19"/>
      <c r="KYP13" s="19"/>
      <c r="KYQ13" s="19"/>
      <c r="KYR13" s="19"/>
      <c r="KYS13" s="19"/>
      <c r="KYT13" s="19"/>
      <c r="KYU13" s="19"/>
      <c r="KYV13" s="19"/>
      <c r="KYW13" s="19"/>
      <c r="KYX13" s="19"/>
      <c r="KYY13" s="19"/>
      <c r="KYZ13" s="19"/>
      <c r="KZA13" s="19"/>
      <c r="KZB13" s="19"/>
      <c r="KZC13" s="19"/>
      <c r="KZD13" s="19"/>
      <c r="KZE13" s="19"/>
      <c r="KZF13" s="19"/>
      <c r="KZG13" s="19"/>
      <c r="KZH13" s="19"/>
      <c r="KZI13" s="19"/>
      <c r="KZJ13" s="19"/>
      <c r="KZK13" s="19"/>
      <c r="KZL13" s="19"/>
      <c r="KZM13" s="19"/>
      <c r="KZN13" s="19"/>
      <c r="KZO13" s="19"/>
      <c r="KZP13" s="19"/>
      <c r="KZQ13" s="19"/>
      <c r="KZR13" s="19"/>
      <c r="KZS13" s="19"/>
      <c r="KZT13" s="19"/>
      <c r="KZU13" s="19"/>
      <c r="KZV13" s="19"/>
      <c r="KZW13" s="19"/>
      <c r="KZX13" s="19"/>
      <c r="KZY13" s="19"/>
      <c r="KZZ13" s="19"/>
      <c r="LAA13" s="19"/>
      <c r="LAB13" s="19"/>
      <c r="LAC13" s="19"/>
      <c r="LAD13" s="19"/>
      <c r="LAE13" s="19"/>
      <c r="LAF13" s="19"/>
      <c r="LAG13" s="19"/>
      <c r="LAH13" s="19"/>
      <c r="LAI13" s="19"/>
      <c r="LAJ13" s="19"/>
      <c r="LAK13" s="19"/>
      <c r="LAL13" s="19"/>
      <c r="LAM13" s="19"/>
      <c r="LAN13" s="19"/>
      <c r="LAO13" s="19"/>
      <c r="LAP13" s="19"/>
      <c r="LAQ13" s="19"/>
      <c r="LAR13" s="19"/>
      <c r="LAS13" s="19"/>
      <c r="LAT13" s="19"/>
      <c r="LAU13" s="19"/>
      <c r="LAV13" s="19"/>
      <c r="LAW13" s="19"/>
      <c r="LAX13" s="19"/>
      <c r="LAY13" s="19"/>
      <c r="LAZ13" s="19"/>
      <c r="LBA13" s="19"/>
      <c r="LBB13" s="19"/>
      <c r="LBC13" s="19"/>
      <c r="LBD13" s="19"/>
      <c r="LBE13" s="19"/>
      <c r="LBF13" s="19"/>
      <c r="LBG13" s="19"/>
      <c r="LBH13" s="19"/>
      <c r="LBI13" s="19"/>
      <c r="LBJ13" s="19"/>
      <c r="LBK13" s="19"/>
      <c r="LBL13" s="19"/>
      <c r="LBM13" s="19"/>
      <c r="LBN13" s="19"/>
      <c r="LBO13" s="19"/>
      <c r="LBP13" s="19"/>
      <c r="LBQ13" s="19"/>
      <c r="LBR13" s="19"/>
      <c r="LBS13" s="19"/>
      <c r="LBT13" s="19"/>
      <c r="LBU13" s="19"/>
      <c r="LBV13" s="19"/>
      <c r="LBW13" s="19"/>
      <c r="LBX13" s="19"/>
      <c r="LBY13" s="19"/>
      <c r="LBZ13" s="19"/>
      <c r="LCA13" s="19"/>
      <c r="LCB13" s="19"/>
      <c r="LCC13" s="19"/>
      <c r="LCD13" s="19"/>
      <c r="LCE13" s="19"/>
      <c r="LCF13" s="19"/>
      <c r="LCG13" s="19"/>
      <c r="LCH13" s="19"/>
      <c r="LCI13" s="19"/>
      <c r="LCJ13" s="19"/>
      <c r="LCK13" s="19"/>
      <c r="LCL13" s="19"/>
      <c r="LCM13" s="19"/>
      <c r="LCN13" s="19"/>
      <c r="LCO13" s="19"/>
      <c r="LCP13" s="19"/>
      <c r="LCQ13" s="19"/>
      <c r="LCR13" s="19"/>
      <c r="LCS13" s="19"/>
      <c r="LCT13" s="19"/>
      <c r="LCU13" s="19"/>
      <c r="LCV13" s="19"/>
      <c r="LCW13" s="19"/>
      <c r="LCX13" s="19"/>
      <c r="LCY13" s="19"/>
      <c r="LCZ13" s="19"/>
      <c r="LDA13" s="19"/>
      <c r="LDB13" s="19"/>
      <c r="LDC13" s="19"/>
      <c r="LDD13" s="19"/>
      <c r="LDE13" s="19"/>
      <c r="LDF13" s="19"/>
      <c r="LDG13" s="19"/>
      <c r="LDH13" s="19"/>
      <c r="LDI13" s="19"/>
      <c r="LDJ13" s="19"/>
      <c r="LDK13" s="19"/>
      <c r="LDL13" s="19"/>
      <c r="LDM13" s="19"/>
      <c r="LDN13" s="19"/>
      <c r="LDO13" s="19"/>
      <c r="LDP13" s="19"/>
      <c r="LDQ13" s="19"/>
      <c r="LDR13" s="19"/>
      <c r="LDS13" s="19"/>
      <c r="LDT13" s="19"/>
      <c r="LDU13" s="19"/>
      <c r="LDV13" s="19"/>
      <c r="LDW13" s="19"/>
      <c r="LDX13" s="19"/>
      <c r="LDY13" s="19"/>
      <c r="LDZ13" s="19"/>
      <c r="LEA13" s="19"/>
      <c r="LEB13" s="19"/>
      <c r="LEC13" s="19"/>
      <c r="LED13" s="19"/>
      <c r="LEE13" s="19"/>
      <c r="LEF13" s="19"/>
      <c r="LEG13" s="19"/>
      <c r="LEH13" s="19"/>
      <c r="LEI13" s="19"/>
      <c r="LEJ13" s="19"/>
      <c r="LEK13" s="19"/>
      <c r="LEL13" s="19"/>
      <c r="LEM13" s="19"/>
      <c r="LEN13" s="19"/>
      <c r="LEO13" s="19"/>
      <c r="LEP13" s="19"/>
      <c r="LEQ13" s="19"/>
      <c r="LER13" s="19"/>
      <c r="LES13" s="19"/>
      <c r="LET13" s="19"/>
      <c r="LEU13" s="19"/>
      <c r="LEV13" s="19"/>
      <c r="LEW13" s="19"/>
      <c r="LEX13" s="19"/>
      <c r="LEY13" s="19"/>
      <c r="LEZ13" s="19"/>
      <c r="LFA13" s="19"/>
      <c r="LFB13" s="19"/>
      <c r="LFC13" s="19"/>
      <c r="LFD13" s="19"/>
      <c r="LFE13" s="19"/>
      <c r="LFF13" s="19"/>
      <c r="LFG13" s="19"/>
      <c r="LFH13" s="19"/>
      <c r="LFI13" s="19"/>
      <c r="LFJ13" s="19"/>
      <c r="LFK13" s="19"/>
      <c r="LFL13" s="19"/>
      <c r="LFM13" s="19"/>
      <c r="LFN13" s="19"/>
      <c r="LFO13" s="19"/>
      <c r="LFP13" s="19"/>
      <c r="LFQ13" s="19"/>
      <c r="LFR13" s="19"/>
      <c r="LFS13" s="19"/>
      <c r="LFT13" s="19"/>
      <c r="LFU13" s="19"/>
      <c r="LFV13" s="19"/>
      <c r="LFW13" s="19"/>
      <c r="LFX13" s="19"/>
      <c r="LFY13" s="19"/>
      <c r="LFZ13" s="19"/>
      <c r="LGA13" s="19"/>
      <c r="LGB13" s="19"/>
      <c r="LGC13" s="19"/>
      <c r="LGD13" s="19"/>
      <c r="LGE13" s="19"/>
      <c r="LGF13" s="19"/>
      <c r="LGG13" s="19"/>
      <c r="LGH13" s="19"/>
      <c r="LGI13" s="19"/>
      <c r="LGJ13" s="19"/>
      <c r="LGK13" s="19"/>
      <c r="LGL13" s="19"/>
      <c r="LGM13" s="19"/>
      <c r="LGN13" s="19"/>
      <c r="LGO13" s="19"/>
      <c r="LGP13" s="19"/>
      <c r="LGQ13" s="19"/>
      <c r="LGR13" s="19"/>
      <c r="LGS13" s="19"/>
      <c r="LGT13" s="19"/>
      <c r="LGU13" s="19"/>
      <c r="LGV13" s="19"/>
      <c r="LGW13" s="19"/>
      <c r="LGX13" s="19"/>
      <c r="LGY13" s="19"/>
      <c r="LGZ13" s="19"/>
      <c r="LHA13" s="19"/>
      <c r="LHB13" s="19"/>
      <c r="LHC13" s="19"/>
      <c r="LHD13" s="19"/>
      <c r="LHE13" s="19"/>
      <c r="LHF13" s="19"/>
      <c r="LHG13" s="19"/>
      <c r="LHH13" s="19"/>
      <c r="LHI13" s="19"/>
      <c r="LHJ13" s="19"/>
      <c r="LHK13" s="19"/>
      <c r="LHL13" s="19"/>
      <c r="LHM13" s="19"/>
      <c r="LHN13" s="19"/>
      <c r="LHO13" s="19"/>
      <c r="LHP13" s="19"/>
      <c r="LHQ13" s="19"/>
      <c r="LHR13" s="19"/>
      <c r="LHS13" s="19"/>
      <c r="LHT13" s="19"/>
      <c r="LHU13" s="19"/>
      <c r="LHV13" s="19"/>
      <c r="LHW13" s="19"/>
      <c r="LHX13" s="19"/>
      <c r="LHY13" s="19"/>
      <c r="LHZ13" s="19"/>
      <c r="LIA13" s="19"/>
      <c r="LIB13" s="19"/>
      <c r="LIC13" s="19"/>
      <c r="LID13" s="19"/>
      <c r="LIE13" s="19"/>
      <c r="LIF13" s="19"/>
      <c r="LIG13" s="19"/>
      <c r="LIH13" s="19"/>
      <c r="LII13" s="19"/>
      <c r="LIJ13" s="19"/>
      <c r="LIK13" s="19"/>
      <c r="LIL13" s="19"/>
      <c r="LIM13" s="19"/>
      <c r="LIN13" s="19"/>
      <c r="LIO13" s="19"/>
      <c r="LIP13" s="19"/>
      <c r="LIQ13" s="19"/>
      <c r="LIR13" s="19"/>
      <c r="LIS13" s="19"/>
      <c r="LIT13" s="19"/>
      <c r="LIU13" s="19"/>
      <c r="LIV13" s="19"/>
      <c r="LIW13" s="19"/>
      <c r="LIX13" s="19"/>
      <c r="LIY13" s="19"/>
      <c r="LIZ13" s="19"/>
      <c r="LJA13" s="19"/>
      <c r="LJB13" s="19"/>
      <c r="LJC13" s="19"/>
      <c r="LJD13" s="19"/>
      <c r="LJE13" s="19"/>
      <c r="LJF13" s="19"/>
      <c r="LJG13" s="19"/>
      <c r="LJH13" s="19"/>
      <c r="LJI13" s="19"/>
      <c r="LJJ13" s="19"/>
      <c r="LJK13" s="19"/>
      <c r="LJL13" s="19"/>
      <c r="LJM13" s="19"/>
      <c r="LJN13" s="19"/>
      <c r="LJO13" s="19"/>
      <c r="LJP13" s="19"/>
      <c r="LJQ13" s="19"/>
      <c r="LJR13" s="19"/>
      <c r="LJS13" s="19"/>
      <c r="LJT13" s="19"/>
      <c r="LJU13" s="19"/>
      <c r="LJV13" s="19"/>
      <c r="LJW13" s="19"/>
      <c r="LJX13" s="19"/>
      <c r="LJY13" s="19"/>
      <c r="LJZ13" s="19"/>
      <c r="LKA13" s="19"/>
      <c r="LKB13" s="19"/>
      <c r="LKC13" s="19"/>
      <c r="LKD13" s="19"/>
      <c r="LKE13" s="19"/>
      <c r="LKF13" s="19"/>
      <c r="LKG13" s="19"/>
      <c r="LKH13" s="19"/>
      <c r="LKI13" s="19"/>
      <c r="LKJ13" s="19"/>
      <c r="LKK13" s="19"/>
      <c r="LKL13" s="19"/>
      <c r="LKM13" s="19"/>
      <c r="LKN13" s="19"/>
      <c r="LKO13" s="19"/>
      <c r="LKP13" s="19"/>
      <c r="LKQ13" s="19"/>
      <c r="LKR13" s="19"/>
      <c r="LKS13" s="19"/>
      <c r="LKT13" s="19"/>
      <c r="LKU13" s="19"/>
      <c r="LKV13" s="19"/>
      <c r="LKW13" s="19"/>
      <c r="LKX13" s="19"/>
      <c r="LKY13" s="19"/>
      <c r="LKZ13" s="19"/>
      <c r="LLA13" s="19"/>
      <c r="LLB13" s="19"/>
      <c r="LLC13" s="19"/>
      <c r="LLD13" s="19"/>
      <c r="LLE13" s="19"/>
      <c r="LLF13" s="19"/>
      <c r="LLG13" s="19"/>
      <c r="LLH13" s="19"/>
      <c r="LLI13" s="19"/>
      <c r="LLJ13" s="19"/>
      <c r="LLK13" s="19"/>
      <c r="LLL13" s="19"/>
      <c r="LLM13" s="19"/>
      <c r="LLN13" s="19"/>
      <c r="LLO13" s="19"/>
      <c r="LLP13" s="19"/>
      <c r="LLQ13" s="19"/>
      <c r="LLR13" s="19"/>
      <c r="LLS13" s="19"/>
      <c r="LLT13" s="19"/>
      <c r="LLU13" s="19"/>
      <c r="LLV13" s="19"/>
      <c r="LLW13" s="19"/>
      <c r="LLX13" s="19"/>
      <c r="LLY13" s="19"/>
      <c r="LLZ13" s="19"/>
      <c r="LMA13" s="19"/>
      <c r="LMB13" s="19"/>
      <c r="LMC13" s="19"/>
      <c r="LMD13" s="19"/>
      <c r="LME13" s="19"/>
      <c r="LMF13" s="19"/>
      <c r="LMG13" s="19"/>
      <c r="LMH13" s="19"/>
      <c r="LMI13" s="19"/>
      <c r="LMJ13" s="19"/>
      <c r="LMK13" s="19"/>
      <c r="LML13" s="19"/>
      <c r="LMM13" s="19"/>
      <c r="LMN13" s="19"/>
      <c r="LMO13" s="19"/>
      <c r="LMP13" s="19"/>
      <c r="LMQ13" s="19"/>
      <c r="LMR13" s="19"/>
      <c r="LMS13" s="19"/>
      <c r="LMT13" s="19"/>
      <c r="LMU13" s="19"/>
      <c r="LMV13" s="19"/>
      <c r="LMW13" s="19"/>
      <c r="LMX13" s="19"/>
      <c r="LMY13" s="19"/>
      <c r="LMZ13" s="19"/>
      <c r="LNA13" s="19"/>
      <c r="LNB13" s="19"/>
      <c r="LNC13" s="19"/>
      <c r="LND13" s="19"/>
      <c r="LNE13" s="19"/>
      <c r="LNF13" s="19"/>
      <c r="LNG13" s="19"/>
      <c r="LNH13" s="19"/>
      <c r="LNI13" s="19"/>
      <c r="LNJ13" s="19"/>
      <c r="LNK13" s="19"/>
      <c r="LNL13" s="19"/>
      <c r="LNM13" s="19"/>
      <c r="LNN13" s="19"/>
      <c r="LNO13" s="19"/>
      <c r="LNP13" s="19"/>
      <c r="LNQ13" s="19"/>
      <c r="LNR13" s="19"/>
      <c r="LNS13" s="19"/>
      <c r="LNT13" s="19"/>
      <c r="LNU13" s="19"/>
      <c r="LNV13" s="19"/>
      <c r="LNW13" s="19"/>
      <c r="LNX13" s="19"/>
      <c r="LNY13" s="19"/>
      <c r="LNZ13" s="19"/>
      <c r="LOA13" s="19"/>
      <c r="LOB13" s="19"/>
      <c r="LOC13" s="19"/>
      <c r="LOD13" s="19"/>
      <c r="LOE13" s="19"/>
      <c r="LOF13" s="19"/>
      <c r="LOG13" s="19"/>
      <c r="LOH13" s="19"/>
      <c r="LOI13" s="19"/>
      <c r="LOJ13" s="19"/>
      <c r="LOK13" s="19"/>
      <c r="LOL13" s="19"/>
      <c r="LOM13" s="19"/>
      <c r="LON13" s="19"/>
      <c r="LOO13" s="19"/>
      <c r="LOP13" s="19"/>
      <c r="LOQ13" s="19"/>
      <c r="LOR13" s="19"/>
      <c r="LOS13" s="19"/>
      <c r="LOT13" s="19"/>
      <c r="LOU13" s="19"/>
      <c r="LOV13" s="19"/>
      <c r="LOW13" s="19"/>
      <c r="LOX13" s="19"/>
      <c r="LOY13" s="19"/>
      <c r="LOZ13" s="19"/>
      <c r="LPA13" s="19"/>
      <c r="LPB13" s="19"/>
      <c r="LPC13" s="19"/>
      <c r="LPD13" s="19"/>
      <c r="LPE13" s="19"/>
      <c r="LPF13" s="19"/>
      <c r="LPG13" s="19"/>
      <c r="LPH13" s="19"/>
      <c r="LPI13" s="19"/>
      <c r="LPJ13" s="19"/>
      <c r="LPK13" s="19"/>
      <c r="LPL13" s="19"/>
      <c r="LPM13" s="19"/>
      <c r="LPN13" s="19"/>
      <c r="LPO13" s="19"/>
      <c r="LPP13" s="19"/>
      <c r="LPQ13" s="19"/>
      <c r="LPR13" s="19"/>
      <c r="LPS13" s="19"/>
      <c r="LPT13" s="19"/>
      <c r="LPU13" s="19"/>
      <c r="LPV13" s="19"/>
      <c r="LPW13" s="19"/>
      <c r="LPX13" s="19"/>
      <c r="LPY13" s="19"/>
      <c r="LPZ13" s="19"/>
      <c r="LQA13" s="19"/>
      <c r="LQB13" s="19"/>
      <c r="LQC13" s="19"/>
      <c r="LQD13" s="19"/>
      <c r="LQE13" s="19"/>
      <c r="LQF13" s="19"/>
      <c r="LQG13" s="19"/>
      <c r="LQH13" s="19"/>
      <c r="LQI13" s="19"/>
      <c r="LQJ13" s="19"/>
      <c r="LQK13" s="19"/>
      <c r="LQL13" s="19"/>
      <c r="LQM13" s="19"/>
      <c r="LQN13" s="19"/>
      <c r="LQO13" s="19"/>
      <c r="LQP13" s="19"/>
      <c r="LQQ13" s="19"/>
      <c r="LQR13" s="19"/>
      <c r="LQS13" s="19"/>
      <c r="LQT13" s="19"/>
      <c r="LQU13" s="19"/>
      <c r="LQV13" s="19"/>
      <c r="LQW13" s="19"/>
      <c r="LQX13" s="19"/>
      <c r="LQY13" s="19"/>
      <c r="LQZ13" s="19"/>
      <c r="LRA13" s="19"/>
      <c r="LRB13" s="19"/>
      <c r="LRC13" s="19"/>
      <c r="LRD13" s="19"/>
      <c r="LRE13" s="19"/>
      <c r="LRF13" s="19"/>
      <c r="LRG13" s="19"/>
      <c r="LRH13" s="19"/>
      <c r="LRI13" s="19"/>
      <c r="LRJ13" s="19"/>
      <c r="LRK13" s="19"/>
      <c r="LRL13" s="19"/>
      <c r="LRM13" s="19"/>
      <c r="LRN13" s="19"/>
      <c r="LRO13" s="19"/>
      <c r="LRP13" s="19"/>
      <c r="LRQ13" s="19"/>
      <c r="LRR13" s="19"/>
      <c r="LRS13" s="19"/>
      <c r="LRT13" s="19"/>
      <c r="LRU13" s="19"/>
      <c r="LRV13" s="19"/>
      <c r="LRW13" s="19"/>
      <c r="LRX13" s="19"/>
      <c r="LRY13" s="19"/>
      <c r="LRZ13" s="19"/>
      <c r="LSA13" s="19"/>
      <c r="LSB13" s="19"/>
      <c r="LSC13" s="19"/>
      <c r="LSD13" s="19"/>
      <c r="LSE13" s="19"/>
      <c r="LSF13" s="19"/>
      <c r="LSG13" s="19"/>
      <c r="LSH13" s="19"/>
      <c r="LSI13" s="19"/>
      <c r="LSJ13" s="19"/>
      <c r="LSK13" s="19"/>
      <c r="LSL13" s="19"/>
      <c r="LSM13" s="19"/>
      <c r="LSN13" s="19"/>
      <c r="LSO13" s="19"/>
      <c r="LSP13" s="19"/>
      <c r="LSQ13" s="19"/>
      <c r="LSR13" s="19"/>
      <c r="LSS13" s="19"/>
      <c r="LST13" s="19"/>
      <c r="LSU13" s="19"/>
      <c r="LSV13" s="19"/>
      <c r="LSW13" s="19"/>
      <c r="LSX13" s="19"/>
      <c r="LSY13" s="19"/>
      <c r="LSZ13" s="19"/>
      <c r="LTA13" s="19"/>
      <c r="LTB13" s="19"/>
      <c r="LTC13" s="19"/>
      <c r="LTD13" s="19"/>
      <c r="LTE13" s="19"/>
      <c r="LTF13" s="19"/>
      <c r="LTG13" s="19"/>
      <c r="LTH13" s="19"/>
      <c r="LTI13" s="19"/>
      <c r="LTJ13" s="19"/>
      <c r="LTK13" s="19"/>
      <c r="LTL13" s="19"/>
      <c r="LTM13" s="19"/>
      <c r="LTN13" s="19"/>
      <c r="LTO13" s="19"/>
      <c r="LTP13" s="19"/>
      <c r="LTQ13" s="19"/>
      <c r="LTR13" s="19"/>
      <c r="LTS13" s="19"/>
      <c r="LTT13" s="19"/>
      <c r="LTU13" s="19"/>
      <c r="LTV13" s="19"/>
      <c r="LTW13" s="19"/>
      <c r="LTX13" s="19"/>
      <c r="LTY13" s="19"/>
      <c r="LTZ13" s="19"/>
      <c r="LUA13" s="19"/>
      <c r="LUB13" s="19"/>
      <c r="LUC13" s="19"/>
      <c r="LUD13" s="19"/>
      <c r="LUE13" s="19"/>
      <c r="LUF13" s="19"/>
      <c r="LUG13" s="19"/>
      <c r="LUH13" s="19"/>
      <c r="LUI13" s="19"/>
      <c r="LUJ13" s="19"/>
      <c r="LUK13" s="19"/>
      <c r="LUL13" s="19"/>
      <c r="LUM13" s="19"/>
      <c r="LUN13" s="19"/>
      <c r="LUO13" s="19"/>
      <c r="LUP13" s="19"/>
      <c r="LUQ13" s="19"/>
      <c r="LUR13" s="19"/>
      <c r="LUS13" s="19"/>
      <c r="LUT13" s="19"/>
      <c r="LUU13" s="19"/>
      <c r="LUV13" s="19"/>
      <c r="LUW13" s="19"/>
      <c r="LUX13" s="19"/>
      <c r="LUY13" s="19"/>
      <c r="LUZ13" s="19"/>
      <c r="LVA13" s="19"/>
      <c r="LVB13" s="19"/>
      <c r="LVC13" s="19"/>
      <c r="LVD13" s="19"/>
      <c r="LVE13" s="19"/>
      <c r="LVF13" s="19"/>
      <c r="LVG13" s="19"/>
      <c r="LVH13" s="19"/>
      <c r="LVI13" s="19"/>
      <c r="LVJ13" s="19"/>
      <c r="LVK13" s="19"/>
      <c r="LVL13" s="19"/>
      <c r="LVM13" s="19"/>
      <c r="LVN13" s="19"/>
      <c r="LVO13" s="19"/>
      <c r="LVP13" s="19"/>
      <c r="LVQ13" s="19"/>
      <c r="LVR13" s="19"/>
      <c r="LVS13" s="19"/>
      <c r="LVT13" s="19"/>
      <c r="LVU13" s="19"/>
      <c r="LVV13" s="19"/>
      <c r="LVW13" s="19"/>
      <c r="LVX13" s="19"/>
      <c r="LVY13" s="19"/>
      <c r="LVZ13" s="19"/>
      <c r="LWA13" s="19"/>
      <c r="LWB13" s="19"/>
      <c r="LWC13" s="19"/>
      <c r="LWD13" s="19"/>
      <c r="LWE13" s="19"/>
      <c r="LWF13" s="19"/>
      <c r="LWG13" s="19"/>
      <c r="LWH13" s="19"/>
      <c r="LWI13" s="19"/>
      <c r="LWJ13" s="19"/>
      <c r="LWK13" s="19"/>
      <c r="LWL13" s="19"/>
      <c r="LWM13" s="19"/>
      <c r="LWN13" s="19"/>
      <c r="LWO13" s="19"/>
      <c r="LWP13" s="19"/>
      <c r="LWQ13" s="19"/>
      <c r="LWR13" s="19"/>
      <c r="LWS13" s="19"/>
      <c r="LWT13" s="19"/>
      <c r="LWU13" s="19"/>
      <c r="LWV13" s="19"/>
      <c r="LWW13" s="19"/>
      <c r="LWX13" s="19"/>
      <c r="LWY13" s="19"/>
      <c r="LWZ13" s="19"/>
      <c r="LXA13" s="19"/>
      <c r="LXB13" s="19"/>
      <c r="LXC13" s="19"/>
      <c r="LXD13" s="19"/>
      <c r="LXE13" s="19"/>
      <c r="LXF13" s="19"/>
      <c r="LXG13" s="19"/>
      <c r="LXH13" s="19"/>
      <c r="LXI13" s="19"/>
      <c r="LXJ13" s="19"/>
      <c r="LXK13" s="19"/>
      <c r="LXL13" s="19"/>
      <c r="LXM13" s="19"/>
      <c r="LXN13" s="19"/>
      <c r="LXO13" s="19"/>
      <c r="LXP13" s="19"/>
      <c r="LXQ13" s="19"/>
      <c r="LXR13" s="19"/>
      <c r="LXS13" s="19"/>
      <c r="LXT13" s="19"/>
      <c r="LXU13" s="19"/>
      <c r="LXV13" s="19"/>
      <c r="LXW13" s="19"/>
      <c r="LXX13" s="19"/>
      <c r="LXY13" s="19"/>
      <c r="LXZ13" s="19"/>
      <c r="LYA13" s="19"/>
      <c r="LYB13" s="19"/>
      <c r="LYC13" s="19"/>
      <c r="LYD13" s="19"/>
      <c r="LYE13" s="19"/>
      <c r="LYF13" s="19"/>
      <c r="LYG13" s="19"/>
      <c r="LYH13" s="19"/>
      <c r="LYI13" s="19"/>
      <c r="LYJ13" s="19"/>
      <c r="LYK13" s="19"/>
      <c r="LYL13" s="19"/>
      <c r="LYM13" s="19"/>
      <c r="LYN13" s="19"/>
      <c r="LYO13" s="19"/>
      <c r="LYP13" s="19"/>
      <c r="LYQ13" s="19"/>
      <c r="LYR13" s="19"/>
      <c r="LYS13" s="19"/>
      <c r="LYT13" s="19"/>
      <c r="LYU13" s="19"/>
      <c r="LYV13" s="19"/>
      <c r="LYW13" s="19"/>
      <c r="LYX13" s="19"/>
      <c r="LYY13" s="19"/>
      <c r="LYZ13" s="19"/>
      <c r="LZA13" s="19"/>
      <c r="LZB13" s="19"/>
      <c r="LZC13" s="19"/>
      <c r="LZD13" s="19"/>
      <c r="LZE13" s="19"/>
      <c r="LZF13" s="19"/>
      <c r="LZG13" s="19"/>
      <c r="LZH13" s="19"/>
      <c r="LZI13" s="19"/>
      <c r="LZJ13" s="19"/>
      <c r="LZK13" s="19"/>
      <c r="LZL13" s="19"/>
      <c r="LZM13" s="19"/>
      <c r="LZN13" s="19"/>
      <c r="LZO13" s="19"/>
      <c r="LZP13" s="19"/>
      <c r="LZQ13" s="19"/>
      <c r="LZR13" s="19"/>
      <c r="LZS13" s="19"/>
      <c r="LZT13" s="19"/>
      <c r="LZU13" s="19"/>
      <c r="LZV13" s="19"/>
      <c r="LZW13" s="19"/>
      <c r="LZX13" s="19"/>
      <c r="LZY13" s="19"/>
      <c r="LZZ13" s="19"/>
      <c r="MAA13" s="19"/>
      <c r="MAB13" s="19"/>
      <c r="MAC13" s="19"/>
      <c r="MAD13" s="19"/>
      <c r="MAE13" s="19"/>
      <c r="MAF13" s="19"/>
      <c r="MAG13" s="19"/>
      <c r="MAH13" s="19"/>
      <c r="MAI13" s="19"/>
      <c r="MAJ13" s="19"/>
      <c r="MAK13" s="19"/>
      <c r="MAL13" s="19"/>
      <c r="MAM13" s="19"/>
      <c r="MAN13" s="19"/>
      <c r="MAO13" s="19"/>
      <c r="MAP13" s="19"/>
      <c r="MAQ13" s="19"/>
      <c r="MAR13" s="19"/>
      <c r="MAS13" s="19"/>
      <c r="MAT13" s="19"/>
      <c r="MAU13" s="19"/>
      <c r="MAV13" s="19"/>
      <c r="MAW13" s="19"/>
      <c r="MAX13" s="19"/>
      <c r="MAY13" s="19"/>
      <c r="MAZ13" s="19"/>
      <c r="MBA13" s="19"/>
      <c r="MBB13" s="19"/>
      <c r="MBC13" s="19"/>
      <c r="MBD13" s="19"/>
      <c r="MBE13" s="19"/>
      <c r="MBF13" s="19"/>
      <c r="MBG13" s="19"/>
      <c r="MBH13" s="19"/>
      <c r="MBI13" s="19"/>
      <c r="MBJ13" s="19"/>
      <c r="MBK13" s="19"/>
      <c r="MBL13" s="19"/>
      <c r="MBM13" s="19"/>
      <c r="MBN13" s="19"/>
      <c r="MBO13" s="19"/>
      <c r="MBP13" s="19"/>
      <c r="MBQ13" s="19"/>
      <c r="MBR13" s="19"/>
      <c r="MBS13" s="19"/>
      <c r="MBT13" s="19"/>
      <c r="MBU13" s="19"/>
      <c r="MBV13" s="19"/>
      <c r="MBW13" s="19"/>
      <c r="MBX13" s="19"/>
      <c r="MBY13" s="19"/>
      <c r="MBZ13" s="19"/>
      <c r="MCA13" s="19"/>
      <c r="MCB13" s="19"/>
      <c r="MCC13" s="19"/>
      <c r="MCD13" s="19"/>
      <c r="MCE13" s="19"/>
      <c r="MCF13" s="19"/>
      <c r="MCG13" s="19"/>
      <c r="MCH13" s="19"/>
      <c r="MCI13" s="19"/>
      <c r="MCJ13" s="19"/>
      <c r="MCK13" s="19"/>
      <c r="MCL13" s="19"/>
      <c r="MCM13" s="19"/>
      <c r="MCN13" s="19"/>
      <c r="MCO13" s="19"/>
      <c r="MCP13" s="19"/>
      <c r="MCQ13" s="19"/>
      <c r="MCR13" s="19"/>
      <c r="MCS13" s="19"/>
      <c r="MCT13" s="19"/>
      <c r="MCU13" s="19"/>
      <c r="MCV13" s="19"/>
      <c r="MCW13" s="19"/>
      <c r="MCX13" s="19"/>
      <c r="MCY13" s="19"/>
      <c r="MCZ13" s="19"/>
      <c r="MDA13" s="19"/>
      <c r="MDB13" s="19"/>
      <c r="MDC13" s="19"/>
      <c r="MDD13" s="19"/>
      <c r="MDE13" s="19"/>
      <c r="MDF13" s="19"/>
      <c r="MDG13" s="19"/>
      <c r="MDH13" s="19"/>
      <c r="MDI13" s="19"/>
      <c r="MDJ13" s="19"/>
      <c r="MDK13" s="19"/>
      <c r="MDL13" s="19"/>
      <c r="MDM13" s="19"/>
      <c r="MDN13" s="19"/>
      <c r="MDO13" s="19"/>
      <c r="MDP13" s="19"/>
      <c r="MDQ13" s="19"/>
      <c r="MDR13" s="19"/>
      <c r="MDS13" s="19"/>
      <c r="MDT13" s="19"/>
      <c r="MDU13" s="19"/>
      <c r="MDV13" s="19"/>
      <c r="MDW13" s="19"/>
      <c r="MDX13" s="19"/>
      <c r="MDY13" s="19"/>
      <c r="MDZ13" s="19"/>
      <c r="MEA13" s="19"/>
      <c r="MEB13" s="19"/>
      <c r="MEC13" s="19"/>
      <c r="MED13" s="19"/>
      <c r="MEE13" s="19"/>
      <c r="MEF13" s="19"/>
      <c r="MEG13" s="19"/>
      <c r="MEH13" s="19"/>
      <c r="MEI13" s="19"/>
      <c r="MEJ13" s="19"/>
      <c r="MEK13" s="19"/>
      <c r="MEL13" s="19"/>
      <c r="MEM13" s="19"/>
      <c r="MEN13" s="19"/>
      <c r="MEO13" s="19"/>
      <c r="MEP13" s="19"/>
      <c r="MEQ13" s="19"/>
      <c r="MER13" s="19"/>
      <c r="MES13" s="19"/>
      <c r="MET13" s="19"/>
      <c r="MEU13" s="19"/>
      <c r="MEV13" s="19"/>
      <c r="MEW13" s="19"/>
      <c r="MEX13" s="19"/>
      <c r="MEY13" s="19"/>
      <c r="MEZ13" s="19"/>
      <c r="MFA13" s="19"/>
      <c r="MFB13" s="19"/>
      <c r="MFC13" s="19"/>
      <c r="MFD13" s="19"/>
      <c r="MFE13" s="19"/>
      <c r="MFF13" s="19"/>
      <c r="MFG13" s="19"/>
      <c r="MFH13" s="19"/>
      <c r="MFI13" s="19"/>
      <c r="MFJ13" s="19"/>
      <c r="MFK13" s="19"/>
      <c r="MFL13" s="19"/>
      <c r="MFM13" s="19"/>
      <c r="MFN13" s="19"/>
      <c r="MFO13" s="19"/>
      <c r="MFP13" s="19"/>
      <c r="MFQ13" s="19"/>
      <c r="MFR13" s="19"/>
      <c r="MFS13" s="19"/>
      <c r="MFT13" s="19"/>
      <c r="MFU13" s="19"/>
      <c r="MFV13" s="19"/>
      <c r="MFW13" s="19"/>
      <c r="MFX13" s="19"/>
      <c r="MFY13" s="19"/>
      <c r="MFZ13" s="19"/>
      <c r="MGA13" s="19"/>
      <c r="MGB13" s="19"/>
      <c r="MGC13" s="19"/>
      <c r="MGD13" s="19"/>
      <c r="MGE13" s="19"/>
      <c r="MGF13" s="19"/>
      <c r="MGG13" s="19"/>
      <c r="MGH13" s="19"/>
      <c r="MGI13" s="19"/>
      <c r="MGJ13" s="19"/>
      <c r="MGK13" s="19"/>
      <c r="MGL13" s="19"/>
      <c r="MGM13" s="19"/>
      <c r="MGN13" s="19"/>
      <c r="MGO13" s="19"/>
      <c r="MGP13" s="19"/>
      <c r="MGQ13" s="19"/>
      <c r="MGR13" s="19"/>
      <c r="MGS13" s="19"/>
      <c r="MGT13" s="19"/>
      <c r="MGU13" s="19"/>
      <c r="MGV13" s="19"/>
      <c r="MGW13" s="19"/>
      <c r="MGX13" s="19"/>
      <c r="MGY13" s="19"/>
      <c r="MGZ13" s="19"/>
      <c r="MHA13" s="19"/>
      <c r="MHB13" s="19"/>
      <c r="MHC13" s="19"/>
      <c r="MHD13" s="19"/>
      <c r="MHE13" s="19"/>
      <c r="MHF13" s="19"/>
      <c r="MHG13" s="19"/>
      <c r="MHH13" s="19"/>
      <c r="MHI13" s="19"/>
      <c r="MHJ13" s="19"/>
      <c r="MHK13" s="19"/>
      <c r="MHL13" s="19"/>
      <c r="MHM13" s="19"/>
      <c r="MHN13" s="19"/>
      <c r="MHO13" s="19"/>
      <c r="MHP13" s="19"/>
      <c r="MHQ13" s="19"/>
      <c r="MHR13" s="19"/>
      <c r="MHS13" s="19"/>
      <c r="MHT13" s="19"/>
      <c r="MHU13" s="19"/>
      <c r="MHV13" s="19"/>
      <c r="MHW13" s="19"/>
      <c r="MHX13" s="19"/>
      <c r="MHY13" s="19"/>
      <c r="MHZ13" s="19"/>
      <c r="MIA13" s="19"/>
      <c r="MIB13" s="19"/>
      <c r="MIC13" s="19"/>
      <c r="MID13" s="19"/>
      <c r="MIE13" s="19"/>
      <c r="MIF13" s="19"/>
      <c r="MIG13" s="19"/>
      <c r="MIH13" s="19"/>
      <c r="MII13" s="19"/>
      <c r="MIJ13" s="19"/>
      <c r="MIK13" s="19"/>
      <c r="MIL13" s="19"/>
      <c r="MIM13" s="19"/>
      <c r="MIN13" s="19"/>
      <c r="MIO13" s="19"/>
      <c r="MIP13" s="19"/>
      <c r="MIQ13" s="19"/>
      <c r="MIR13" s="19"/>
      <c r="MIS13" s="19"/>
      <c r="MIT13" s="19"/>
      <c r="MIU13" s="19"/>
      <c r="MIV13" s="19"/>
      <c r="MIW13" s="19"/>
      <c r="MIX13" s="19"/>
      <c r="MIY13" s="19"/>
      <c r="MIZ13" s="19"/>
      <c r="MJA13" s="19"/>
      <c r="MJB13" s="19"/>
      <c r="MJC13" s="19"/>
      <c r="MJD13" s="19"/>
      <c r="MJE13" s="19"/>
      <c r="MJF13" s="19"/>
      <c r="MJG13" s="19"/>
      <c r="MJH13" s="19"/>
      <c r="MJI13" s="19"/>
      <c r="MJJ13" s="19"/>
      <c r="MJK13" s="19"/>
      <c r="MJL13" s="19"/>
      <c r="MJM13" s="19"/>
      <c r="MJN13" s="19"/>
      <c r="MJO13" s="19"/>
      <c r="MJP13" s="19"/>
      <c r="MJQ13" s="19"/>
      <c r="MJR13" s="19"/>
      <c r="MJS13" s="19"/>
      <c r="MJT13" s="19"/>
      <c r="MJU13" s="19"/>
      <c r="MJV13" s="19"/>
      <c r="MJW13" s="19"/>
      <c r="MJX13" s="19"/>
      <c r="MJY13" s="19"/>
      <c r="MJZ13" s="19"/>
      <c r="MKA13" s="19"/>
      <c r="MKB13" s="19"/>
      <c r="MKC13" s="19"/>
      <c r="MKD13" s="19"/>
      <c r="MKE13" s="19"/>
      <c r="MKF13" s="19"/>
      <c r="MKG13" s="19"/>
      <c r="MKH13" s="19"/>
      <c r="MKI13" s="19"/>
      <c r="MKJ13" s="19"/>
      <c r="MKK13" s="19"/>
      <c r="MKL13" s="19"/>
      <c r="MKM13" s="19"/>
      <c r="MKN13" s="19"/>
      <c r="MKO13" s="19"/>
      <c r="MKP13" s="19"/>
      <c r="MKQ13" s="19"/>
      <c r="MKR13" s="19"/>
      <c r="MKS13" s="19"/>
      <c r="MKT13" s="19"/>
      <c r="MKU13" s="19"/>
      <c r="MKV13" s="19"/>
      <c r="MKW13" s="19"/>
      <c r="MKX13" s="19"/>
      <c r="MKY13" s="19"/>
      <c r="MKZ13" s="19"/>
      <c r="MLA13" s="19"/>
      <c r="MLB13" s="19"/>
      <c r="MLC13" s="19"/>
      <c r="MLD13" s="19"/>
      <c r="MLE13" s="19"/>
      <c r="MLF13" s="19"/>
      <c r="MLG13" s="19"/>
      <c r="MLH13" s="19"/>
      <c r="MLI13" s="19"/>
      <c r="MLJ13" s="19"/>
      <c r="MLK13" s="19"/>
      <c r="MLL13" s="19"/>
      <c r="MLM13" s="19"/>
      <c r="MLN13" s="19"/>
      <c r="MLO13" s="19"/>
      <c r="MLP13" s="19"/>
      <c r="MLQ13" s="19"/>
      <c r="MLR13" s="19"/>
      <c r="MLS13" s="19"/>
      <c r="MLT13" s="19"/>
      <c r="MLU13" s="19"/>
      <c r="MLV13" s="19"/>
      <c r="MLW13" s="19"/>
      <c r="MLX13" s="19"/>
      <c r="MLY13" s="19"/>
      <c r="MLZ13" s="19"/>
      <c r="MMA13" s="19"/>
      <c r="MMB13" s="19"/>
      <c r="MMC13" s="19"/>
      <c r="MMD13" s="19"/>
      <c r="MME13" s="19"/>
      <c r="MMF13" s="19"/>
      <c r="MMG13" s="19"/>
      <c r="MMH13" s="19"/>
      <c r="MMI13" s="19"/>
      <c r="MMJ13" s="19"/>
      <c r="MMK13" s="19"/>
      <c r="MML13" s="19"/>
      <c r="MMM13" s="19"/>
      <c r="MMN13" s="19"/>
      <c r="MMO13" s="19"/>
      <c r="MMP13" s="19"/>
      <c r="MMQ13" s="19"/>
      <c r="MMR13" s="19"/>
      <c r="MMS13" s="19"/>
      <c r="MMT13" s="19"/>
      <c r="MMU13" s="19"/>
      <c r="MMV13" s="19"/>
      <c r="MMW13" s="19"/>
      <c r="MMX13" s="19"/>
      <c r="MMY13" s="19"/>
      <c r="MMZ13" s="19"/>
      <c r="MNA13" s="19"/>
      <c r="MNB13" s="19"/>
      <c r="MNC13" s="19"/>
      <c r="MND13" s="19"/>
      <c r="MNE13" s="19"/>
      <c r="MNF13" s="19"/>
      <c r="MNG13" s="19"/>
      <c r="MNH13" s="19"/>
      <c r="MNI13" s="19"/>
      <c r="MNJ13" s="19"/>
      <c r="MNK13" s="19"/>
      <c r="MNL13" s="19"/>
      <c r="MNM13" s="19"/>
      <c r="MNN13" s="19"/>
      <c r="MNO13" s="19"/>
      <c r="MNP13" s="19"/>
      <c r="MNQ13" s="19"/>
      <c r="MNR13" s="19"/>
      <c r="MNS13" s="19"/>
      <c r="MNT13" s="19"/>
      <c r="MNU13" s="19"/>
      <c r="MNV13" s="19"/>
      <c r="MNW13" s="19"/>
      <c r="MNX13" s="19"/>
      <c r="MNY13" s="19"/>
      <c r="MNZ13" s="19"/>
      <c r="MOA13" s="19"/>
      <c r="MOB13" s="19"/>
      <c r="MOC13" s="19"/>
      <c r="MOD13" s="19"/>
      <c r="MOE13" s="19"/>
      <c r="MOF13" s="19"/>
      <c r="MOG13" s="19"/>
      <c r="MOH13" s="19"/>
      <c r="MOI13" s="19"/>
      <c r="MOJ13" s="19"/>
      <c r="MOK13" s="19"/>
      <c r="MOL13" s="19"/>
      <c r="MOM13" s="19"/>
      <c r="MON13" s="19"/>
      <c r="MOO13" s="19"/>
      <c r="MOP13" s="19"/>
      <c r="MOQ13" s="19"/>
      <c r="MOR13" s="19"/>
      <c r="MOS13" s="19"/>
      <c r="MOT13" s="19"/>
      <c r="MOU13" s="19"/>
      <c r="MOV13" s="19"/>
      <c r="MOW13" s="19"/>
      <c r="MOX13" s="19"/>
      <c r="MOY13" s="19"/>
      <c r="MOZ13" s="19"/>
      <c r="MPA13" s="19"/>
      <c r="MPB13" s="19"/>
      <c r="MPC13" s="19"/>
      <c r="MPD13" s="19"/>
      <c r="MPE13" s="19"/>
      <c r="MPF13" s="19"/>
      <c r="MPG13" s="19"/>
      <c r="MPH13" s="19"/>
      <c r="MPI13" s="19"/>
      <c r="MPJ13" s="19"/>
      <c r="MPK13" s="19"/>
      <c r="MPL13" s="19"/>
      <c r="MPM13" s="19"/>
      <c r="MPN13" s="19"/>
      <c r="MPO13" s="19"/>
      <c r="MPP13" s="19"/>
      <c r="MPQ13" s="19"/>
      <c r="MPR13" s="19"/>
      <c r="MPS13" s="19"/>
      <c r="MPT13" s="19"/>
      <c r="MPU13" s="19"/>
      <c r="MPV13" s="19"/>
      <c r="MPW13" s="19"/>
      <c r="MPX13" s="19"/>
      <c r="MPY13" s="19"/>
      <c r="MPZ13" s="19"/>
      <c r="MQA13" s="19"/>
      <c r="MQB13" s="19"/>
      <c r="MQC13" s="19"/>
      <c r="MQD13" s="19"/>
      <c r="MQE13" s="19"/>
      <c r="MQF13" s="19"/>
      <c r="MQG13" s="19"/>
      <c r="MQH13" s="19"/>
      <c r="MQI13" s="19"/>
      <c r="MQJ13" s="19"/>
      <c r="MQK13" s="19"/>
      <c r="MQL13" s="19"/>
      <c r="MQM13" s="19"/>
      <c r="MQN13" s="19"/>
      <c r="MQO13" s="19"/>
      <c r="MQP13" s="19"/>
      <c r="MQQ13" s="19"/>
      <c r="MQR13" s="19"/>
      <c r="MQS13" s="19"/>
      <c r="MQT13" s="19"/>
      <c r="MQU13" s="19"/>
      <c r="MQV13" s="19"/>
      <c r="MQW13" s="19"/>
      <c r="MQX13" s="19"/>
      <c r="MQY13" s="19"/>
      <c r="MQZ13" s="19"/>
      <c r="MRA13" s="19"/>
      <c r="MRB13" s="19"/>
      <c r="MRC13" s="19"/>
      <c r="MRD13" s="19"/>
      <c r="MRE13" s="19"/>
      <c r="MRF13" s="19"/>
      <c r="MRG13" s="19"/>
      <c r="MRH13" s="19"/>
      <c r="MRI13" s="19"/>
      <c r="MRJ13" s="19"/>
      <c r="MRK13" s="19"/>
      <c r="MRL13" s="19"/>
      <c r="MRM13" s="19"/>
      <c r="MRN13" s="19"/>
      <c r="MRO13" s="19"/>
      <c r="MRP13" s="19"/>
      <c r="MRQ13" s="19"/>
      <c r="MRR13" s="19"/>
      <c r="MRS13" s="19"/>
      <c r="MRT13" s="19"/>
      <c r="MRU13" s="19"/>
      <c r="MRV13" s="19"/>
      <c r="MRW13" s="19"/>
      <c r="MRX13" s="19"/>
      <c r="MRY13" s="19"/>
      <c r="MRZ13" s="19"/>
      <c r="MSA13" s="19"/>
      <c r="MSB13" s="19"/>
      <c r="MSC13" s="19"/>
      <c r="MSD13" s="19"/>
      <c r="MSE13" s="19"/>
      <c r="MSF13" s="19"/>
      <c r="MSG13" s="19"/>
      <c r="MSH13" s="19"/>
      <c r="MSI13" s="19"/>
      <c r="MSJ13" s="19"/>
      <c r="MSK13" s="19"/>
      <c r="MSL13" s="19"/>
      <c r="MSM13" s="19"/>
      <c r="MSN13" s="19"/>
      <c r="MSO13" s="19"/>
      <c r="MSP13" s="19"/>
      <c r="MSQ13" s="19"/>
      <c r="MSR13" s="19"/>
      <c r="MSS13" s="19"/>
      <c r="MST13" s="19"/>
      <c r="MSU13" s="19"/>
      <c r="MSV13" s="19"/>
      <c r="MSW13" s="19"/>
      <c r="MSX13" s="19"/>
      <c r="MSY13" s="19"/>
      <c r="MSZ13" s="19"/>
      <c r="MTA13" s="19"/>
      <c r="MTB13" s="19"/>
      <c r="MTC13" s="19"/>
      <c r="MTD13" s="19"/>
      <c r="MTE13" s="19"/>
      <c r="MTF13" s="19"/>
      <c r="MTG13" s="19"/>
      <c r="MTH13" s="19"/>
      <c r="MTI13" s="19"/>
      <c r="MTJ13" s="19"/>
      <c r="MTK13" s="19"/>
      <c r="MTL13" s="19"/>
      <c r="MTM13" s="19"/>
      <c r="MTN13" s="19"/>
      <c r="MTO13" s="19"/>
      <c r="MTP13" s="19"/>
      <c r="MTQ13" s="19"/>
      <c r="MTR13" s="19"/>
      <c r="MTS13" s="19"/>
      <c r="MTT13" s="19"/>
      <c r="MTU13" s="19"/>
      <c r="MTV13" s="19"/>
      <c r="MTW13" s="19"/>
      <c r="MTX13" s="19"/>
      <c r="MTY13" s="19"/>
      <c r="MTZ13" s="19"/>
      <c r="MUA13" s="19"/>
      <c r="MUB13" s="19"/>
      <c r="MUC13" s="19"/>
      <c r="MUD13" s="19"/>
      <c r="MUE13" s="19"/>
      <c r="MUF13" s="19"/>
      <c r="MUG13" s="19"/>
      <c r="MUH13" s="19"/>
      <c r="MUI13" s="19"/>
      <c r="MUJ13" s="19"/>
      <c r="MUK13" s="19"/>
      <c r="MUL13" s="19"/>
      <c r="MUM13" s="19"/>
      <c r="MUN13" s="19"/>
      <c r="MUO13" s="19"/>
      <c r="MUP13" s="19"/>
      <c r="MUQ13" s="19"/>
      <c r="MUR13" s="19"/>
      <c r="MUS13" s="19"/>
      <c r="MUT13" s="19"/>
      <c r="MUU13" s="19"/>
      <c r="MUV13" s="19"/>
      <c r="MUW13" s="19"/>
      <c r="MUX13" s="19"/>
      <c r="MUY13" s="19"/>
      <c r="MUZ13" s="19"/>
      <c r="MVA13" s="19"/>
      <c r="MVB13" s="19"/>
      <c r="MVC13" s="19"/>
      <c r="MVD13" s="19"/>
      <c r="MVE13" s="19"/>
      <c r="MVF13" s="19"/>
      <c r="MVG13" s="19"/>
      <c r="MVH13" s="19"/>
      <c r="MVI13" s="19"/>
      <c r="MVJ13" s="19"/>
      <c r="MVK13" s="19"/>
      <c r="MVL13" s="19"/>
      <c r="MVM13" s="19"/>
      <c r="MVN13" s="19"/>
      <c r="MVO13" s="19"/>
      <c r="MVP13" s="19"/>
      <c r="MVQ13" s="19"/>
      <c r="MVR13" s="19"/>
      <c r="MVS13" s="19"/>
      <c r="MVT13" s="19"/>
      <c r="MVU13" s="19"/>
      <c r="MVV13" s="19"/>
      <c r="MVW13" s="19"/>
      <c r="MVX13" s="19"/>
      <c r="MVY13" s="19"/>
      <c r="MVZ13" s="19"/>
      <c r="MWA13" s="19"/>
      <c r="MWB13" s="19"/>
      <c r="MWC13" s="19"/>
      <c r="MWD13" s="19"/>
      <c r="MWE13" s="19"/>
      <c r="MWF13" s="19"/>
      <c r="MWG13" s="19"/>
      <c r="MWH13" s="19"/>
      <c r="MWI13" s="19"/>
      <c r="MWJ13" s="19"/>
      <c r="MWK13" s="19"/>
      <c r="MWL13" s="19"/>
      <c r="MWM13" s="19"/>
      <c r="MWN13" s="19"/>
      <c r="MWO13" s="19"/>
      <c r="MWP13" s="19"/>
      <c r="MWQ13" s="19"/>
      <c r="MWR13" s="19"/>
      <c r="MWS13" s="19"/>
      <c r="MWT13" s="19"/>
      <c r="MWU13" s="19"/>
      <c r="MWV13" s="19"/>
      <c r="MWW13" s="19"/>
      <c r="MWX13" s="19"/>
      <c r="MWY13" s="19"/>
      <c r="MWZ13" s="19"/>
      <c r="MXA13" s="19"/>
      <c r="MXB13" s="19"/>
      <c r="MXC13" s="19"/>
      <c r="MXD13" s="19"/>
      <c r="MXE13" s="19"/>
      <c r="MXF13" s="19"/>
      <c r="MXG13" s="19"/>
      <c r="MXH13" s="19"/>
      <c r="MXI13" s="19"/>
      <c r="MXJ13" s="19"/>
      <c r="MXK13" s="19"/>
      <c r="MXL13" s="19"/>
      <c r="MXM13" s="19"/>
      <c r="MXN13" s="19"/>
      <c r="MXO13" s="19"/>
      <c r="MXP13" s="19"/>
      <c r="MXQ13" s="19"/>
      <c r="MXR13" s="19"/>
      <c r="MXS13" s="19"/>
      <c r="MXT13" s="19"/>
      <c r="MXU13" s="19"/>
      <c r="MXV13" s="19"/>
      <c r="MXW13" s="19"/>
      <c r="MXX13" s="19"/>
      <c r="MXY13" s="19"/>
      <c r="MXZ13" s="19"/>
      <c r="MYA13" s="19"/>
      <c r="MYB13" s="19"/>
      <c r="MYC13" s="19"/>
      <c r="MYD13" s="19"/>
      <c r="MYE13" s="19"/>
      <c r="MYF13" s="19"/>
      <c r="MYG13" s="19"/>
      <c r="MYH13" s="19"/>
      <c r="MYI13" s="19"/>
      <c r="MYJ13" s="19"/>
      <c r="MYK13" s="19"/>
      <c r="MYL13" s="19"/>
      <c r="MYM13" s="19"/>
      <c r="MYN13" s="19"/>
      <c r="MYO13" s="19"/>
      <c r="MYP13" s="19"/>
      <c r="MYQ13" s="19"/>
      <c r="MYR13" s="19"/>
      <c r="MYS13" s="19"/>
      <c r="MYT13" s="19"/>
      <c r="MYU13" s="19"/>
      <c r="MYV13" s="19"/>
      <c r="MYW13" s="19"/>
      <c r="MYX13" s="19"/>
      <c r="MYY13" s="19"/>
      <c r="MYZ13" s="19"/>
      <c r="MZA13" s="19"/>
      <c r="MZB13" s="19"/>
      <c r="MZC13" s="19"/>
      <c r="MZD13" s="19"/>
      <c r="MZE13" s="19"/>
      <c r="MZF13" s="19"/>
      <c r="MZG13" s="19"/>
      <c r="MZH13" s="19"/>
      <c r="MZI13" s="19"/>
      <c r="MZJ13" s="19"/>
      <c r="MZK13" s="19"/>
      <c r="MZL13" s="19"/>
      <c r="MZM13" s="19"/>
      <c r="MZN13" s="19"/>
      <c r="MZO13" s="19"/>
      <c r="MZP13" s="19"/>
      <c r="MZQ13" s="19"/>
      <c r="MZR13" s="19"/>
      <c r="MZS13" s="19"/>
      <c r="MZT13" s="19"/>
      <c r="MZU13" s="19"/>
      <c r="MZV13" s="19"/>
      <c r="MZW13" s="19"/>
      <c r="MZX13" s="19"/>
      <c r="MZY13" s="19"/>
      <c r="MZZ13" s="19"/>
      <c r="NAA13" s="19"/>
      <c r="NAB13" s="19"/>
      <c r="NAC13" s="19"/>
      <c r="NAD13" s="19"/>
      <c r="NAE13" s="19"/>
      <c r="NAF13" s="19"/>
      <c r="NAG13" s="19"/>
      <c r="NAH13" s="19"/>
      <c r="NAI13" s="19"/>
      <c r="NAJ13" s="19"/>
      <c r="NAK13" s="19"/>
      <c r="NAL13" s="19"/>
      <c r="NAM13" s="19"/>
      <c r="NAN13" s="19"/>
      <c r="NAO13" s="19"/>
      <c r="NAP13" s="19"/>
      <c r="NAQ13" s="19"/>
      <c r="NAR13" s="19"/>
      <c r="NAS13" s="19"/>
      <c r="NAT13" s="19"/>
      <c r="NAU13" s="19"/>
      <c r="NAV13" s="19"/>
      <c r="NAW13" s="19"/>
      <c r="NAX13" s="19"/>
      <c r="NAY13" s="19"/>
      <c r="NAZ13" s="19"/>
      <c r="NBA13" s="19"/>
      <c r="NBB13" s="19"/>
      <c r="NBC13" s="19"/>
      <c r="NBD13" s="19"/>
      <c r="NBE13" s="19"/>
      <c r="NBF13" s="19"/>
      <c r="NBG13" s="19"/>
      <c r="NBH13" s="19"/>
      <c r="NBI13" s="19"/>
      <c r="NBJ13" s="19"/>
      <c r="NBK13" s="19"/>
      <c r="NBL13" s="19"/>
      <c r="NBM13" s="19"/>
      <c r="NBN13" s="19"/>
      <c r="NBO13" s="19"/>
      <c r="NBP13" s="19"/>
      <c r="NBQ13" s="19"/>
      <c r="NBR13" s="19"/>
      <c r="NBS13" s="19"/>
      <c r="NBT13" s="19"/>
      <c r="NBU13" s="19"/>
      <c r="NBV13" s="19"/>
      <c r="NBW13" s="19"/>
      <c r="NBX13" s="19"/>
      <c r="NBY13" s="19"/>
      <c r="NBZ13" s="19"/>
      <c r="NCA13" s="19"/>
      <c r="NCB13" s="19"/>
      <c r="NCC13" s="19"/>
      <c r="NCD13" s="19"/>
      <c r="NCE13" s="19"/>
      <c r="NCF13" s="19"/>
      <c r="NCG13" s="19"/>
      <c r="NCH13" s="19"/>
      <c r="NCI13" s="19"/>
      <c r="NCJ13" s="19"/>
      <c r="NCK13" s="19"/>
      <c r="NCL13" s="19"/>
      <c r="NCM13" s="19"/>
      <c r="NCN13" s="19"/>
      <c r="NCO13" s="19"/>
      <c r="NCP13" s="19"/>
      <c r="NCQ13" s="19"/>
      <c r="NCR13" s="19"/>
      <c r="NCS13" s="19"/>
      <c r="NCT13" s="19"/>
      <c r="NCU13" s="19"/>
      <c r="NCV13" s="19"/>
      <c r="NCW13" s="19"/>
      <c r="NCX13" s="19"/>
      <c r="NCY13" s="19"/>
      <c r="NCZ13" s="19"/>
      <c r="NDA13" s="19"/>
      <c r="NDB13" s="19"/>
      <c r="NDC13" s="19"/>
      <c r="NDD13" s="19"/>
      <c r="NDE13" s="19"/>
      <c r="NDF13" s="19"/>
      <c r="NDG13" s="19"/>
      <c r="NDH13" s="19"/>
      <c r="NDI13" s="19"/>
      <c r="NDJ13" s="19"/>
      <c r="NDK13" s="19"/>
      <c r="NDL13" s="19"/>
      <c r="NDM13" s="19"/>
      <c r="NDN13" s="19"/>
      <c r="NDO13" s="19"/>
      <c r="NDP13" s="19"/>
      <c r="NDQ13" s="19"/>
      <c r="NDR13" s="19"/>
      <c r="NDS13" s="19"/>
      <c r="NDT13" s="19"/>
      <c r="NDU13" s="19"/>
      <c r="NDV13" s="19"/>
      <c r="NDW13" s="19"/>
      <c r="NDX13" s="19"/>
      <c r="NDY13" s="19"/>
      <c r="NDZ13" s="19"/>
      <c r="NEA13" s="19"/>
      <c r="NEB13" s="19"/>
      <c r="NEC13" s="19"/>
      <c r="NED13" s="19"/>
      <c r="NEE13" s="19"/>
      <c r="NEF13" s="19"/>
      <c r="NEG13" s="19"/>
      <c r="NEH13" s="19"/>
      <c r="NEI13" s="19"/>
      <c r="NEJ13" s="19"/>
      <c r="NEK13" s="19"/>
      <c r="NEL13" s="19"/>
      <c r="NEM13" s="19"/>
      <c r="NEN13" s="19"/>
      <c r="NEO13" s="19"/>
      <c r="NEP13" s="19"/>
      <c r="NEQ13" s="19"/>
      <c r="NER13" s="19"/>
      <c r="NES13" s="19"/>
      <c r="NET13" s="19"/>
      <c r="NEU13" s="19"/>
      <c r="NEV13" s="19"/>
      <c r="NEW13" s="19"/>
      <c r="NEX13" s="19"/>
      <c r="NEY13" s="19"/>
      <c r="NEZ13" s="19"/>
      <c r="NFA13" s="19"/>
      <c r="NFB13" s="19"/>
      <c r="NFC13" s="19"/>
      <c r="NFD13" s="19"/>
      <c r="NFE13" s="19"/>
      <c r="NFF13" s="19"/>
      <c r="NFG13" s="19"/>
      <c r="NFH13" s="19"/>
      <c r="NFI13" s="19"/>
      <c r="NFJ13" s="19"/>
      <c r="NFK13" s="19"/>
      <c r="NFL13" s="19"/>
      <c r="NFM13" s="19"/>
      <c r="NFN13" s="19"/>
      <c r="NFO13" s="19"/>
      <c r="NFP13" s="19"/>
      <c r="NFQ13" s="19"/>
      <c r="NFR13" s="19"/>
      <c r="NFS13" s="19"/>
      <c r="NFT13" s="19"/>
      <c r="NFU13" s="19"/>
      <c r="NFV13" s="19"/>
      <c r="NFW13" s="19"/>
      <c r="NFX13" s="19"/>
      <c r="NFY13" s="19"/>
      <c r="NFZ13" s="19"/>
      <c r="NGA13" s="19"/>
      <c r="NGB13" s="19"/>
      <c r="NGC13" s="19"/>
      <c r="NGD13" s="19"/>
      <c r="NGE13" s="19"/>
      <c r="NGF13" s="19"/>
      <c r="NGG13" s="19"/>
      <c r="NGH13" s="19"/>
      <c r="NGI13" s="19"/>
      <c r="NGJ13" s="19"/>
      <c r="NGK13" s="19"/>
      <c r="NGL13" s="19"/>
      <c r="NGM13" s="19"/>
      <c r="NGN13" s="19"/>
      <c r="NGO13" s="19"/>
      <c r="NGP13" s="19"/>
      <c r="NGQ13" s="19"/>
      <c r="NGR13" s="19"/>
      <c r="NGS13" s="19"/>
      <c r="NGT13" s="19"/>
      <c r="NGU13" s="19"/>
      <c r="NGV13" s="19"/>
      <c r="NGW13" s="19"/>
      <c r="NGX13" s="19"/>
      <c r="NGY13" s="19"/>
      <c r="NGZ13" s="19"/>
      <c r="NHA13" s="19"/>
      <c r="NHB13" s="19"/>
      <c r="NHC13" s="19"/>
      <c r="NHD13" s="19"/>
      <c r="NHE13" s="19"/>
      <c r="NHF13" s="19"/>
      <c r="NHG13" s="19"/>
      <c r="NHH13" s="19"/>
      <c r="NHI13" s="19"/>
      <c r="NHJ13" s="19"/>
      <c r="NHK13" s="19"/>
      <c r="NHL13" s="19"/>
      <c r="NHM13" s="19"/>
      <c r="NHN13" s="19"/>
      <c r="NHO13" s="19"/>
      <c r="NHP13" s="19"/>
      <c r="NHQ13" s="19"/>
      <c r="NHR13" s="19"/>
      <c r="NHS13" s="19"/>
      <c r="NHT13" s="19"/>
      <c r="NHU13" s="19"/>
      <c r="NHV13" s="19"/>
      <c r="NHW13" s="19"/>
      <c r="NHX13" s="19"/>
      <c r="NHY13" s="19"/>
      <c r="NHZ13" s="19"/>
      <c r="NIA13" s="19"/>
      <c r="NIB13" s="19"/>
      <c r="NIC13" s="19"/>
      <c r="NID13" s="19"/>
      <c r="NIE13" s="19"/>
      <c r="NIF13" s="19"/>
      <c r="NIG13" s="19"/>
      <c r="NIH13" s="19"/>
      <c r="NII13" s="19"/>
      <c r="NIJ13" s="19"/>
      <c r="NIK13" s="19"/>
      <c r="NIL13" s="19"/>
      <c r="NIM13" s="19"/>
      <c r="NIN13" s="19"/>
      <c r="NIO13" s="19"/>
      <c r="NIP13" s="19"/>
      <c r="NIQ13" s="19"/>
      <c r="NIR13" s="19"/>
      <c r="NIS13" s="19"/>
      <c r="NIT13" s="19"/>
      <c r="NIU13" s="19"/>
      <c r="NIV13" s="19"/>
      <c r="NIW13" s="19"/>
      <c r="NIX13" s="19"/>
      <c r="NIY13" s="19"/>
      <c r="NIZ13" s="19"/>
      <c r="NJA13" s="19"/>
      <c r="NJB13" s="19"/>
      <c r="NJC13" s="19"/>
      <c r="NJD13" s="19"/>
      <c r="NJE13" s="19"/>
      <c r="NJF13" s="19"/>
      <c r="NJG13" s="19"/>
      <c r="NJH13" s="19"/>
      <c r="NJI13" s="19"/>
      <c r="NJJ13" s="19"/>
      <c r="NJK13" s="19"/>
      <c r="NJL13" s="19"/>
      <c r="NJM13" s="19"/>
      <c r="NJN13" s="19"/>
      <c r="NJO13" s="19"/>
      <c r="NJP13" s="19"/>
      <c r="NJQ13" s="19"/>
      <c r="NJR13" s="19"/>
      <c r="NJS13" s="19"/>
      <c r="NJT13" s="19"/>
      <c r="NJU13" s="19"/>
      <c r="NJV13" s="19"/>
      <c r="NJW13" s="19"/>
      <c r="NJX13" s="19"/>
      <c r="NJY13" s="19"/>
      <c r="NJZ13" s="19"/>
      <c r="NKA13" s="19"/>
      <c r="NKB13" s="19"/>
      <c r="NKC13" s="19"/>
      <c r="NKD13" s="19"/>
      <c r="NKE13" s="19"/>
      <c r="NKF13" s="19"/>
      <c r="NKG13" s="19"/>
      <c r="NKH13" s="19"/>
      <c r="NKI13" s="19"/>
      <c r="NKJ13" s="19"/>
      <c r="NKK13" s="19"/>
      <c r="NKL13" s="19"/>
      <c r="NKM13" s="19"/>
      <c r="NKN13" s="19"/>
      <c r="NKO13" s="19"/>
      <c r="NKP13" s="19"/>
      <c r="NKQ13" s="19"/>
      <c r="NKR13" s="19"/>
      <c r="NKS13" s="19"/>
      <c r="NKT13" s="19"/>
      <c r="NKU13" s="19"/>
      <c r="NKV13" s="19"/>
      <c r="NKW13" s="19"/>
      <c r="NKX13" s="19"/>
      <c r="NKY13" s="19"/>
      <c r="NKZ13" s="19"/>
      <c r="NLA13" s="19"/>
      <c r="NLB13" s="19"/>
      <c r="NLC13" s="19"/>
      <c r="NLD13" s="19"/>
      <c r="NLE13" s="19"/>
      <c r="NLF13" s="19"/>
      <c r="NLG13" s="19"/>
      <c r="NLH13" s="19"/>
      <c r="NLI13" s="19"/>
      <c r="NLJ13" s="19"/>
      <c r="NLK13" s="19"/>
      <c r="NLL13" s="19"/>
      <c r="NLM13" s="19"/>
      <c r="NLN13" s="19"/>
      <c r="NLO13" s="19"/>
      <c r="NLP13" s="19"/>
      <c r="NLQ13" s="19"/>
      <c r="NLR13" s="19"/>
      <c r="NLS13" s="19"/>
      <c r="NLT13" s="19"/>
      <c r="NLU13" s="19"/>
      <c r="NLV13" s="19"/>
      <c r="NLW13" s="19"/>
      <c r="NLX13" s="19"/>
      <c r="NLY13" s="19"/>
      <c r="NLZ13" s="19"/>
      <c r="NMA13" s="19"/>
      <c r="NMB13" s="19"/>
      <c r="NMC13" s="19"/>
      <c r="NMD13" s="19"/>
      <c r="NME13" s="19"/>
      <c r="NMF13" s="19"/>
      <c r="NMG13" s="19"/>
      <c r="NMH13" s="19"/>
      <c r="NMI13" s="19"/>
      <c r="NMJ13" s="19"/>
      <c r="NMK13" s="19"/>
      <c r="NML13" s="19"/>
      <c r="NMM13" s="19"/>
      <c r="NMN13" s="19"/>
      <c r="NMO13" s="19"/>
      <c r="NMP13" s="19"/>
      <c r="NMQ13" s="19"/>
      <c r="NMR13" s="19"/>
      <c r="NMS13" s="19"/>
      <c r="NMT13" s="19"/>
      <c r="NMU13" s="19"/>
      <c r="NMV13" s="19"/>
      <c r="NMW13" s="19"/>
      <c r="NMX13" s="19"/>
      <c r="NMY13" s="19"/>
      <c r="NMZ13" s="19"/>
      <c r="NNA13" s="19"/>
      <c r="NNB13" s="19"/>
      <c r="NNC13" s="19"/>
      <c r="NND13" s="19"/>
      <c r="NNE13" s="19"/>
      <c r="NNF13" s="19"/>
      <c r="NNG13" s="19"/>
      <c r="NNH13" s="19"/>
      <c r="NNI13" s="19"/>
      <c r="NNJ13" s="19"/>
      <c r="NNK13" s="19"/>
      <c r="NNL13" s="19"/>
      <c r="NNM13" s="19"/>
      <c r="NNN13" s="19"/>
      <c r="NNO13" s="19"/>
      <c r="NNP13" s="19"/>
      <c r="NNQ13" s="19"/>
      <c r="NNR13" s="19"/>
      <c r="NNS13" s="19"/>
      <c r="NNT13" s="19"/>
      <c r="NNU13" s="19"/>
      <c r="NNV13" s="19"/>
      <c r="NNW13" s="19"/>
      <c r="NNX13" s="19"/>
      <c r="NNY13" s="19"/>
      <c r="NNZ13" s="19"/>
      <c r="NOA13" s="19"/>
      <c r="NOB13" s="19"/>
      <c r="NOC13" s="19"/>
      <c r="NOD13" s="19"/>
      <c r="NOE13" s="19"/>
      <c r="NOF13" s="19"/>
      <c r="NOG13" s="19"/>
      <c r="NOH13" s="19"/>
      <c r="NOI13" s="19"/>
      <c r="NOJ13" s="19"/>
      <c r="NOK13" s="19"/>
      <c r="NOL13" s="19"/>
      <c r="NOM13" s="19"/>
      <c r="NON13" s="19"/>
      <c r="NOO13" s="19"/>
      <c r="NOP13" s="19"/>
      <c r="NOQ13" s="19"/>
      <c r="NOR13" s="19"/>
      <c r="NOS13" s="19"/>
      <c r="NOT13" s="19"/>
      <c r="NOU13" s="19"/>
      <c r="NOV13" s="19"/>
      <c r="NOW13" s="19"/>
      <c r="NOX13" s="19"/>
      <c r="NOY13" s="19"/>
      <c r="NOZ13" s="19"/>
      <c r="NPA13" s="19"/>
      <c r="NPB13" s="19"/>
      <c r="NPC13" s="19"/>
      <c r="NPD13" s="19"/>
      <c r="NPE13" s="19"/>
      <c r="NPF13" s="19"/>
      <c r="NPG13" s="19"/>
      <c r="NPH13" s="19"/>
      <c r="NPI13" s="19"/>
      <c r="NPJ13" s="19"/>
      <c r="NPK13" s="19"/>
      <c r="NPL13" s="19"/>
      <c r="NPM13" s="19"/>
      <c r="NPN13" s="19"/>
      <c r="NPO13" s="19"/>
      <c r="NPP13" s="19"/>
      <c r="NPQ13" s="19"/>
      <c r="NPR13" s="19"/>
      <c r="NPS13" s="19"/>
      <c r="NPT13" s="19"/>
      <c r="NPU13" s="19"/>
      <c r="NPV13" s="19"/>
      <c r="NPW13" s="19"/>
      <c r="NPX13" s="19"/>
      <c r="NPY13" s="19"/>
      <c r="NPZ13" s="19"/>
      <c r="NQA13" s="19"/>
      <c r="NQB13" s="19"/>
      <c r="NQC13" s="19"/>
      <c r="NQD13" s="19"/>
      <c r="NQE13" s="19"/>
      <c r="NQF13" s="19"/>
      <c r="NQG13" s="19"/>
      <c r="NQH13" s="19"/>
      <c r="NQI13" s="19"/>
      <c r="NQJ13" s="19"/>
      <c r="NQK13" s="19"/>
      <c r="NQL13" s="19"/>
      <c r="NQM13" s="19"/>
      <c r="NQN13" s="19"/>
      <c r="NQO13" s="19"/>
      <c r="NQP13" s="19"/>
      <c r="NQQ13" s="19"/>
      <c r="NQR13" s="19"/>
      <c r="NQS13" s="19"/>
      <c r="NQT13" s="19"/>
      <c r="NQU13" s="19"/>
      <c r="NQV13" s="19"/>
      <c r="NQW13" s="19"/>
      <c r="NQX13" s="19"/>
      <c r="NQY13" s="19"/>
      <c r="NQZ13" s="19"/>
      <c r="NRA13" s="19"/>
      <c r="NRB13" s="19"/>
      <c r="NRC13" s="19"/>
      <c r="NRD13" s="19"/>
      <c r="NRE13" s="19"/>
      <c r="NRF13" s="19"/>
      <c r="NRG13" s="19"/>
      <c r="NRH13" s="19"/>
      <c r="NRI13" s="19"/>
      <c r="NRJ13" s="19"/>
      <c r="NRK13" s="19"/>
      <c r="NRL13" s="19"/>
      <c r="NRM13" s="19"/>
      <c r="NRN13" s="19"/>
      <c r="NRO13" s="19"/>
      <c r="NRP13" s="19"/>
      <c r="NRQ13" s="19"/>
      <c r="NRR13" s="19"/>
      <c r="NRS13" s="19"/>
      <c r="NRT13" s="19"/>
      <c r="NRU13" s="19"/>
      <c r="NRV13" s="19"/>
      <c r="NRW13" s="19"/>
      <c r="NRX13" s="19"/>
      <c r="NRY13" s="19"/>
      <c r="NRZ13" s="19"/>
      <c r="NSA13" s="19"/>
      <c r="NSB13" s="19"/>
      <c r="NSC13" s="19"/>
      <c r="NSD13" s="19"/>
      <c r="NSE13" s="19"/>
      <c r="NSF13" s="19"/>
      <c r="NSG13" s="19"/>
      <c r="NSH13" s="19"/>
      <c r="NSI13" s="19"/>
      <c r="NSJ13" s="19"/>
      <c r="NSK13" s="19"/>
      <c r="NSL13" s="19"/>
      <c r="NSM13" s="19"/>
      <c r="NSN13" s="19"/>
      <c r="NSO13" s="19"/>
      <c r="NSP13" s="19"/>
      <c r="NSQ13" s="19"/>
      <c r="NSR13" s="19"/>
      <c r="NSS13" s="19"/>
      <c r="NST13" s="19"/>
      <c r="NSU13" s="19"/>
      <c r="NSV13" s="19"/>
      <c r="NSW13" s="19"/>
      <c r="NSX13" s="19"/>
      <c r="NSY13" s="19"/>
      <c r="NSZ13" s="19"/>
      <c r="NTA13" s="19"/>
      <c r="NTB13" s="19"/>
      <c r="NTC13" s="19"/>
      <c r="NTD13" s="19"/>
      <c r="NTE13" s="19"/>
      <c r="NTF13" s="19"/>
      <c r="NTG13" s="19"/>
      <c r="NTH13" s="19"/>
      <c r="NTI13" s="19"/>
      <c r="NTJ13" s="19"/>
      <c r="NTK13" s="19"/>
      <c r="NTL13" s="19"/>
      <c r="NTM13" s="19"/>
      <c r="NTN13" s="19"/>
      <c r="NTO13" s="19"/>
      <c r="NTP13" s="19"/>
      <c r="NTQ13" s="19"/>
      <c r="NTR13" s="19"/>
      <c r="NTS13" s="19"/>
      <c r="NTT13" s="19"/>
      <c r="NTU13" s="19"/>
      <c r="NTV13" s="19"/>
      <c r="NTW13" s="19"/>
      <c r="NTX13" s="19"/>
      <c r="NTY13" s="19"/>
      <c r="NTZ13" s="19"/>
      <c r="NUA13" s="19"/>
      <c r="NUB13" s="19"/>
      <c r="NUC13" s="19"/>
      <c r="NUD13" s="19"/>
      <c r="NUE13" s="19"/>
      <c r="NUF13" s="19"/>
      <c r="NUG13" s="19"/>
      <c r="NUH13" s="19"/>
      <c r="NUI13" s="19"/>
      <c r="NUJ13" s="19"/>
      <c r="NUK13" s="19"/>
      <c r="NUL13" s="19"/>
      <c r="NUM13" s="19"/>
      <c r="NUN13" s="19"/>
      <c r="NUO13" s="19"/>
      <c r="NUP13" s="19"/>
      <c r="NUQ13" s="19"/>
      <c r="NUR13" s="19"/>
      <c r="NUS13" s="19"/>
      <c r="NUT13" s="19"/>
      <c r="NUU13" s="19"/>
      <c r="NUV13" s="19"/>
      <c r="NUW13" s="19"/>
      <c r="NUX13" s="19"/>
      <c r="NUY13" s="19"/>
      <c r="NUZ13" s="19"/>
      <c r="NVA13" s="19"/>
      <c r="NVB13" s="19"/>
      <c r="NVC13" s="19"/>
      <c r="NVD13" s="19"/>
      <c r="NVE13" s="19"/>
      <c r="NVF13" s="19"/>
      <c r="NVG13" s="19"/>
      <c r="NVH13" s="19"/>
      <c r="NVI13" s="19"/>
      <c r="NVJ13" s="19"/>
      <c r="NVK13" s="19"/>
      <c r="NVL13" s="19"/>
      <c r="NVM13" s="19"/>
      <c r="NVN13" s="19"/>
      <c r="NVO13" s="19"/>
      <c r="NVP13" s="19"/>
      <c r="NVQ13" s="19"/>
      <c r="NVR13" s="19"/>
      <c r="NVS13" s="19"/>
      <c r="NVT13" s="19"/>
      <c r="NVU13" s="19"/>
      <c r="NVV13" s="19"/>
      <c r="NVW13" s="19"/>
      <c r="NVX13" s="19"/>
      <c r="NVY13" s="19"/>
      <c r="NVZ13" s="19"/>
      <c r="NWA13" s="19"/>
      <c r="NWB13" s="19"/>
      <c r="NWC13" s="19"/>
      <c r="NWD13" s="19"/>
      <c r="NWE13" s="19"/>
      <c r="NWF13" s="19"/>
      <c r="NWG13" s="19"/>
      <c r="NWH13" s="19"/>
      <c r="NWI13" s="19"/>
      <c r="NWJ13" s="19"/>
      <c r="NWK13" s="19"/>
      <c r="NWL13" s="19"/>
      <c r="NWM13" s="19"/>
      <c r="NWN13" s="19"/>
      <c r="NWO13" s="19"/>
      <c r="NWP13" s="19"/>
      <c r="NWQ13" s="19"/>
      <c r="NWR13" s="19"/>
      <c r="NWS13" s="19"/>
      <c r="NWT13" s="19"/>
      <c r="NWU13" s="19"/>
      <c r="NWV13" s="19"/>
      <c r="NWW13" s="19"/>
      <c r="NWX13" s="19"/>
      <c r="NWY13" s="19"/>
      <c r="NWZ13" s="19"/>
      <c r="NXA13" s="19"/>
      <c r="NXB13" s="19"/>
      <c r="NXC13" s="19"/>
      <c r="NXD13" s="19"/>
      <c r="NXE13" s="19"/>
      <c r="NXF13" s="19"/>
      <c r="NXG13" s="19"/>
      <c r="NXH13" s="19"/>
      <c r="NXI13" s="19"/>
      <c r="NXJ13" s="19"/>
      <c r="NXK13" s="19"/>
      <c r="NXL13" s="19"/>
      <c r="NXM13" s="19"/>
      <c r="NXN13" s="19"/>
      <c r="NXO13" s="19"/>
      <c r="NXP13" s="19"/>
      <c r="NXQ13" s="19"/>
      <c r="NXR13" s="19"/>
      <c r="NXS13" s="19"/>
      <c r="NXT13" s="19"/>
      <c r="NXU13" s="19"/>
      <c r="NXV13" s="19"/>
      <c r="NXW13" s="19"/>
      <c r="NXX13" s="19"/>
      <c r="NXY13" s="19"/>
      <c r="NXZ13" s="19"/>
      <c r="NYA13" s="19"/>
      <c r="NYB13" s="19"/>
      <c r="NYC13" s="19"/>
      <c r="NYD13" s="19"/>
      <c r="NYE13" s="19"/>
      <c r="NYF13" s="19"/>
      <c r="NYG13" s="19"/>
      <c r="NYH13" s="19"/>
      <c r="NYI13" s="19"/>
      <c r="NYJ13" s="19"/>
      <c r="NYK13" s="19"/>
      <c r="NYL13" s="19"/>
      <c r="NYM13" s="19"/>
      <c r="NYN13" s="19"/>
      <c r="NYO13" s="19"/>
      <c r="NYP13" s="19"/>
      <c r="NYQ13" s="19"/>
      <c r="NYR13" s="19"/>
      <c r="NYS13" s="19"/>
      <c r="NYT13" s="19"/>
      <c r="NYU13" s="19"/>
      <c r="NYV13" s="19"/>
      <c r="NYW13" s="19"/>
      <c r="NYX13" s="19"/>
      <c r="NYY13" s="19"/>
      <c r="NYZ13" s="19"/>
      <c r="NZA13" s="19"/>
      <c r="NZB13" s="19"/>
      <c r="NZC13" s="19"/>
      <c r="NZD13" s="19"/>
      <c r="NZE13" s="19"/>
      <c r="NZF13" s="19"/>
      <c r="NZG13" s="19"/>
      <c r="NZH13" s="19"/>
      <c r="NZI13" s="19"/>
      <c r="NZJ13" s="19"/>
      <c r="NZK13" s="19"/>
      <c r="NZL13" s="19"/>
      <c r="NZM13" s="19"/>
      <c r="NZN13" s="19"/>
      <c r="NZO13" s="19"/>
      <c r="NZP13" s="19"/>
      <c r="NZQ13" s="19"/>
      <c r="NZR13" s="19"/>
      <c r="NZS13" s="19"/>
      <c r="NZT13" s="19"/>
      <c r="NZU13" s="19"/>
      <c r="NZV13" s="19"/>
      <c r="NZW13" s="19"/>
      <c r="NZX13" s="19"/>
      <c r="NZY13" s="19"/>
      <c r="NZZ13" s="19"/>
      <c r="OAA13" s="19"/>
      <c r="OAB13" s="19"/>
      <c r="OAC13" s="19"/>
      <c r="OAD13" s="19"/>
      <c r="OAE13" s="19"/>
      <c r="OAF13" s="19"/>
      <c r="OAG13" s="19"/>
      <c r="OAH13" s="19"/>
      <c r="OAI13" s="19"/>
      <c r="OAJ13" s="19"/>
      <c r="OAK13" s="19"/>
      <c r="OAL13" s="19"/>
      <c r="OAM13" s="19"/>
      <c r="OAN13" s="19"/>
      <c r="OAO13" s="19"/>
      <c r="OAP13" s="19"/>
      <c r="OAQ13" s="19"/>
      <c r="OAR13" s="19"/>
      <c r="OAS13" s="19"/>
      <c r="OAT13" s="19"/>
      <c r="OAU13" s="19"/>
      <c r="OAV13" s="19"/>
      <c r="OAW13" s="19"/>
      <c r="OAX13" s="19"/>
      <c r="OAY13" s="19"/>
      <c r="OAZ13" s="19"/>
      <c r="OBA13" s="19"/>
      <c r="OBB13" s="19"/>
      <c r="OBC13" s="19"/>
      <c r="OBD13" s="19"/>
      <c r="OBE13" s="19"/>
      <c r="OBF13" s="19"/>
      <c r="OBG13" s="19"/>
      <c r="OBH13" s="19"/>
      <c r="OBI13" s="19"/>
      <c r="OBJ13" s="19"/>
      <c r="OBK13" s="19"/>
      <c r="OBL13" s="19"/>
      <c r="OBM13" s="19"/>
      <c r="OBN13" s="19"/>
      <c r="OBO13" s="19"/>
      <c r="OBP13" s="19"/>
      <c r="OBQ13" s="19"/>
      <c r="OBR13" s="19"/>
      <c r="OBS13" s="19"/>
      <c r="OBT13" s="19"/>
      <c r="OBU13" s="19"/>
      <c r="OBV13" s="19"/>
      <c r="OBW13" s="19"/>
      <c r="OBX13" s="19"/>
      <c r="OBY13" s="19"/>
      <c r="OBZ13" s="19"/>
      <c r="OCA13" s="19"/>
      <c r="OCB13" s="19"/>
      <c r="OCC13" s="19"/>
      <c r="OCD13" s="19"/>
      <c r="OCE13" s="19"/>
      <c r="OCF13" s="19"/>
      <c r="OCG13" s="19"/>
      <c r="OCH13" s="19"/>
      <c r="OCI13" s="19"/>
      <c r="OCJ13" s="19"/>
      <c r="OCK13" s="19"/>
      <c r="OCL13" s="19"/>
      <c r="OCM13" s="19"/>
      <c r="OCN13" s="19"/>
      <c r="OCO13" s="19"/>
      <c r="OCP13" s="19"/>
      <c r="OCQ13" s="19"/>
      <c r="OCR13" s="19"/>
      <c r="OCS13" s="19"/>
      <c r="OCT13" s="19"/>
      <c r="OCU13" s="19"/>
      <c r="OCV13" s="19"/>
      <c r="OCW13" s="19"/>
      <c r="OCX13" s="19"/>
      <c r="OCY13" s="19"/>
      <c r="OCZ13" s="19"/>
      <c r="ODA13" s="19"/>
      <c r="ODB13" s="19"/>
      <c r="ODC13" s="19"/>
      <c r="ODD13" s="19"/>
      <c r="ODE13" s="19"/>
      <c r="ODF13" s="19"/>
      <c r="ODG13" s="19"/>
      <c r="ODH13" s="19"/>
      <c r="ODI13" s="19"/>
      <c r="ODJ13" s="19"/>
      <c r="ODK13" s="19"/>
      <c r="ODL13" s="19"/>
      <c r="ODM13" s="19"/>
      <c r="ODN13" s="19"/>
      <c r="ODO13" s="19"/>
      <c r="ODP13" s="19"/>
      <c r="ODQ13" s="19"/>
      <c r="ODR13" s="19"/>
      <c r="ODS13" s="19"/>
      <c r="ODT13" s="19"/>
      <c r="ODU13" s="19"/>
      <c r="ODV13" s="19"/>
      <c r="ODW13" s="19"/>
      <c r="ODX13" s="19"/>
      <c r="ODY13" s="19"/>
      <c r="ODZ13" s="19"/>
      <c r="OEA13" s="19"/>
      <c r="OEB13" s="19"/>
      <c r="OEC13" s="19"/>
      <c r="OED13" s="19"/>
      <c r="OEE13" s="19"/>
      <c r="OEF13" s="19"/>
      <c r="OEG13" s="19"/>
      <c r="OEH13" s="19"/>
      <c r="OEI13" s="19"/>
      <c r="OEJ13" s="19"/>
      <c r="OEK13" s="19"/>
      <c r="OEL13" s="19"/>
      <c r="OEM13" s="19"/>
      <c r="OEN13" s="19"/>
      <c r="OEO13" s="19"/>
      <c r="OEP13" s="19"/>
      <c r="OEQ13" s="19"/>
      <c r="OER13" s="19"/>
      <c r="OES13" s="19"/>
      <c r="OET13" s="19"/>
      <c r="OEU13" s="19"/>
      <c r="OEV13" s="19"/>
      <c r="OEW13" s="19"/>
      <c r="OEX13" s="19"/>
      <c r="OEY13" s="19"/>
      <c r="OEZ13" s="19"/>
      <c r="OFA13" s="19"/>
      <c r="OFB13" s="19"/>
      <c r="OFC13" s="19"/>
      <c r="OFD13" s="19"/>
      <c r="OFE13" s="19"/>
      <c r="OFF13" s="19"/>
      <c r="OFG13" s="19"/>
      <c r="OFH13" s="19"/>
      <c r="OFI13" s="19"/>
      <c r="OFJ13" s="19"/>
      <c r="OFK13" s="19"/>
      <c r="OFL13" s="19"/>
      <c r="OFM13" s="19"/>
      <c r="OFN13" s="19"/>
      <c r="OFO13" s="19"/>
      <c r="OFP13" s="19"/>
      <c r="OFQ13" s="19"/>
      <c r="OFR13" s="19"/>
      <c r="OFS13" s="19"/>
      <c r="OFT13" s="19"/>
      <c r="OFU13" s="19"/>
      <c r="OFV13" s="19"/>
      <c r="OFW13" s="19"/>
      <c r="OFX13" s="19"/>
      <c r="OFY13" s="19"/>
      <c r="OFZ13" s="19"/>
      <c r="OGA13" s="19"/>
      <c r="OGB13" s="19"/>
      <c r="OGC13" s="19"/>
      <c r="OGD13" s="19"/>
      <c r="OGE13" s="19"/>
      <c r="OGF13" s="19"/>
      <c r="OGG13" s="19"/>
      <c r="OGH13" s="19"/>
      <c r="OGI13" s="19"/>
      <c r="OGJ13" s="19"/>
      <c r="OGK13" s="19"/>
      <c r="OGL13" s="19"/>
      <c r="OGM13" s="19"/>
      <c r="OGN13" s="19"/>
      <c r="OGO13" s="19"/>
      <c r="OGP13" s="19"/>
      <c r="OGQ13" s="19"/>
      <c r="OGR13" s="19"/>
      <c r="OGS13" s="19"/>
      <c r="OGT13" s="19"/>
      <c r="OGU13" s="19"/>
      <c r="OGV13" s="19"/>
      <c r="OGW13" s="19"/>
      <c r="OGX13" s="19"/>
      <c r="OGY13" s="19"/>
      <c r="OGZ13" s="19"/>
      <c r="OHA13" s="19"/>
      <c r="OHB13" s="19"/>
      <c r="OHC13" s="19"/>
      <c r="OHD13" s="19"/>
      <c r="OHE13" s="19"/>
      <c r="OHF13" s="19"/>
      <c r="OHG13" s="19"/>
      <c r="OHH13" s="19"/>
      <c r="OHI13" s="19"/>
      <c r="OHJ13" s="19"/>
      <c r="OHK13" s="19"/>
      <c r="OHL13" s="19"/>
      <c r="OHM13" s="19"/>
      <c r="OHN13" s="19"/>
      <c r="OHO13" s="19"/>
      <c r="OHP13" s="19"/>
      <c r="OHQ13" s="19"/>
      <c r="OHR13" s="19"/>
      <c r="OHS13" s="19"/>
      <c r="OHT13" s="19"/>
      <c r="OHU13" s="19"/>
      <c r="OHV13" s="19"/>
      <c r="OHW13" s="19"/>
      <c r="OHX13" s="19"/>
      <c r="OHY13" s="19"/>
      <c r="OHZ13" s="19"/>
      <c r="OIA13" s="19"/>
      <c r="OIB13" s="19"/>
      <c r="OIC13" s="19"/>
      <c r="OID13" s="19"/>
      <c r="OIE13" s="19"/>
      <c r="OIF13" s="19"/>
      <c r="OIG13" s="19"/>
      <c r="OIH13" s="19"/>
      <c r="OII13" s="19"/>
      <c r="OIJ13" s="19"/>
      <c r="OIK13" s="19"/>
      <c r="OIL13" s="19"/>
      <c r="OIM13" s="19"/>
      <c r="OIN13" s="19"/>
      <c r="OIO13" s="19"/>
      <c r="OIP13" s="19"/>
      <c r="OIQ13" s="19"/>
      <c r="OIR13" s="19"/>
      <c r="OIS13" s="19"/>
      <c r="OIT13" s="19"/>
      <c r="OIU13" s="19"/>
      <c r="OIV13" s="19"/>
      <c r="OIW13" s="19"/>
      <c r="OIX13" s="19"/>
      <c r="OIY13" s="19"/>
      <c r="OIZ13" s="19"/>
      <c r="OJA13" s="19"/>
      <c r="OJB13" s="19"/>
      <c r="OJC13" s="19"/>
      <c r="OJD13" s="19"/>
      <c r="OJE13" s="19"/>
      <c r="OJF13" s="19"/>
      <c r="OJG13" s="19"/>
      <c r="OJH13" s="19"/>
      <c r="OJI13" s="19"/>
      <c r="OJJ13" s="19"/>
      <c r="OJK13" s="19"/>
      <c r="OJL13" s="19"/>
      <c r="OJM13" s="19"/>
      <c r="OJN13" s="19"/>
      <c r="OJO13" s="19"/>
      <c r="OJP13" s="19"/>
      <c r="OJQ13" s="19"/>
      <c r="OJR13" s="19"/>
      <c r="OJS13" s="19"/>
      <c r="OJT13" s="19"/>
      <c r="OJU13" s="19"/>
      <c r="OJV13" s="19"/>
      <c r="OJW13" s="19"/>
      <c r="OJX13" s="19"/>
      <c r="OJY13" s="19"/>
      <c r="OJZ13" s="19"/>
      <c r="OKA13" s="19"/>
      <c r="OKB13" s="19"/>
      <c r="OKC13" s="19"/>
      <c r="OKD13" s="19"/>
      <c r="OKE13" s="19"/>
      <c r="OKF13" s="19"/>
      <c r="OKG13" s="19"/>
      <c r="OKH13" s="19"/>
      <c r="OKI13" s="19"/>
      <c r="OKJ13" s="19"/>
      <c r="OKK13" s="19"/>
      <c r="OKL13" s="19"/>
      <c r="OKM13" s="19"/>
      <c r="OKN13" s="19"/>
      <c r="OKO13" s="19"/>
      <c r="OKP13" s="19"/>
      <c r="OKQ13" s="19"/>
      <c r="OKR13" s="19"/>
      <c r="OKS13" s="19"/>
      <c r="OKT13" s="19"/>
      <c r="OKU13" s="19"/>
      <c r="OKV13" s="19"/>
      <c r="OKW13" s="19"/>
      <c r="OKX13" s="19"/>
      <c r="OKY13" s="19"/>
      <c r="OKZ13" s="19"/>
      <c r="OLA13" s="19"/>
      <c r="OLB13" s="19"/>
      <c r="OLC13" s="19"/>
      <c r="OLD13" s="19"/>
      <c r="OLE13" s="19"/>
      <c r="OLF13" s="19"/>
      <c r="OLG13" s="19"/>
      <c r="OLH13" s="19"/>
      <c r="OLI13" s="19"/>
      <c r="OLJ13" s="19"/>
      <c r="OLK13" s="19"/>
      <c r="OLL13" s="19"/>
      <c r="OLM13" s="19"/>
      <c r="OLN13" s="19"/>
      <c r="OLO13" s="19"/>
      <c r="OLP13" s="19"/>
      <c r="OLQ13" s="19"/>
      <c r="OLR13" s="19"/>
      <c r="OLS13" s="19"/>
      <c r="OLT13" s="19"/>
      <c r="OLU13" s="19"/>
      <c r="OLV13" s="19"/>
      <c r="OLW13" s="19"/>
      <c r="OLX13" s="19"/>
      <c r="OLY13" s="19"/>
      <c r="OLZ13" s="19"/>
      <c r="OMA13" s="19"/>
      <c r="OMB13" s="19"/>
      <c r="OMC13" s="19"/>
      <c r="OMD13" s="19"/>
      <c r="OME13" s="19"/>
      <c r="OMF13" s="19"/>
      <c r="OMG13" s="19"/>
      <c r="OMH13" s="19"/>
      <c r="OMI13" s="19"/>
      <c r="OMJ13" s="19"/>
      <c r="OMK13" s="19"/>
      <c r="OML13" s="19"/>
      <c r="OMM13" s="19"/>
      <c r="OMN13" s="19"/>
      <c r="OMO13" s="19"/>
      <c r="OMP13" s="19"/>
      <c r="OMQ13" s="19"/>
      <c r="OMR13" s="19"/>
      <c r="OMS13" s="19"/>
      <c r="OMT13" s="19"/>
      <c r="OMU13" s="19"/>
      <c r="OMV13" s="19"/>
      <c r="OMW13" s="19"/>
      <c r="OMX13" s="19"/>
      <c r="OMY13" s="19"/>
      <c r="OMZ13" s="19"/>
      <c r="ONA13" s="19"/>
      <c r="ONB13" s="19"/>
      <c r="ONC13" s="19"/>
      <c r="OND13" s="19"/>
      <c r="ONE13" s="19"/>
      <c r="ONF13" s="19"/>
      <c r="ONG13" s="19"/>
      <c r="ONH13" s="19"/>
      <c r="ONI13" s="19"/>
      <c r="ONJ13" s="19"/>
      <c r="ONK13" s="19"/>
      <c r="ONL13" s="19"/>
      <c r="ONM13" s="19"/>
      <c r="ONN13" s="19"/>
      <c r="ONO13" s="19"/>
      <c r="ONP13" s="19"/>
      <c r="ONQ13" s="19"/>
      <c r="ONR13" s="19"/>
      <c r="ONS13" s="19"/>
      <c r="ONT13" s="19"/>
      <c r="ONU13" s="19"/>
      <c r="ONV13" s="19"/>
      <c r="ONW13" s="19"/>
      <c r="ONX13" s="19"/>
      <c r="ONY13" s="19"/>
      <c r="ONZ13" s="19"/>
      <c r="OOA13" s="19"/>
      <c r="OOB13" s="19"/>
      <c r="OOC13" s="19"/>
      <c r="OOD13" s="19"/>
      <c r="OOE13" s="19"/>
      <c r="OOF13" s="19"/>
      <c r="OOG13" s="19"/>
      <c r="OOH13" s="19"/>
      <c r="OOI13" s="19"/>
      <c r="OOJ13" s="19"/>
      <c r="OOK13" s="19"/>
      <c r="OOL13" s="19"/>
      <c r="OOM13" s="19"/>
      <c r="OON13" s="19"/>
      <c r="OOO13" s="19"/>
      <c r="OOP13" s="19"/>
      <c r="OOQ13" s="19"/>
      <c r="OOR13" s="19"/>
      <c r="OOS13" s="19"/>
      <c r="OOT13" s="19"/>
      <c r="OOU13" s="19"/>
      <c r="OOV13" s="19"/>
      <c r="OOW13" s="19"/>
      <c r="OOX13" s="19"/>
      <c r="OOY13" s="19"/>
      <c r="OOZ13" s="19"/>
      <c r="OPA13" s="19"/>
      <c r="OPB13" s="19"/>
      <c r="OPC13" s="19"/>
      <c r="OPD13" s="19"/>
      <c r="OPE13" s="19"/>
      <c r="OPF13" s="19"/>
      <c r="OPG13" s="19"/>
      <c r="OPH13" s="19"/>
      <c r="OPI13" s="19"/>
      <c r="OPJ13" s="19"/>
      <c r="OPK13" s="19"/>
      <c r="OPL13" s="19"/>
      <c r="OPM13" s="19"/>
      <c r="OPN13" s="19"/>
      <c r="OPO13" s="19"/>
      <c r="OPP13" s="19"/>
      <c r="OPQ13" s="19"/>
      <c r="OPR13" s="19"/>
      <c r="OPS13" s="19"/>
      <c r="OPT13" s="19"/>
      <c r="OPU13" s="19"/>
      <c r="OPV13" s="19"/>
      <c r="OPW13" s="19"/>
      <c r="OPX13" s="19"/>
      <c r="OPY13" s="19"/>
      <c r="OPZ13" s="19"/>
      <c r="OQA13" s="19"/>
      <c r="OQB13" s="19"/>
      <c r="OQC13" s="19"/>
      <c r="OQD13" s="19"/>
      <c r="OQE13" s="19"/>
      <c r="OQF13" s="19"/>
      <c r="OQG13" s="19"/>
      <c r="OQH13" s="19"/>
      <c r="OQI13" s="19"/>
      <c r="OQJ13" s="19"/>
      <c r="OQK13" s="19"/>
      <c r="OQL13" s="19"/>
      <c r="OQM13" s="19"/>
      <c r="OQN13" s="19"/>
      <c r="OQO13" s="19"/>
      <c r="OQP13" s="19"/>
      <c r="OQQ13" s="19"/>
      <c r="OQR13" s="19"/>
      <c r="OQS13" s="19"/>
      <c r="OQT13" s="19"/>
      <c r="OQU13" s="19"/>
      <c r="OQV13" s="19"/>
      <c r="OQW13" s="19"/>
      <c r="OQX13" s="19"/>
      <c r="OQY13" s="19"/>
      <c r="OQZ13" s="19"/>
      <c r="ORA13" s="19"/>
      <c r="ORB13" s="19"/>
      <c r="ORC13" s="19"/>
      <c r="ORD13" s="19"/>
      <c r="ORE13" s="19"/>
      <c r="ORF13" s="19"/>
      <c r="ORG13" s="19"/>
      <c r="ORH13" s="19"/>
      <c r="ORI13" s="19"/>
      <c r="ORJ13" s="19"/>
      <c r="ORK13" s="19"/>
      <c r="ORL13" s="19"/>
      <c r="ORM13" s="19"/>
      <c r="ORN13" s="19"/>
      <c r="ORO13" s="19"/>
      <c r="ORP13" s="19"/>
      <c r="ORQ13" s="19"/>
      <c r="ORR13" s="19"/>
      <c r="ORS13" s="19"/>
      <c r="ORT13" s="19"/>
      <c r="ORU13" s="19"/>
      <c r="ORV13" s="19"/>
      <c r="ORW13" s="19"/>
      <c r="ORX13" s="19"/>
      <c r="ORY13" s="19"/>
      <c r="ORZ13" s="19"/>
      <c r="OSA13" s="19"/>
      <c r="OSB13" s="19"/>
      <c r="OSC13" s="19"/>
      <c r="OSD13" s="19"/>
      <c r="OSE13" s="19"/>
      <c r="OSF13" s="19"/>
      <c r="OSG13" s="19"/>
      <c r="OSH13" s="19"/>
      <c r="OSI13" s="19"/>
      <c r="OSJ13" s="19"/>
      <c r="OSK13" s="19"/>
      <c r="OSL13" s="19"/>
      <c r="OSM13" s="19"/>
      <c r="OSN13" s="19"/>
      <c r="OSO13" s="19"/>
      <c r="OSP13" s="19"/>
      <c r="OSQ13" s="19"/>
      <c r="OSR13" s="19"/>
      <c r="OSS13" s="19"/>
      <c r="OST13" s="19"/>
      <c r="OSU13" s="19"/>
      <c r="OSV13" s="19"/>
      <c r="OSW13" s="19"/>
      <c r="OSX13" s="19"/>
      <c r="OSY13" s="19"/>
      <c r="OSZ13" s="19"/>
      <c r="OTA13" s="19"/>
      <c r="OTB13" s="19"/>
      <c r="OTC13" s="19"/>
      <c r="OTD13" s="19"/>
      <c r="OTE13" s="19"/>
      <c r="OTF13" s="19"/>
      <c r="OTG13" s="19"/>
      <c r="OTH13" s="19"/>
      <c r="OTI13" s="19"/>
      <c r="OTJ13" s="19"/>
      <c r="OTK13" s="19"/>
      <c r="OTL13" s="19"/>
      <c r="OTM13" s="19"/>
      <c r="OTN13" s="19"/>
      <c r="OTO13" s="19"/>
      <c r="OTP13" s="19"/>
      <c r="OTQ13" s="19"/>
      <c r="OTR13" s="19"/>
      <c r="OTS13" s="19"/>
      <c r="OTT13" s="19"/>
      <c r="OTU13" s="19"/>
      <c r="OTV13" s="19"/>
      <c r="OTW13" s="19"/>
      <c r="OTX13" s="19"/>
      <c r="OTY13" s="19"/>
      <c r="OTZ13" s="19"/>
      <c r="OUA13" s="19"/>
      <c r="OUB13" s="19"/>
      <c r="OUC13" s="19"/>
      <c r="OUD13" s="19"/>
      <c r="OUE13" s="19"/>
      <c r="OUF13" s="19"/>
      <c r="OUG13" s="19"/>
      <c r="OUH13" s="19"/>
      <c r="OUI13" s="19"/>
      <c r="OUJ13" s="19"/>
      <c r="OUK13" s="19"/>
      <c r="OUL13" s="19"/>
      <c r="OUM13" s="19"/>
      <c r="OUN13" s="19"/>
      <c r="OUO13" s="19"/>
      <c r="OUP13" s="19"/>
      <c r="OUQ13" s="19"/>
      <c r="OUR13" s="19"/>
      <c r="OUS13" s="19"/>
      <c r="OUT13" s="19"/>
      <c r="OUU13" s="19"/>
      <c r="OUV13" s="19"/>
      <c r="OUW13" s="19"/>
      <c r="OUX13" s="19"/>
      <c r="OUY13" s="19"/>
      <c r="OUZ13" s="19"/>
      <c r="OVA13" s="19"/>
      <c r="OVB13" s="19"/>
      <c r="OVC13" s="19"/>
      <c r="OVD13" s="19"/>
      <c r="OVE13" s="19"/>
      <c r="OVF13" s="19"/>
      <c r="OVG13" s="19"/>
      <c r="OVH13" s="19"/>
      <c r="OVI13" s="19"/>
      <c r="OVJ13" s="19"/>
      <c r="OVK13" s="19"/>
      <c r="OVL13" s="19"/>
      <c r="OVM13" s="19"/>
      <c r="OVN13" s="19"/>
      <c r="OVO13" s="19"/>
      <c r="OVP13" s="19"/>
      <c r="OVQ13" s="19"/>
      <c r="OVR13" s="19"/>
      <c r="OVS13" s="19"/>
      <c r="OVT13" s="19"/>
      <c r="OVU13" s="19"/>
      <c r="OVV13" s="19"/>
      <c r="OVW13" s="19"/>
      <c r="OVX13" s="19"/>
      <c r="OVY13" s="19"/>
      <c r="OVZ13" s="19"/>
      <c r="OWA13" s="19"/>
      <c r="OWB13" s="19"/>
      <c r="OWC13" s="19"/>
      <c r="OWD13" s="19"/>
      <c r="OWE13" s="19"/>
      <c r="OWF13" s="19"/>
      <c r="OWG13" s="19"/>
      <c r="OWH13" s="19"/>
      <c r="OWI13" s="19"/>
      <c r="OWJ13" s="19"/>
      <c r="OWK13" s="19"/>
      <c r="OWL13" s="19"/>
      <c r="OWM13" s="19"/>
      <c r="OWN13" s="19"/>
      <c r="OWO13" s="19"/>
      <c r="OWP13" s="19"/>
      <c r="OWQ13" s="19"/>
      <c r="OWR13" s="19"/>
      <c r="OWS13" s="19"/>
      <c r="OWT13" s="19"/>
      <c r="OWU13" s="19"/>
      <c r="OWV13" s="19"/>
      <c r="OWW13" s="19"/>
      <c r="OWX13" s="19"/>
      <c r="OWY13" s="19"/>
      <c r="OWZ13" s="19"/>
      <c r="OXA13" s="19"/>
      <c r="OXB13" s="19"/>
      <c r="OXC13" s="19"/>
      <c r="OXD13" s="19"/>
      <c r="OXE13" s="19"/>
      <c r="OXF13" s="19"/>
      <c r="OXG13" s="19"/>
      <c r="OXH13" s="19"/>
      <c r="OXI13" s="19"/>
      <c r="OXJ13" s="19"/>
      <c r="OXK13" s="19"/>
      <c r="OXL13" s="19"/>
      <c r="OXM13" s="19"/>
      <c r="OXN13" s="19"/>
      <c r="OXO13" s="19"/>
      <c r="OXP13" s="19"/>
      <c r="OXQ13" s="19"/>
      <c r="OXR13" s="19"/>
      <c r="OXS13" s="19"/>
      <c r="OXT13" s="19"/>
      <c r="OXU13" s="19"/>
      <c r="OXV13" s="19"/>
      <c r="OXW13" s="19"/>
      <c r="OXX13" s="19"/>
      <c r="OXY13" s="19"/>
      <c r="OXZ13" s="19"/>
      <c r="OYA13" s="19"/>
      <c r="OYB13" s="19"/>
      <c r="OYC13" s="19"/>
      <c r="OYD13" s="19"/>
      <c r="OYE13" s="19"/>
      <c r="OYF13" s="19"/>
      <c r="OYG13" s="19"/>
      <c r="OYH13" s="19"/>
      <c r="OYI13" s="19"/>
      <c r="OYJ13" s="19"/>
      <c r="OYK13" s="19"/>
      <c r="OYL13" s="19"/>
      <c r="OYM13" s="19"/>
      <c r="OYN13" s="19"/>
      <c r="OYO13" s="19"/>
      <c r="OYP13" s="19"/>
      <c r="OYQ13" s="19"/>
      <c r="OYR13" s="19"/>
      <c r="OYS13" s="19"/>
      <c r="OYT13" s="19"/>
      <c r="OYU13" s="19"/>
      <c r="OYV13" s="19"/>
      <c r="OYW13" s="19"/>
      <c r="OYX13" s="19"/>
      <c r="OYY13" s="19"/>
      <c r="OYZ13" s="19"/>
      <c r="OZA13" s="19"/>
      <c r="OZB13" s="19"/>
      <c r="OZC13" s="19"/>
      <c r="OZD13" s="19"/>
      <c r="OZE13" s="19"/>
      <c r="OZF13" s="19"/>
      <c r="OZG13" s="19"/>
      <c r="OZH13" s="19"/>
      <c r="OZI13" s="19"/>
      <c r="OZJ13" s="19"/>
      <c r="OZK13" s="19"/>
      <c r="OZL13" s="19"/>
      <c r="OZM13" s="19"/>
      <c r="OZN13" s="19"/>
      <c r="OZO13" s="19"/>
      <c r="OZP13" s="19"/>
      <c r="OZQ13" s="19"/>
      <c r="OZR13" s="19"/>
      <c r="OZS13" s="19"/>
      <c r="OZT13" s="19"/>
      <c r="OZU13" s="19"/>
      <c r="OZV13" s="19"/>
      <c r="OZW13" s="19"/>
      <c r="OZX13" s="19"/>
      <c r="OZY13" s="19"/>
      <c r="OZZ13" s="19"/>
      <c r="PAA13" s="19"/>
      <c r="PAB13" s="19"/>
      <c r="PAC13" s="19"/>
      <c r="PAD13" s="19"/>
      <c r="PAE13" s="19"/>
      <c r="PAF13" s="19"/>
      <c r="PAG13" s="19"/>
      <c r="PAH13" s="19"/>
      <c r="PAI13" s="19"/>
      <c r="PAJ13" s="19"/>
      <c r="PAK13" s="19"/>
      <c r="PAL13" s="19"/>
      <c r="PAM13" s="19"/>
      <c r="PAN13" s="19"/>
      <c r="PAO13" s="19"/>
      <c r="PAP13" s="19"/>
      <c r="PAQ13" s="19"/>
      <c r="PAR13" s="19"/>
      <c r="PAS13" s="19"/>
      <c r="PAT13" s="19"/>
      <c r="PAU13" s="19"/>
      <c r="PAV13" s="19"/>
      <c r="PAW13" s="19"/>
      <c r="PAX13" s="19"/>
      <c r="PAY13" s="19"/>
      <c r="PAZ13" s="19"/>
      <c r="PBA13" s="19"/>
      <c r="PBB13" s="19"/>
      <c r="PBC13" s="19"/>
      <c r="PBD13" s="19"/>
      <c r="PBE13" s="19"/>
      <c r="PBF13" s="19"/>
      <c r="PBG13" s="19"/>
      <c r="PBH13" s="19"/>
      <c r="PBI13" s="19"/>
      <c r="PBJ13" s="19"/>
      <c r="PBK13" s="19"/>
      <c r="PBL13" s="19"/>
      <c r="PBM13" s="19"/>
      <c r="PBN13" s="19"/>
      <c r="PBO13" s="19"/>
      <c r="PBP13" s="19"/>
      <c r="PBQ13" s="19"/>
      <c r="PBR13" s="19"/>
      <c r="PBS13" s="19"/>
      <c r="PBT13" s="19"/>
      <c r="PBU13" s="19"/>
      <c r="PBV13" s="19"/>
      <c r="PBW13" s="19"/>
      <c r="PBX13" s="19"/>
      <c r="PBY13" s="19"/>
      <c r="PBZ13" s="19"/>
      <c r="PCA13" s="19"/>
      <c r="PCB13" s="19"/>
      <c r="PCC13" s="19"/>
      <c r="PCD13" s="19"/>
      <c r="PCE13" s="19"/>
      <c r="PCF13" s="19"/>
      <c r="PCG13" s="19"/>
      <c r="PCH13" s="19"/>
      <c r="PCI13" s="19"/>
      <c r="PCJ13" s="19"/>
      <c r="PCK13" s="19"/>
      <c r="PCL13" s="19"/>
      <c r="PCM13" s="19"/>
      <c r="PCN13" s="19"/>
      <c r="PCO13" s="19"/>
      <c r="PCP13" s="19"/>
      <c r="PCQ13" s="19"/>
      <c r="PCR13" s="19"/>
      <c r="PCS13" s="19"/>
      <c r="PCT13" s="19"/>
      <c r="PCU13" s="19"/>
      <c r="PCV13" s="19"/>
      <c r="PCW13" s="19"/>
      <c r="PCX13" s="19"/>
      <c r="PCY13" s="19"/>
      <c r="PCZ13" s="19"/>
      <c r="PDA13" s="19"/>
      <c r="PDB13" s="19"/>
      <c r="PDC13" s="19"/>
      <c r="PDD13" s="19"/>
      <c r="PDE13" s="19"/>
      <c r="PDF13" s="19"/>
      <c r="PDG13" s="19"/>
      <c r="PDH13" s="19"/>
      <c r="PDI13" s="19"/>
      <c r="PDJ13" s="19"/>
      <c r="PDK13" s="19"/>
      <c r="PDL13" s="19"/>
      <c r="PDM13" s="19"/>
      <c r="PDN13" s="19"/>
      <c r="PDO13" s="19"/>
      <c r="PDP13" s="19"/>
      <c r="PDQ13" s="19"/>
      <c r="PDR13" s="19"/>
      <c r="PDS13" s="19"/>
      <c r="PDT13" s="19"/>
      <c r="PDU13" s="19"/>
      <c r="PDV13" s="19"/>
      <c r="PDW13" s="19"/>
      <c r="PDX13" s="19"/>
      <c r="PDY13" s="19"/>
      <c r="PDZ13" s="19"/>
      <c r="PEA13" s="19"/>
      <c r="PEB13" s="19"/>
      <c r="PEC13" s="19"/>
      <c r="PED13" s="19"/>
      <c r="PEE13" s="19"/>
      <c r="PEF13" s="19"/>
      <c r="PEG13" s="19"/>
      <c r="PEH13" s="19"/>
      <c r="PEI13" s="19"/>
      <c r="PEJ13" s="19"/>
      <c r="PEK13" s="19"/>
      <c r="PEL13" s="19"/>
      <c r="PEM13" s="19"/>
      <c r="PEN13" s="19"/>
      <c r="PEO13" s="19"/>
      <c r="PEP13" s="19"/>
      <c r="PEQ13" s="19"/>
      <c r="PER13" s="19"/>
      <c r="PES13" s="19"/>
      <c r="PET13" s="19"/>
      <c r="PEU13" s="19"/>
      <c r="PEV13" s="19"/>
      <c r="PEW13" s="19"/>
      <c r="PEX13" s="19"/>
      <c r="PEY13" s="19"/>
      <c r="PEZ13" s="19"/>
      <c r="PFA13" s="19"/>
      <c r="PFB13" s="19"/>
      <c r="PFC13" s="19"/>
      <c r="PFD13" s="19"/>
      <c r="PFE13" s="19"/>
      <c r="PFF13" s="19"/>
      <c r="PFG13" s="19"/>
      <c r="PFH13" s="19"/>
      <c r="PFI13" s="19"/>
      <c r="PFJ13" s="19"/>
      <c r="PFK13" s="19"/>
      <c r="PFL13" s="19"/>
      <c r="PFM13" s="19"/>
      <c r="PFN13" s="19"/>
      <c r="PFO13" s="19"/>
      <c r="PFP13" s="19"/>
      <c r="PFQ13" s="19"/>
      <c r="PFR13" s="19"/>
      <c r="PFS13" s="19"/>
      <c r="PFT13" s="19"/>
      <c r="PFU13" s="19"/>
      <c r="PFV13" s="19"/>
      <c r="PFW13" s="19"/>
      <c r="PFX13" s="19"/>
      <c r="PFY13" s="19"/>
      <c r="PFZ13" s="19"/>
      <c r="PGA13" s="19"/>
      <c r="PGB13" s="19"/>
      <c r="PGC13" s="19"/>
      <c r="PGD13" s="19"/>
      <c r="PGE13" s="19"/>
      <c r="PGF13" s="19"/>
      <c r="PGG13" s="19"/>
      <c r="PGH13" s="19"/>
      <c r="PGI13" s="19"/>
      <c r="PGJ13" s="19"/>
      <c r="PGK13" s="19"/>
      <c r="PGL13" s="19"/>
      <c r="PGM13" s="19"/>
      <c r="PGN13" s="19"/>
      <c r="PGO13" s="19"/>
      <c r="PGP13" s="19"/>
      <c r="PGQ13" s="19"/>
      <c r="PGR13" s="19"/>
      <c r="PGS13" s="19"/>
      <c r="PGT13" s="19"/>
      <c r="PGU13" s="19"/>
      <c r="PGV13" s="19"/>
      <c r="PGW13" s="19"/>
      <c r="PGX13" s="19"/>
      <c r="PGY13" s="19"/>
      <c r="PGZ13" s="19"/>
      <c r="PHA13" s="19"/>
      <c r="PHB13" s="19"/>
      <c r="PHC13" s="19"/>
      <c r="PHD13" s="19"/>
      <c r="PHE13" s="19"/>
      <c r="PHF13" s="19"/>
      <c r="PHG13" s="19"/>
      <c r="PHH13" s="19"/>
      <c r="PHI13" s="19"/>
      <c r="PHJ13" s="19"/>
      <c r="PHK13" s="19"/>
      <c r="PHL13" s="19"/>
      <c r="PHM13" s="19"/>
      <c r="PHN13" s="19"/>
      <c r="PHO13" s="19"/>
      <c r="PHP13" s="19"/>
      <c r="PHQ13" s="19"/>
      <c r="PHR13" s="19"/>
      <c r="PHS13" s="19"/>
      <c r="PHT13" s="19"/>
      <c r="PHU13" s="19"/>
      <c r="PHV13" s="19"/>
      <c r="PHW13" s="19"/>
      <c r="PHX13" s="19"/>
      <c r="PHY13" s="19"/>
      <c r="PHZ13" s="19"/>
      <c r="PIA13" s="19"/>
      <c r="PIB13" s="19"/>
      <c r="PIC13" s="19"/>
      <c r="PID13" s="19"/>
      <c r="PIE13" s="19"/>
      <c r="PIF13" s="19"/>
      <c r="PIG13" s="19"/>
      <c r="PIH13" s="19"/>
      <c r="PII13" s="19"/>
      <c r="PIJ13" s="19"/>
      <c r="PIK13" s="19"/>
      <c r="PIL13" s="19"/>
      <c r="PIM13" s="19"/>
      <c r="PIN13" s="19"/>
      <c r="PIO13" s="19"/>
      <c r="PIP13" s="19"/>
      <c r="PIQ13" s="19"/>
      <c r="PIR13" s="19"/>
      <c r="PIS13" s="19"/>
      <c r="PIT13" s="19"/>
      <c r="PIU13" s="19"/>
      <c r="PIV13" s="19"/>
      <c r="PIW13" s="19"/>
      <c r="PIX13" s="19"/>
      <c r="PIY13" s="19"/>
      <c r="PIZ13" s="19"/>
      <c r="PJA13" s="19"/>
      <c r="PJB13" s="19"/>
      <c r="PJC13" s="19"/>
      <c r="PJD13" s="19"/>
      <c r="PJE13" s="19"/>
      <c r="PJF13" s="19"/>
      <c r="PJG13" s="19"/>
      <c r="PJH13" s="19"/>
      <c r="PJI13" s="19"/>
      <c r="PJJ13" s="19"/>
      <c r="PJK13" s="19"/>
      <c r="PJL13" s="19"/>
      <c r="PJM13" s="19"/>
      <c r="PJN13" s="19"/>
      <c r="PJO13" s="19"/>
      <c r="PJP13" s="19"/>
      <c r="PJQ13" s="19"/>
      <c r="PJR13" s="19"/>
      <c r="PJS13" s="19"/>
      <c r="PJT13" s="19"/>
      <c r="PJU13" s="19"/>
      <c r="PJV13" s="19"/>
      <c r="PJW13" s="19"/>
      <c r="PJX13" s="19"/>
      <c r="PJY13" s="19"/>
      <c r="PJZ13" s="19"/>
      <c r="PKA13" s="19"/>
      <c r="PKB13" s="19"/>
      <c r="PKC13" s="19"/>
      <c r="PKD13" s="19"/>
      <c r="PKE13" s="19"/>
      <c r="PKF13" s="19"/>
      <c r="PKG13" s="19"/>
      <c r="PKH13" s="19"/>
      <c r="PKI13" s="19"/>
      <c r="PKJ13" s="19"/>
      <c r="PKK13" s="19"/>
      <c r="PKL13" s="19"/>
      <c r="PKM13" s="19"/>
      <c r="PKN13" s="19"/>
      <c r="PKO13" s="19"/>
      <c r="PKP13" s="19"/>
      <c r="PKQ13" s="19"/>
      <c r="PKR13" s="19"/>
      <c r="PKS13" s="19"/>
      <c r="PKT13" s="19"/>
      <c r="PKU13" s="19"/>
      <c r="PKV13" s="19"/>
      <c r="PKW13" s="19"/>
      <c r="PKX13" s="19"/>
      <c r="PKY13" s="19"/>
      <c r="PKZ13" s="19"/>
      <c r="PLA13" s="19"/>
      <c r="PLB13" s="19"/>
      <c r="PLC13" s="19"/>
      <c r="PLD13" s="19"/>
      <c r="PLE13" s="19"/>
      <c r="PLF13" s="19"/>
      <c r="PLG13" s="19"/>
      <c r="PLH13" s="19"/>
      <c r="PLI13" s="19"/>
      <c r="PLJ13" s="19"/>
      <c r="PLK13" s="19"/>
      <c r="PLL13" s="19"/>
      <c r="PLM13" s="19"/>
      <c r="PLN13" s="19"/>
      <c r="PLO13" s="19"/>
      <c r="PLP13" s="19"/>
      <c r="PLQ13" s="19"/>
      <c r="PLR13" s="19"/>
      <c r="PLS13" s="19"/>
      <c r="PLT13" s="19"/>
      <c r="PLU13" s="19"/>
      <c r="PLV13" s="19"/>
      <c r="PLW13" s="19"/>
      <c r="PLX13" s="19"/>
      <c r="PLY13" s="19"/>
      <c r="PLZ13" s="19"/>
      <c r="PMA13" s="19"/>
      <c r="PMB13" s="19"/>
      <c r="PMC13" s="19"/>
      <c r="PMD13" s="19"/>
      <c r="PME13" s="19"/>
      <c r="PMF13" s="19"/>
      <c r="PMG13" s="19"/>
      <c r="PMH13" s="19"/>
      <c r="PMI13" s="19"/>
      <c r="PMJ13" s="19"/>
      <c r="PMK13" s="19"/>
      <c r="PML13" s="19"/>
      <c r="PMM13" s="19"/>
      <c r="PMN13" s="19"/>
      <c r="PMO13" s="19"/>
      <c r="PMP13" s="19"/>
      <c r="PMQ13" s="19"/>
      <c r="PMR13" s="19"/>
      <c r="PMS13" s="19"/>
      <c r="PMT13" s="19"/>
      <c r="PMU13" s="19"/>
      <c r="PMV13" s="19"/>
      <c r="PMW13" s="19"/>
      <c r="PMX13" s="19"/>
      <c r="PMY13" s="19"/>
      <c r="PMZ13" s="19"/>
      <c r="PNA13" s="19"/>
      <c r="PNB13" s="19"/>
      <c r="PNC13" s="19"/>
      <c r="PND13" s="19"/>
      <c r="PNE13" s="19"/>
      <c r="PNF13" s="19"/>
      <c r="PNG13" s="19"/>
      <c r="PNH13" s="19"/>
      <c r="PNI13" s="19"/>
      <c r="PNJ13" s="19"/>
      <c r="PNK13" s="19"/>
      <c r="PNL13" s="19"/>
      <c r="PNM13" s="19"/>
      <c r="PNN13" s="19"/>
      <c r="PNO13" s="19"/>
      <c r="PNP13" s="19"/>
      <c r="PNQ13" s="19"/>
      <c r="PNR13" s="19"/>
      <c r="PNS13" s="19"/>
      <c r="PNT13" s="19"/>
      <c r="PNU13" s="19"/>
      <c r="PNV13" s="19"/>
      <c r="PNW13" s="19"/>
      <c r="PNX13" s="19"/>
      <c r="PNY13" s="19"/>
      <c r="PNZ13" s="19"/>
      <c r="POA13" s="19"/>
      <c r="POB13" s="19"/>
      <c r="POC13" s="19"/>
      <c r="POD13" s="19"/>
      <c r="POE13" s="19"/>
      <c r="POF13" s="19"/>
      <c r="POG13" s="19"/>
      <c r="POH13" s="19"/>
      <c r="POI13" s="19"/>
      <c r="POJ13" s="19"/>
      <c r="POK13" s="19"/>
      <c r="POL13" s="19"/>
      <c r="POM13" s="19"/>
      <c r="PON13" s="19"/>
      <c r="POO13" s="19"/>
      <c r="POP13" s="19"/>
      <c r="POQ13" s="19"/>
      <c r="POR13" s="19"/>
      <c r="POS13" s="19"/>
      <c r="POT13" s="19"/>
      <c r="POU13" s="19"/>
      <c r="POV13" s="19"/>
      <c r="POW13" s="19"/>
      <c r="POX13" s="19"/>
      <c r="POY13" s="19"/>
      <c r="POZ13" s="19"/>
      <c r="PPA13" s="19"/>
      <c r="PPB13" s="19"/>
      <c r="PPC13" s="19"/>
      <c r="PPD13" s="19"/>
      <c r="PPE13" s="19"/>
      <c r="PPF13" s="19"/>
      <c r="PPG13" s="19"/>
      <c r="PPH13" s="19"/>
      <c r="PPI13" s="19"/>
      <c r="PPJ13" s="19"/>
      <c r="PPK13" s="19"/>
      <c r="PPL13" s="19"/>
      <c r="PPM13" s="19"/>
      <c r="PPN13" s="19"/>
      <c r="PPO13" s="19"/>
      <c r="PPP13" s="19"/>
      <c r="PPQ13" s="19"/>
      <c r="PPR13" s="19"/>
      <c r="PPS13" s="19"/>
      <c r="PPT13" s="19"/>
      <c r="PPU13" s="19"/>
      <c r="PPV13" s="19"/>
      <c r="PPW13" s="19"/>
      <c r="PPX13" s="19"/>
      <c r="PPY13" s="19"/>
      <c r="PPZ13" s="19"/>
      <c r="PQA13" s="19"/>
      <c r="PQB13" s="19"/>
      <c r="PQC13" s="19"/>
      <c r="PQD13" s="19"/>
      <c r="PQE13" s="19"/>
      <c r="PQF13" s="19"/>
      <c r="PQG13" s="19"/>
      <c r="PQH13" s="19"/>
      <c r="PQI13" s="19"/>
      <c r="PQJ13" s="19"/>
      <c r="PQK13" s="19"/>
      <c r="PQL13" s="19"/>
      <c r="PQM13" s="19"/>
      <c r="PQN13" s="19"/>
      <c r="PQO13" s="19"/>
      <c r="PQP13" s="19"/>
      <c r="PQQ13" s="19"/>
      <c r="PQR13" s="19"/>
      <c r="PQS13" s="19"/>
      <c r="PQT13" s="19"/>
      <c r="PQU13" s="19"/>
      <c r="PQV13" s="19"/>
      <c r="PQW13" s="19"/>
      <c r="PQX13" s="19"/>
      <c r="PQY13" s="19"/>
      <c r="PQZ13" s="19"/>
      <c r="PRA13" s="19"/>
      <c r="PRB13" s="19"/>
      <c r="PRC13" s="19"/>
      <c r="PRD13" s="19"/>
      <c r="PRE13" s="19"/>
      <c r="PRF13" s="19"/>
      <c r="PRG13" s="19"/>
      <c r="PRH13" s="19"/>
      <c r="PRI13" s="19"/>
      <c r="PRJ13" s="19"/>
      <c r="PRK13" s="19"/>
      <c r="PRL13" s="19"/>
      <c r="PRM13" s="19"/>
      <c r="PRN13" s="19"/>
      <c r="PRO13" s="19"/>
      <c r="PRP13" s="19"/>
      <c r="PRQ13" s="19"/>
      <c r="PRR13" s="19"/>
      <c r="PRS13" s="19"/>
      <c r="PRT13" s="19"/>
      <c r="PRU13" s="19"/>
      <c r="PRV13" s="19"/>
      <c r="PRW13" s="19"/>
      <c r="PRX13" s="19"/>
      <c r="PRY13" s="19"/>
      <c r="PRZ13" s="19"/>
      <c r="PSA13" s="19"/>
      <c r="PSB13" s="19"/>
      <c r="PSC13" s="19"/>
      <c r="PSD13" s="19"/>
      <c r="PSE13" s="19"/>
      <c r="PSF13" s="19"/>
      <c r="PSG13" s="19"/>
      <c r="PSH13" s="19"/>
      <c r="PSI13" s="19"/>
      <c r="PSJ13" s="19"/>
      <c r="PSK13" s="19"/>
      <c r="PSL13" s="19"/>
      <c r="PSM13" s="19"/>
      <c r="PSN13" s="19"/>
      <c r="PSO13" s="19"/>
      <c r="PSP13" s="19"/>
      <c r="PSQ13" s="19"/>
      <c r="PSR13" s="19"/>
      <c r="PSS13" s="19"/>
      <c r="PST13" s="19"/>
      <c r="PSU13" s="19"/>
      <c r="PSV13" s="19"/>
      <c r="PSW13" s="19"/>
      <c r="PSX13" s="19"/>
      <c r="PSY13" s="19"/>
      <c r="PSZ13" s="19"/>
      <c r="PTA13" s="19"/>
      <c r="PTB13" s="19"/>
      <c r="PTC13" s="19"/>
      <c r="PTD13" s="19"/>
      <c r="PTE13" s="19"/>
      <c r="PTF13" s="19"/>
      <c r="PTG13" s="19"/>
      <c r="PTH13" s="19"/>
      <c r="PTI13" s="19"/>
      <c r="PTJ13" s="19"/>
      <c r="PTK13" s="19"/>
      <c r="PTL13" s="19"/>
      <c r="PTM13" s="19"/>
      <c r="PTN13" s="19"/>
      <c r="PTO13" s="19"/>
      <c r="PTP13" s="19"/>
      <c r="PTQ13" s="19"/>
      <c r="PTR13" s="19"/>
      <c r="PTS13" s="19"/>
      <c r="PTT13" s="19"/>
      <c r="PTU13" s="19"/>
      <c r="PTV13" s="19"/>
      <c r="PTW13" s="19"/>
      <c r="PTX13" s="19"/>
      <c r="PTY13" s="19"/>
      <c r="PTZ13" s="19"/>
      <c r="PUA13" s="19"/>
      <c r="PUB13" s="19"/>
      <c r="PUC13" s="19"/>
      <c r="PUD13" s="19"/>
      <c r="PUE13" s="19"/>
      <c r="PUF13" s="19"/>
      <c r="PUG13" s="19"/>
      <c r="PUH13" s="19"/>
      <c r="PUI13" s="19"/>
      <c r="PUJ13" s="19"/>
      <c r="PUK13" s="19"/>
      <c r="PUL13" s="19"/>
      <c r="PUM13" s="19"/>
      <c r="PUN13" s="19"/>
      <c r="PUO13" s="19"/>
      <c r="PUP13" s="19"/>
      <c r="PUQ13" s="19"/>
      <c r="PUR13" s="19"/>
      <c r="PUS13" s="19"/>
      <c r="PUT13" s="19"/>
      <c r="PUU13" s="19"/>
      <c r="PUV13" s="19"/>
      <c r="PUW13" s="19"/>
      <c r="PUX13" s="19"/>
      <c r="PUY13" s="19"/>
      <c r="PUZ13" s="19"/>
      <c r="PVA13" s="19"/>
      <c r="PVB13" s="19"/>
      <c r="PVC13" s="19"/>
      <c r="PVD13" s="19"/>
      <c r="PVE13" s="19"/>
      <c r="PVF13" s="19"/>
      <c r="PVG13" s="19"/>
      <c r="PVH13" s="19"/>
      <c r="PVI13" s="19"/>
      <c r="PVJ13" s="19"/>
      <c r="PVK13" s="19"/>
      <c r="PVL13" s="19"/>
      <c r="PVM13" s="19"/>
      <c r="PVN13" s="19"/>
      <c r="PVO13" s="19"/>
      <c r="PVP13" s="19"/>
      <c r="PVQ13" s="19"/>
      <c r="PVR13" s="19"/>
      <c r="PVS13" s="19"/>
      <c r="PVT13" s="19"/>
      <c r="PVU13" s="19"/>
      <c r="PVV13" s="19"/>
      <c r="PVW13" s="19"/>
      <c r="PVX13" s="19"/>
      <c r="PVY13" s="19"/>
      <c r="PVZ13" s="19"/>
      <c r="PWA13" s="19"/>
      <c r="PWB13" s="19"/>
      <c r="PWC13" s="19"/>
      <c r="PWD13" s="19"/>
      <c r="PWE13" s="19"/>
      <c r="PWF13" s="19"/>
      <c r="PWG13" s="19"/>
      <c r="PWH13" s="19"/>
      <c r="PWI13" s="19"/>
      <c r="PWJ13" s="19"/>
      <c r="PWK13" s="19"/>
      <c r="PWL13" s="19"/>
      <c r="PWM13" s="19"/>
      <c r="PWN13" s="19"/>
      <c r="PWO13" s="19"/>
      <c r="PWP13" s="19"/>
      <c r="PWQ13" s="19"/>
      <c r="PWR13" s="19"/>
      <c r="PWS13" s="19"/>
      <c r="PWT13" s="19"/>
      <c r="PWU13" s="19"/>
      <c r="PWV13" s="19"/>
      <c r="PWW13" s="19"/>
      <c r="PWX13" s="19"/>
      <c r="PWY13" s="19"/>
      <c r="PWZ13" s="19"/>
      <c r="PXA13" s="19"/>
      <c r="PXB13" s="19"/>
      <c r="PXC13" s="19"/>
      <c r="PXD13" s="19"/>
      <c r="PXE13" s="19"/>
      <c r="PXF13" s="19"/>
      <c r="PXG13" s="19"/>
      <c r="PXH13" s="19"/>
      <c r="PXI13" s="19"/>
      <c r="PXJ13" s="19"/>
      <c r="PXK13" s="19"/>
      <c r="PXL13" s="19"/>
      <c r="PXM13" s="19"/>
      <c r="PXN13" s="19"/>
      <c r="PXO13" s="19"/>
      <c r="PXP13" s="19"/>
      <c r="PXQ13" s="19"/>
      <c r="PXR13" s="19"/>
      <c r="PXS13" s="19"/>
      <c r="PXT13" s="19"/>
      <c r="PXU13" s="19"/>
      <c r="PXV13" s="19"/>
      <c r="PXW13" s="19"/>
      <c r="PXX13" s="19"/>
      <c r="PXY13" s="19"/>
      <c r="PXZ13" s="19"/>
      <c r="PYA13" s="19"/>
      <c r="PYB13" s="19"/>
      <c r="PYC13" s="19"/>
      <c r="PYD13" s="19"/>
      <c r="PYE13" s="19"/>
      <c r="PYF13" s="19"/>
      <c r="PYG13" s="19"/>
      <c r="PYH13" s="19"/>
      <c r="PYI13" s="19"/>
      <c r="PYJ13" s="19"/>
      <c r="PYK13" s="19"/>
      <c r="PYL13" s="19"/>
      <c r="PYM13" s="19"/>
      <c r="PYN13" s="19"/>
      <c r="PYO13" s="19"/>
      <c r="PYP13" s="19"/>
      <c r="PYQ13" s="19"/>
      <c r="PYR13" s="19"/>
      <c r="PYS13" s="19"/>
      <c r="PYT13" s="19"/>
      <c r="PYU13" s="19"/>
      <c r="PYV13" s="19"/>
      <c r="PYW13" s="19"/>
      <c r="PYX13" s="19"/>
      <c r="PYY13" s="19"/>
      <c r="PYZ13" s="19"/>
      <c r="PZA13" s="19"/>
      <c r="PZB13" s="19"/>
      <c r="PZC13" s="19"/>
      <c r="PZD13" s="19"/>
      <c r="PZE13" s="19"/>
      <c r="PZF13" s="19"/>
      <c r="PZG13" s="19"/>
      <c r="PZH13" s="19"/>
      <c r="PZI13" s="19"/>
      <c r="PZJ13" s="19"/>
      <c r="PZK13" s="19"/>
      <c r="PZL13" s="19"/>
      <c r="PZM13" s="19"/>
      <c r="PZN13" s="19"/>
      <c r="PZO13" s="19"/>
      <c r="PZP13" s="19"/>
      <c r="PZQ13" s="19"/>
      <c r="PZR13" s="19"/>
      <c r="PZS13" s="19"/>
      <c r="PZT13" s="19"/>
      <c r="PZU13" s="19"/>
      <c r="PZV13" s="19"/>
      <c r="PZW13" s="19"/>
      <c r="PZX13" s="19"/>
      <c r="PZY13" s="19"/>
      <c r="PZZ13" s="19"/>
      <c r="QAA13" s="19"/>
      <c r="QAB13" s="19"/>
      <c r="QAC13" s="19"/>
      <c r="QAD13" s="19"/>
      <c r="QAE13" s="19"/>
      <c r="QAF13" s="19"/>
      <c r="QAG13" s="19"/>
      <c r="QAH13" s="19"/>
      <c r="QAI13" s="19"/>
      <c r="QAJ13" s="19"/>
      <c r="QAK13" s="19"/>
      <c r="QAL13" s="19"/>
      <c r="QAM13" s="19"/>
      <c r="QAN13" s="19"/>
      <c r="QAO13" s="19"/>
      <c r="QAP13" s="19"/>
      <c r="QAQ13" s="19"/>
      <c r="QAR13" s="19"/>
      <c r="QAS13" s="19"/>
      <c r="QAT13" s="19"/>
      <c r="QAU13" s="19"/>
      <c r="QAV13" s="19"/>
      <c r="QAW13" s="19"/>
      <c r="QAX13" s="19"/>
      <c r="QAY13" s="19"/>
      <c r="QAZ13" s="19"/>
      <c r="QBA13" s="19"/>
      <c r="QBB13" s="19"/>
      <c r="QBC13" s="19"/>
      <c r="QBD13" s="19"/>
      <c r="QBE13" s="19"/>
      <c r="QBF13" s="19"/>
      <c r="QBG13" s="19"/>
      <c r="QBH13" s="19"/>
      <c r="QBI13" s="19"/>
      <c r="QBJ13" s="19"/>
      <c r="QBK13" s="19"/>
      <c r="QBL13" s="19"/>
      <c r="QBM13" s="19"/>
      <c r="QBN13" s="19"/>
      <c r="QBO13" s="19"/>
      <c r="QBP13" s="19"/>
      <c r="QBQ13" s="19"/>
      <c r="QBR13" s="19"/>
      <c r="QBS13" s="19"/>
      <c r="QBT13" s="19"/>
      <c r="QBU13" s="19"/>
      <c r="QBV13" s="19"/>
      <c r="QBW13" s="19"/>
      <c r="QBX13" s="19"/>
      <c r="QBY13" s="19"/>
      <c r="QBZ13" s="19"/>
      <c r="QCA13" s="19"/>
      <c r="QCB13" s="19"/>
      <c r="QCC13" s="19"/>
      <c r="QCD13" s="19"/>
      <c r="QCE13" s="19"/>
      <c r="QCF13" s="19"/>
      <c r="QCG13" s="19"/>
      <c r="QCH13" s="19"/>
      <c r="QCI13" s="19"/>
      <c r="QCJ13" s="19"/>
      <c r="QCK13" s="19"/>
      <c r="QCL13" s="19"/>
      <c r="QCM13" s="19"/>
      <c r="QCN13" s="19"/>
      <c r="QCO13" s="19"/>
      <c r="QCP13" s="19"/>
      <c r="QCQ13" s="19"/>
      <c r="QCR13" s="19"/>
      <c r="QCS13" s="19"/>
      <c r="QCT13" s="19"/>
      <c r="QCU13" s="19"/>
      <c r="QCV13" s="19"/>
      <c r="QCW13" s="19"/>
      <c r="QCX13" s="19"/>
      <c r="QCY13" s="19"/>
      <c r="QCZ13" s="19"/>
      <c r="QDA13" s="19"/>
      <c r="QDB13" s="19"/>
      <c r="QDC13" s="19"/>
      <c r="QDD13" s="19"/>
      <c r="QDE13" s="19"/>
      <c r="QDF13" s="19"/>
      <c r="QDG13" s="19"/>
      <c r="QDH13" s="19"/>
      <c r="QDI13" s="19"/>
      <c r="QDJ13" s="19"/>
      <c r="QDK13" s="19"/>
      <c r="QDL13" s="19"/>
      <c r="QDM13" s="19"/>
      <c r="QDN13" s="19"/>
      <c r="QDO13" s="19"/>
      <c r="QDP13" s="19"/>
      <c r="QDQ13" s="19"/>
      <c r="QDR13" s="19"/>
      <c r="QDS13" s="19"/>
      <c r="QDT13" s="19"/>
      <c r="QDU13" s="19"/>
      <c r="QDV13" s="19"/>
      <c r="QDW13" s="19"/>
      <c r="QDX13" s="19"/>
      <c r="QDY13" s="19"/>
      <c r="QDZ13" s="19"/>
      <c r="QEA13" s="19"/>
      <c r="QEB13" s="19"/>
      <c r="QEC13" s="19"/>
      <c r="QED13" s="19"/>
      <c r="QEE13" s="19"/>
      <c r="QEF13" s="19"/>
      <c r="QEG13" s="19"/>
      <c r="QEH13" s="19"/>
      <c r="QEI13" s="19"/>
      <c r="QEJ13" s="19"/>
      <c r="QEK13" s="19"/>
      <c r="QEL13" s="19"/>
      <c r="QEM13" s="19"/>
      <c r="QEN13" s="19"/>
      <c r="QEO13" s="19"/>
      <c r="QEP13" s="19"/>
      <c r="QEQ13" s="19"/>
      <c r="QER13" s="19"/>
      <c r="QES13" s="19"/>
      <c r="QET13" s="19"/>
      <c r="QEU13" s="19"/>
      <c r="QEV13" s="19"/>
      <c r="QEW13" s="19"/>
      <c r="QEX13" s="19"/>
      <c r="QEY13" s="19"/>
      <c r="QEZ13" s="19"/>
      <c r="QFA13" s="19"/>
      <c r="QFB13" s="19"/>
      <c r="QFC13" s="19"/>
      <c r="QFD13" s="19"/>
      <c r="QFE13" s="19"/>
      <c r="QFF13" s="19"/>
      <c r="QFG13" s="19"/>
      <c r="QFH13" s="19"/>
      <c r="QFI13" s="19"/>
      <c r="QFJ13" s="19"/>
      <c r="QFK13" s="19"/>
      <c r="QFL13" s="19"/>
      <c r="QFM13" s="19"/>
      <c r="QFN13" s="19"/>
      <c r="QFO13" s="19"/>
      <c r="QFP13" s="19"/>
      <c r="QFQ13" s="19"/>
      <c r="QFR13" s="19"/>
      <c r="QFS13" s="19"/>
      <c r="QFT13" s="19"/>
      <c r="QFU13" s="19"/>
      <c r="QFV13" s="19"/>
      <c r="QFW13" s="19"/>
      <c r="QFX13" s="19"/>
      <c r="QFY13" s="19"/>
      <c r="QFZ13" s="19"/>
      <c r="QGA13" s="19"/>
      <c r="QGB13" s="19"/>
      <c r="QGC13" s="19"/>
      <c r="QGD13" s="19"/>
      <c r="QGE13" s="19"/>
      <c r="QGF13" s="19"/>
      <c r="QGG13" s="19"/>
      <c r="QGH13" s="19"/>
      <c r="QGI13" s="19"/>
      <c r="QGJ13" s="19"/>
      <c r="QGK13" s="19"/>
      <c r="QGL13" s="19"/>
      <c r="QGM13" s="19"/>
      <c r="QGN13" s="19"/>
      <c r="QGO13" s="19"/>
      <c r="QGP13" s="19"/>
      <c r="QGQ13" s="19"/>
      <c r="QGR13" s="19"/>
      <c r="QGS13" s="19"/>
      <c r="QGT13" s="19"/>
      <c r="QGU13" s="19"/>
      <c r="QGV13" s="19"/>
      <c r="QGW13" s="19"/>
      <c r="QGX13" s="19"/>
      <c r="QGY13" s="19"/>
      <c r="QGZ13" s="19"/>
      <c r="QHA13" s="19"/>
      <c r="QHB13" s="19"/>
      <c r="QHC13" s="19"/>
      <c r="QHD13" s="19"/>
      <c r="QHE13" s="19"/>
      <c r="QHF13" s="19"/>
      <c r="QHG13" s="19"/>
      <c r="QHH13" s="19"/>
      <c r="QHI13" s="19"/>
      <c r="QHJ13" s="19"/>
      <c r="QHK13" s="19"/>
      <c r="QHL13" s="19"/>
      <c r="QHM13" s="19"/>
      <c r="QHN13" s="19"/>
      <c r="QHO13" s="19"/>
      <c r="QHP13" s="19"/>
      <c r="QHQ13" s="19"/>
      <c r="QHR13" s="19"/>
      <c r="QHS13" s="19"/>
      <c r="QHT13" s="19"/>
      <c r="QHU13" s="19"/>
      <c r="QHV13" s="19"/>
      <c r="QHW13" s="19"/>
      <c r="QHX13" s="19"/>
      <c r="QHY13" s="19"/>
      <c r="QHZ13" s="19"/>
      <c r="QIA13" s="19"/>
      <c r="QIB13" s="19"/>
      <c r="QIC13" s="19"/>
      <c r="QID13" s="19"/>
      <c r="QIE13" s="19"/>
      <c r="QIF13" s="19"/>
      <c r="QIG13" s="19"/>
      <c r="QIH13" s="19"/>
      <c r="QII13" s="19"/>
      <c r="QIJ13" s="19"/>
      <c r="QIK13" s="19"/>
      <c r="QIL13" s="19"/>
      <c r="QIM13" s="19"/>
      <c r="QIN13" s="19"/>
      <c r="QIO13" s="19"/>
      <c r="QIP13" s="19"/>
      <c r="QIQ13" s="19"/>
      <c r="QIR13" s="19"/>
      <c r="QIS13" s="19"/>
      <c r="QIT13" s="19"/>
      <c r="QIU13" s="19"/>
      <c r="QIV13" s="19"/>
      <c r="QIW13" s="19"/>
      <c r="QIX13" s="19"/>
      <c r="QIY13" s="19"/>
      <c r="QIZ13" s="19"/>
      <c r="QJA13" s="19"/>
      <c r="QJB13" s="19"/>
      <c r="QJC13" s="19"/>
      <c r="QJD13" s="19"/>
      <c r="QJE13" s="19"/>
      <c r="QJF13" s="19"/>
      <c r="QJG13" s="19"/>
      <c r="QJH13" s="19"/>
      <c r="QJI13" s="19"/>
      <c r="QJJ13" s="19"/>
      <c r="QJK13" s="19"/>
      <c r="QJL13" s="19"/>
      <c r="QJM13" s="19"/>
      <c r="QJN13" s="19"/>
      <c r="QJO13" s="19"/>
      <c r="QJP13" s="19"/>
      <c r="QJQ13" s="19"/>
      <c r="QJR13" s="19"/>
      <c r="QJS13" s="19"/>
      <c r="QJT13" s="19"/>
      <c r="QJU13" s="19"/>
      <c r="QJV13" s="19"/>
      <c r="QJW13" s="19"/>
      <c r="QJX13" s="19"/>
      <c r="QJY13" s="19"/>
      <c r="QJZ13" s="19"/>
      <c r="QKA13" s="19"/>
      <c r="QKB13" s="19"/>
      <c r="QKC13" s="19"/>
      <c r="QKD13" s="19"/>
      <c r="QKE13" s="19"/>
      <c r="QKF13" s="19"/>
      <c r="QKG13" s="19"/>
      <c r="QKH13" s="19"/>
      <c r="QKI13" s="19"/>
      <c r="QKJ13" s="19"/>
      <c r="QKK13" s="19"/>
      <c r="QKL13" s="19"/>
      <c r="QKM13" s="19"/>
      <c r="QKN13" s="19"/>
      <c r="QKO13" s="19"/>
      <c r="QKP13" s="19"/>
      <c r="QKQ13" s="19"/>
      <c r="QKR13" s="19"/>
      <c r="QKS13" s="19"/>
      <c r="QKT13" s="19"/>
      <c r="QKU13" s="19"/>
      <c r="QKV13" s="19"/>
      <c r="QKW13" s="19"/>
      <c r="QKX13" s="19"/>
      <c r="QKY13" s="19"/>
      <c r="QKZ13" s="19"/>
      <c r="QLA13" s="19"/>
      <c r="QLB13" s="19"/>
      <c r="QLC13" s="19"/>
      <c r="QLD13" s="19"/>
      <c r="QLE13" s="19"/>
      <c r="QLF13" s="19"/>
      <c r="QLG13" s="19"/>
      <c r="QLH13" s="19"/>
      <c r="QLI13" s="19"/>
      <c r="QLJ13" s="19"/>
      <c r="QLK13" s="19"/>
      <c r="QLL13" s="19"/>
      <c r="QLM13" s="19"/>
      <c r="QLN13" s="19"/>
      <c r="QLO13" s="19"/>
      <c r="QLP13" s="19"/>
      <c r="QLQ13" s="19"/>
      <c r="QLR13" s="19"/>
      <c r="QLS13" s="19"/>
      <c r="QLT13" s="19"/>
      <c r="QLU13" s="19"/>
      <c r="QLV13" s="19"/>
      <c r="QLW13" s="19"/>
      <c r="QLX13" s="19"/>
      <c r="QLY13" s="19"/>
      <c r="QLZ13" s="19"/>
      <c r="QMA13" s="19"/>
      <c r="QMB13" s="19"/>
      <c r="QMC13" s="19"/>
      <c r="QMD13" s="19"/>
      <c r="QME13" s="19"/>
      <c r="QMF13" s="19"/>
      <c r="QMG13" s="19"/>
      <c r="QMH13" s="19"/>
      <c r="QMI13" s="19"/>
      <c r="QMJ13" s="19"/>
      <c r="QMK13" s="19"/>
      <c r="QML13" s="19"/>
      <c r="QMM13" s="19"/>
      <c r="QMN13" s="19"/>
      <c r="QMO13" s="19"/>
      <c r="QMP13" s="19"/>
      <c r="QMQ13" s="19"/>
      <c r="QMR13" s="19"/>
      <c r="QMS13" s="19"/>
      <c r="QMT13" s="19"/>
      <c r="QMU13" s="19"/>
      <c r="QMV13" s="19"/>
      <c r="QMW13" s="19"/>
      <c r="QMX13" s="19"/>
      <c r="QMY13" s="19"/>
      <c r="QMZ13" s="19"/>
      <c r="QNA13" s="19"/>
      <c r="QNB13" s="19"/>
      <c r="QNC13" s="19"/>
      <c r="QND13" s="19"/>
      <c r="QNE13" s="19"/>
      <c r="QNF13" s="19"/>
      <c r="QNG13" s="19"/>
      <c r="QNH13" s="19"/>
      <c r="QNI13" s="19"/>
      <c r="QNJ13" s="19"/>
      <c r="QNK13" s="19"/>
      <c r="QNL13" s="19"/>
      <c r="QNM13" s="19"/>
      <c r="QNN13" s="19"/>
      <c r="QNO13" s="19"/>
      <c r="QNP13" s="19"/>
      <c r="QNQ13" s="19"/>
      <c r="QNR13" s="19"/>
      <c r="QNS13" s="19"/>
      <c r="QNT13" s="19"/>
      <c r="QNU13" s="19"/>
      <c r="QNV13" s="19"/>
      <c r="QNW13" s="19"/>
      <c r="QNX13" s="19"/>
      <c r="QNY13" s="19"/>
      <c r="QNZ13" s="19"/>
      <c r="QOA13" s="19"/>
      <c r="QOB13" s="19"/>
      <c r="QOC13" s="19"/>
      <c r="QOD13" s="19"/>
      <c r="QOE13" s="19"/>
      <c r="QOF13" s="19"/>
      <c r="QOG13" s="19"/>
      <c r="QOH13" s="19"/>
      <c r="QOI13" s="19"/>
      <c r="QOJ13" s="19"/>
      <c r="QOK13" s="19"/>
      <c r="QOL13" s="19"/>
      <c r="QOM13" s="19"/>
      <c r="QON13" s="19"/>
      <c r="QOO13" s="19"/>
      <c r="QOP13" s="19"/>
      <c r="QOQ13" s="19"/>
      <c r="QOR13" s="19"/>
      <c r="QOS13" s="19"/>
      <c r="QOT13" s="19"/>
      <c r="QOU13" s="19"/>
      <c r="QOV13" s="19"/>
      <c r="QOW13" s="19"/>
      <c r="QOX13" s="19"/>
      <c r="QOY13" s="19"/>
      <c r="QOZ13" s="19"/>
      <c r="QPA13" s="19"/>
      <c r="QPB13" s="19"/>
      <c r="QPC13" s="19"/>
      <c r="QPD13" s="19"/>
      <c r="QPE13" s="19"/>
      <c r="QPF13" s="19"/>
      <c r="QPG13" s="19"/>
      <c r="QPH13" s="19"/>
      <c r="QPI13" s="19"/>
      <c r="QPJ13" s="19"/>
      <c r="QPK13" s="19"/>
      <c r="QPL13" s="19"/>
      <c r="QPM13" s="19"/>
      <c r="QPN13" s="19"/>
      <c r="QPO13" s="19"/>
      <c r="QPP13" s="19"/>
      <c r="QPQ13" s="19"/>
      <c r="QPR13" s="19"/>
      <c r="QPS13" s="19"/>
      <c r="QPT13" s="19"/>
      <c r="QPU13" s="19"/>
      <c r="QPV13" s="19"/>
      <c r="QPW13" s="19"/>
      <c r="QPX13" s="19"/>
      <c r="QPY13" s="19"/>
      <c r="QPZ13" s="19"/>
      <c r="QQA13" s="19"/>
      <c r="QQB13" s="19"/>
      <c r="QQC13" s="19"/>
      <c r="QQD13" s="19"/>
      <c r="QQE13" s="19"/>
      <c r="QQF13" s="19"/>
      <c r="QQG13" s="19"/>
      <c r="QQH13" s="19"/>
      <c r="QQI13" s="19"/>
      <c r="QQJ13" s="19"/>
      <c r="QQK13" s="19"/>
      <c r="QQL13" s="19"/>
      <c r="QQM13" s="19"/>
      <c r="QQN13" s="19"/>
      <c r="QQO13" s="19"/>
      <c r="QQP13" s="19"/>
      <c r="QQQ13" s="19"/>
      <c r="QQR13" s="19"/>
      <c r="QQS13" s="19"/>
      <c r="QQT13" s="19"/>
      <c r="QQU13" s="19"/>
      <c r="QQV13" s="19"/>
      <c r="QQW13" s="19"/>
      <c r="QQX13" s="19"/>
      <c r="QQY13" s="19"/>
      <c r="QQZ13" s="19"/>
      <c r="QRA13" s="19"/>
      <c r="QRB13" s="19"/>
      <c r="QRC13" s="19"/>
      <c r="QRD13" s="19"/>
      <c r="QRE13" s="19"/>
      <c r="QRF13" s="19"/>
      <c r="QRG13" s="19"/>
      <c r="QRH13" s="19"/>
      <c r="QRI13" s="19"/>
      <c r="QRJ13" s="19"/>
      <c r="QRK13" s="19"/>
      <c r="QRL13" s="19"/>
      <c r="QRM13" s="19"/>
      <c r="QRN13" s="19"/>
      <c r="QRO13" s="19"/>
      <c r="QRP13" s="19"/>
      <c r="QRQ13" s="19"/>
      <c r="QRR13" s="19"/>
      <c r="QRS13" s="19"/>
      <c r="QRT13" s="19"/>
      <c r="QRU13" s="19"/>
      <c r="QRV13" s="19"/>
      <c r="QRW13" s="19"/>
      <c r="QRX13" s="19"/>
      <c r="QRY13" s="19"/>
      <c r="QRZ13" s="19"/>
      <c r="QSA13" s="19"/>
      <c r="QSB13" s="19"/>
      <c r="QSC13" s="19"/>
      <c r="QSD13" s="19"/>
      <c r="QSE13" s="19"/>
      <c r="QSF13" s="19"/>
      <c r="QSG13" s="19"/>
      <c r="QSH13" s="19"/>
      <c r="QSI13" s="19"/>
      <c r="QSJ13" s="19"/>
      <c r="QSK13" s="19"/>
      <c r="QSL13" s="19"/>
      <c r="QSM13" s="19"/>
      <c r="QSN13" s="19"/>
      <c r="QSO13" s="19"/>
      <c r="QSP13" s="19"/>
      <c r="QSQ13" s="19"/>
      <c r="QSR13" s="19"/>
      <c r="QSS13" s="19"/>
      <c r="QST13" s="19"/>
      <c r="QSU13" s="19"/>
      <c r="QSV13" s="19"/>
      <c r="QSW13" s="19"/>
      <c r="QSX13" s="19"/>
      <c r="QSY13" s="19"/>
      <c r="QSZ13" s="19"/>
      <c r="QTA13" s="19"/>
      <c r="QTB13" s="19"/>
      <c r="QTC13" s="19"/>
      <c r="QTD13" s="19"/>
      <c r="QTE13" s="19"/>
      <c r="QTF13" s="19"/>
      <c r="QTG13" s="19"/>
      <c r="QTH13" s="19"/>
      <c r="QTI13" s="19"/>
      <c r="QTJ13" s="19"/>
      <c r="QTK13" s="19"/>
      <c r="QTL13" s="19"/>
      <c r="QTM13" s="19"/>
      <c r="QTN13" s="19"/>
      <c r="QTO13" s="19"/>
      <c r="QTP13" s="19"/>
      <c r="QTQ13" s="19"/>
      <c r="QTR13" s="19"/>
      <c r="QTS13" s="19"/>
      <c r="QTT13" s="19"/>
      <c r="QTU13" s="19"/>
      <c r="QTV13" s="19"/>
      <c r="QTW13" s="19"/>
      <c r="QTX13" s="19"/>
      <c r="QTY13" s="19"/>
      <c r="QTZ13" s="19"/>
      <c r="QUA13" s="19"/>
      <c r="QUB13" s="19"/>
      <c r="QUC13" s="19"/>
      <c r="QUD13" s="19"/>
      <c r="QUE13" s="19"/>
      <c r="QUF13" s="19"/>
      <c r="QUG13" s="19"/>
      <c r="QUH13" s="19"/>
      <c r="QUI13" s="19"/>
      <c r="QUJ13" s="19"/>
      <c r="QUK13" s="19"/>
      <c r="QUL13" s="19"/>
      <c r="QUM13" s="19"/>
      <c r="QUN13" s="19"/>
      <c r="QUO13" s="19"/>
      <c r="QUP13" s="19"/>
      <c r="QUQ13" s="19"/>
      <c r="QUR13" s="19"/>
      <c r="QUS13" s="19"/>
      <c r="QUT13" s="19"/>
      <c r="QUU13" s="19"/>
      <c r="QUV13" s="19"/>
      <c r="QUW13" s="19"/>
      <c r="QUX13" s="19"/>
      <c r="QUY13" s="19"/>
      <c r="QUZ13" s="19"/>
      <c r="QVA13" s="19"/>
      <c r="QVB13" s="19"/>
      <c r="QVC13" s="19"/>
      <c r="QVD13" s="19"/>
      <c r="QVE13" s="19"/>
      <c r="QVF13" s="19"/>
      <c r="QVG13" s="19"/>
      <c r="QVH13" s="19"/>
      <c r="QVI13" s="19"/>
      <c r="QVJ13" s="19"/>
      <c r="QVK13" s="19"/>
      <c r="QVL13" s="19"/>
      <c r="QVM13" s="19"/>
      <c r="QVN13" s="19"/>
      <c r="QVO13" s="19"/>
      <c r="QVP13" s="19"/>
      <c r="QVQ13" s="19"/>
      <c r="QVR13" s="19"/>
      <c r="QVS13" s="19"/>
      <c r="QVT13" s="19"/>
      <c r="QVU13" s="19"/>
      <c r="QVV13" s="19"/>
      <c r="QVW13" s="19"/>
      <c r="QVX13" s="19"/>
      <c r="QVY13" s="19"/>
      <c r="QVZ13" s="19"/>
      <c r="QWA13" s="19"/>
      <c r="QWB13" s="19"/>
      <c r="QWC13" s="19"/>
      <c r="QWD13" s="19"/>
      <c r="QWE13" s="19"/>
      <c r="QWF13" s="19"/>
      <c r="QWG13" s="19"/>
      <c r="QWH13" s="19"/>
      <c r="QWI13" s="19"/>
      <c r="QWJ13" s="19"/>
      <c r="QWK13" s="19"/>
      <c r="QWL13" s="19"/>
      <c r="QWM13" s="19"/>
      <c r="QWN13" s="19"/>
      <c r="QWO13" s="19"/>
      <c r="QWP13" s="19"/>
      <c r="QWQ13" s="19"/>
      <c r="QWR13" s="19"/>
      <c r="QWS13" s="19"/>
      <c r="QWT13" s="19"/>
      <c r="QWU13" s="19"/>
      <c r="QWV13" s="19"/>
      <c r="QWW13" s="19"/>
      <c r="QWX13" s="19"/>
      <c r="QWY13" s="19"/>
      <c r="QWZ13" s="19"/>
      <c r="QXA13" s="19"/>
      <c r="QXB13" s="19"/>
      <c r="QXC13" s="19"/>
      <c r="QXD13" s="19"/>
      <c r="QXE13" s="19"/>
      <c r="QXF13" s="19"/>
      <c r="QXG13" s="19"/>
      <c r="QXH13" s="19"/>
      <c r="QXI13" s="19"/>
      <c r="QXJ13" s="19"/>
      <c r="QXK13" s="19"/>
      <c r="QXL13" s="19"/>
      <c r="QXM13" s="19"/>
      <c r="QXN13" s="19"/>
      <c r="QXO13" s="19"/>
      <c r="QXP13" s="19"/>
      <c r="QXQ13" s="19"/>
      <c r="QXR13" s="19"/>
      <c r="QXS13" s="19"/>
      <c r="QXT13" s="19"/>
      <c r="QXU13" s="19"/>
      <c r="QXV13" s="19"/>
      <c r="QXW13" s="19"/>
      <c r="QXX13" s="19"/>
      <c r="QXY13" s="19"/>
      <c r="QXZ13" s="19"/>
      <c r="QYA13" s="19"/>
      <c r="QYB13" s="19"/>
      <c r="QYC13" s="19"/>
      <c r="QYD13" s="19"/>
      <c r="QYE13" s="19"/>
      <c r="QYF13" s="19"/>
      <c r="QYG13" s="19"/>
      <c r="QYH13" s="19"/>
      <c r="QYI13" s="19"/>
      <c r="QYJ13" s="19"/>
      <c r="QYK13" s="19"/>
      <c r="QYL13" s="19"/>
      <c r="QYM13" s="19"/>
      <c r="QYN13" s="19"/>
      <c r="QYO13" s="19"/>
      <c r="QYP13" s="19"/>
      <c r="QYQ13" s="19"/>
      <c r="QYR13" s="19"/>
      <c r="QYS13" s="19"/>
      <c r="QYT13" s="19"/>
      <c r="QYU13" s="19"/>
      <c r="QYV13" s="19"/>
      <c r="QYW13" s="19"/>
      <c r="QYX13" s="19"/>
      <c r="QYY13" s="19"/>
      <c r="QYZ13" s="19"/>
      <c r="QZA13" s="19"/>
      <c r="QZB13" s="19"/>
      <c r="QZC13" s="19"/>
      <c r="QZD13" s="19"/>
      <c r="QZE13" s="19"/>
      <c r="QZF13" s="19"/>
      <c r="QZG13" s="19"/>
      <c r="QZH13" s="19"/>
      <c r="QZI13" s="19"/>
      <c r="QZJ13" s="19"/>
      <c r="QZK13" s="19"/>
      <c r="QZL13" s="19"/>
      <c r="QZM13" s="19"/>
      <c r="QZN13" s="19"/>
      <c r="QZO13" s="19"/>
      <c r="QZP13" s="19"/>
      <c r="QZQ13" s="19"/>
      <c r="QZR13" s="19"/>
      <c r="QZS13" s="19"/>
      <c r="QZT13" s="19"/>
      <c r="QZU13" s="19"/>
      <c r="QZV13" s="19"/>
      <c r="QZW13" s="19"/>
      <c r="QZX13" s="19"/>
      <c r="QZY13" s="19"/>
      <c r="QZZ13" s="19"/>
      <c r="RAA13" s="19"/>
      <c r="RAB13" s="19"/>
      <c r="RAC13" s="19"/>
      <c r="RAD13" s="19"/>
      <c r="RAE13" s="19"/>
      <c r="RAF13" s="19"/>
      <c r="RAG13" s="19"/>
      <c r="RAH13" s="19"/>
      <c r="RAI13" s="19"/>
      <c r="RAJ13" s="19"/>
      <c r="RAK13" s="19"/>
      <c r="RAL13" s="19"/>
      <c r="RAM13" s="19"/>
      <c r="RAN13" s="19"/>
      <c r="RAO13" s="19"/>
      <c r="RAP13" s="19"/>
      <c r="RAQ13" s="19"/>
      <c r="RAR13" s="19"/>
      <c r="RAS13" s="19"/>
      <c r="RAT13" s="19"/>
      <c r="RAU13" s="19"/>
      <c r="RAV13" s="19"/>
      <c r="RAW13" s="19"/>
      <c r="RAX13" s="19"/>
      <c r="RAY13" s="19"/>
      <c r="RAZ13" s="19"/>
      <c r="RBA13" s="19"/>
      <c r="RBB13" s="19"/>
      <c r="RBC13" s="19"/>
      <c r="RBD13" s="19"/>
      <c r="RBE13" s="19"/>
      <c r="RBF13" s="19"/>
      <c r="RBG13" s="19"/>
      <c r="RBH13" s="19"/>
      <c r="RBI13" s="19"/>
      <c r="RBJ13" s="19"/>
      <c r="RBK13" s="19"/>
      <c r="RBL13" s="19"/>
      <c r="RBM13" s="19"/>
      <c r="RBN13" s="19"/>
      <c r="RBO13" s="19"/>
      <c r="RBP13" s="19"/>
      <c r="RBQ13" s="19"/>
      <c r="RBR13" s="19"/>
      <c r="RBS13" s="19"/>
      <c r="RBT13" s="19"/>
      <c r="RBU13" s="19"/>
      <c r="RBV13" s="19"/>
      <c r="RBW13" s="19"/>
      <c r="RBX13" s="19"/>
      <c r="RBY13" s="19"/>
      <c r="RBZ13" s="19"/>
      <c r="RCA13" s="19"/>
      <c r="RCB13" s="19"/>
      <c r="RCC13" s="19"/>
      <c r="RCD13" s="19"/>
      <c r="RCE13" s="19"/>
      <c r="RCF13" s="19"/>
      <c r="RCG13" s="19"/>
      <c r="RCH13" s="19"/>
      <c r="RCI13" s="19"/>
      <c r="RCJ13" s="19"/>
      <c r="RCK13" s="19"/>
      <c r="RCL13" s="19"/>
      <c r="RCM13" s="19"/>
      <c r="RCN13" s="19"/>
      <c r="RCO13" s="19"/>
      <c r="RCP13" s="19"/>
      <c r="RCQ13" s="19"/>
      <c r="RCR13" s="19"/>
      <c r="RCS13" s="19"/>
      <c r="RCT13" s="19"/>
      <c r="RCU13" s="19"/>
      <c r="RCV13" s="19"/>
      <c r="RCW13" s="19"/>
      <c r="RCX13" s="19"/>
      <c r="RCY13" s="19"/>
      <c r="RCZ13" s="19"/>
      <c r="RDA13" s="19"/>
      <c r="RDB13" s="19"/>
      <c r="RDC13" s="19"/>
      <c r="RDD13" s="19"/>
      <c r="RDE13" s="19"/>
      <c r="RDF13" s="19"/>
      <c r="RDG13" s="19"/>
      <c r="RDH13" s="19"/>
      <c r="RDI13" s="19"/>
      <c r="RDJ13" s="19"/>
      <c r="RDK13" s="19"/>
      <c r="RDL13" s="19"/>
      <c r="RDM13" s="19"/>
      <c r="RDN13" s="19"/>
      <c r="RDO13" s="19"/>
      <c r="RDP13" s="19"/>
      <c r="RDQ13" s="19"/>
      <c r="RDR13" s="19"/>
      <c r="RDS13" s="19"/>
      <c r="RDT13" s="19"/>
      <c r="RDU13" s="19"/>
      <c r="RDV13" s="19"/>
      <c r="RDW13" s="19"/>
      <c r="RDX13" s="19"/>
      <c r="RDY13" s="19"/>
      <c r="RDZ13" s="19"/>
      <c r="REA13" s="19"/>
      <c r="REB13" s="19"/>
      <c r="REC13" s="19"/>
      <c r="RED13" s="19"/>
      <c r="REE13" s="19"/>
      <c r="REF13" s="19"/>
      <c r="REG13" s="19"/>
      <c r="REH13" s="19"/>
      <c r="REI13" s="19"/>
      <c r="REJ13" s="19"/>
      <c r="REK13" s="19"/>
      <c r="REL13" s="19"/>
      <c r="REM13" s="19"/>
      <c r="REN13" s="19"/>
      <c r="REO13" s="19"/>
      <c r="REP13" s="19"/>
      <c r="REQ13" s="19"/>
      <c r="RER13" s="19"/>
      <c r="RES13" s="19"/>
      <c r="RET13" s="19"/>
      <c r="REU13" s="19"/>
      <c r="REV13" s="19"/>
      <c r="REW13" s="19"/>
      <c r="REX13" s="19"/>
      <c r="REY13" s="19"/>
      <c r="REZ13" s="19"/>
      <c r="RFA13" s="19"/>
      <c r="RFB13" s="19"/>
      <c r="RFC13" s="19"/>
      <c r="RFD13" s="19"/>
      <c r="RFE13" s="19"/>
      <c r="RFF13" s="19"/>
      <c r="RFG13" s="19"/>
      <c r="RFH13" s="19"/>
      <c r="RFI13" s="19"/>
      <c r="RFJ13" s="19"/>
      <c r="RFK13" s="19"/>
      <c r="RFL13" s="19"/>
      <c r="RFM13" s="19"/>
      <c r="RFN13" s="19"/>
      <c r="RFO13" s="19"/>
      <c r="RFP13" s="19"/>
      <c r="RFQ13" s="19"/>
      <c r="RFR13" s="19"/>
      <c r="RFS13" s="19"/>
      <c r="RFT13" s="19"/>
      <c r="RFU13" s="19"/>
      <c r="RFV13" s="19"/>
      <c r="RFW13" s="19"/>
      <c r="RFX13" s="19"/>
      <c r="RFY13" s="19"/>
      <c r="RFZ13" s="19"/>
      <c r="RGA13" s="19"/>
      <c r="RGB13" s="19"/>
      <c r="RGC13" s="19"/>
      <c r="RGD13" s="19"/>
      <c r="RGE13" s="19"/>
      <c r="RGF13" s="19"/>
      <c r="RGG13" s="19"/>
      <c r="RGH13" s="19"/>
      <c r="RGI13" s="19"/>
      <c r="RGJ13" s="19"/>
      <c r="RGK13" s="19"/>
      <c r="RGL13" s="19"/>
      <c r="RGM13" s="19"/>
      <c r="RGN13" s="19"/>
      <c r="RGO13" s="19"/>
      <c r="RGP13" s="19"/>
      <c r="RGQ13" s="19"/>
      <c r="RGR13" s="19"/>
      <c r="RGS13" s="19"/>
      <c r="RGT13" s="19"/>
      <c r="RGU13" s="19"/>
      <c r="RGV13" s="19"/>
      <c r="RGW13" s="19"/>
      <c r="RGX13" s="19"/>
      <c r="RGY13" s="19"/>
      <c r="RGZ13" s="19"/>
      <c r="RHA13" s="19"/>
      <c r="RHB13" s="19"/>
      <c r="RHC13" s="19"/>
      <c r="RHD13" s="19"/>
      <c r="RHE13" s="19"/>
      <c r="RHF13" s="19"/>
      <c r="RHG13" s="19"/>
      <c r="RHH13" s="19"/>
      <c r="RHI13" s="19"/>
      <c r="RHJ13" s="19"/>
      <c r="RHK13" s="19"/>
      <c r="RHL13" s="19"/>
      <c r="RHM13" s="19"/>
      <c r="RHN13" s="19"/>
      <c r="RHO13" s="19"/>
      <c r="RHP13" s="19"/>
      <c r="RHQ13" s="19"/>
      <c r="RHR13" s="19"/>
      <c r="RHS13" s="19"/>
      <c r="RHT13" s="19"/>
      <c r="RHU13" s="19"/>
      <c r="RHV13" s="19"/>
      <c r="RHW13" s="19"/>
      <c r="RHX13" s="19"/>
      <c r="RHY13" s="19"/>
      <c r="RHZ13" s="19"/>
      <c r="RIA13" s="19"/>
      <c r="RIB13" s="19"/>
      <c r="RIC13" s="19"/>
      <c r="RID13" s="19"/>
      <c r="RIE13" s="19"/>
      <c r="RIF13" s="19"/>
      <c r="RIG13" s="19"/>
      <c r="RIH13" s="19"/>
      <c r="RII13" s="19"/>
      <c r="RIJ13" s="19"/>
      <c r="RIK13" s="19"/>
      <c r="RIL13" s="19"/>
      <c r="RIM13" s="19"/>
      <c r="RIN13" s="19"/>
      <c r="RIO13" s="19"/>
      <c r="RIP13" s="19"/>
      <c r="RIQ13" s="19"/>
      <c r="RIR13" s="19"/>
      <c r="RIS13" s="19"/>
      <c r="RIT13" s="19"/>
      <c r="RIU13" s="19"/>
      <c r="RIV13" s="19"/>
      <c r="RIW13" s="19"/>
      <c r="RIX13" s="19"/>
      <c r="RIY13" s="19"/>
      <c r="RIZ13" s="19"/>
      <c r="RJA13" s="19"/>
      <c r="RJB13" s="19"/>
      <c r="RJC13" s="19"/>
      <c r="RJD13" s="19"/>
      <c r="RJE13" s="19"/>
      <c r="RJF13" s="19"/>
      <c r="RJG13" s="19"/>
      <c r="RJH13" s="19"/>
      <c r="RJI13" s="19"/>
      <c r="RJJ13" s="19"/>
      <c r="RJK13" s="19"/>
      <c r="RJL13" s="19"/>
      <c r="RJM13" s="19"/>
      <c r="RJN13" s="19"/>
      <c r="RJO13" s="19"/>
      <c r="RJP13" s="19"/>
      <c r="RJQ13" s="19"/>
      <c r="RJR13" s="19"/>
      <c r="RJS13" s="19"/>
      <c r="RJT13" s="19"/>
      <c r="RJU13" s="19"/>
      <c r="RJV13" s="19"/>
      <c r="RJW13" s="19"/>
      <c r="RJX13" s="19"/>
      <c r="RJY13" s="19"/>
      <c r="RJZ13" s="19"/>
      <c r="RKA13" s="19"/>
      <c r="RKB13" s="19"/>
      <c r="RKC13" s="19"/>
      <c r="RKD13" s="19"/>
      <c r="RKE13" s="19"/>
      <c r="RKF13" s="19"/>
      <c r="RKG13" s="19"/>
      <c r="RKH13" s="19"/>
      <c r="RKI13" s="19"/>
      <c r="RKJ13" s="19"/>
      <c r="RKK13" s="19"/>
      <c r="RKL13" s="19"/>
      <c r="RKM13" s="19"/>
      <c r="RKN13" s="19"/>
      <c r="RKO13" s="19"/>
      <c r="RKP13" s="19"/>
      <c r="RKQ13" s="19"/>
      <c r="RKR13" s="19"/>
      <c r="RKS13" s="19"/>
      <c r="RKT13" s="19"/>
      <c r="RKU13" s="19"/>
      <c r="RKV13" s="19"/>
      <c r="RKW13" s="19"/>
      <c r="RKX13" s="19"/>
      <c r="RKY13" s="19"/>
      <c r="RKZ13" s="19"/>
      <c r="RLA13" s="19"/>
      <c r="RLB13" s="19"/>
      <c r="RLC13" s="19"/>
      <c r="RLD13" s="19"/>
      <c r="RLE13" s="19"/>
      <c r="RLF13" s="19"/>
      <c r="RLG13" s="19"/>
      <c r="RLH13" s="19"/>
      <c r="RLI13" s="19"/>
      <c r="RLJ13" s="19"/>
      <c r="RLK13" s="19"/>
      <c r="RLL13" s="19"/>
      <c r="RLM13" s="19"/>
      <c r="RLN13" s="19"/>
      <c r="RLO13" s="19"/>
      <c r="RLP13" s="19"/>
      <c r="RLQ13" s="19"/>
      <c r="RLR13" s="19"/>
      <c r="RLS13" s="19"/>
      <c r="RLT13" s="19"/>
      <c r="RLU13" s="19"/>
      <c r="RLV13" s="19"/>
      <c r="RLW13" s="19"/>
      <c r="RLX13" s="19"/>
      <c r="RLY13" s="19"/>
      <c r="RLZ13" s="19"/>
      <c r="RMA13" s="19"/>
      <c r="RMB13" s="19"/>
      <c r="RMC13" s="19"/>
      <c r="RMD13" s="19"/>
      <c r="RME13" s="19"/>
      <c r="RMF13" s="19"/>
      <c r="RMG13" s="19"/>
      <c r="RMH13" s="19"/>
      <c r="RMI13" s="19"/>
      <c r="RMJ13" s="19"/>
      <c r="RMK13" s="19"/>
      <c r="RML13" s="19"/>
      <c r="RMM13" s="19"/>
      <c r="RMN13" s="19"/>
      <c r="RMO13" s="19"/>
      <c r="RMP13" s="19"/>
      <c r="RMQ13" s="19"/>
      <c r="RMR13" s="19"/>
      <c r="RMS13" s="19"/>
      <c r="RMT13" s="19"/>
      <c r="RMU13" s="19"/>
      <c r="RMV13" s="19"/>
      <c r="RMW13" s="19"/>
      <c r="RMX13" s="19"/>
      <c r="RMY13" s="19"/>
      <c r="RMZ13" s="19"/>
      <c r="RNA13" s="19"/>
      <c r="RNB13" s="19"/>
      <c r="RNC13" s="19"/>
      <c r="RND13" s="19"/>
      <c r="RNE13" s="19"/>
      <c r="RNF13" s="19"/>
      <c r="RNG13" s="19"/>
      <c r="RNH13" s="19"/>
      <c r="RNI13" s="19"/>
      <c r="RNJ13" s="19"/>
      <c r="RNK13" s="19"/>
      <c r="RNL13" s="19"/>
      <c r="RNM13" s="19"/>
      <c r="RNN13" s="19"/>
      <c r="RNO13" s="19"/>
      <c r="RNP13" s="19"/>
      <c r="RNQ13" s="19"/>
      <c r="RNR13" s="19"/>
      <c r="RNS13" s="19"/>
      <c r="RNT13" s="19"/>
      <c r="RNU13" s="19"/>
      <c r="RNV13" s="19"/>
      <c r="RNW13" s="19"/>
      <c r="RNX13" s="19"/>
      <c r="RNY13" s="19"/>
      <c r="RNZ13" s="19"/>
      <c r="ROA13" s="19"/>
      <c r="ROB13" s="19"/>
      <c r="ROC13" s="19"/>
      <c r="ROD13" s="19"/>
      <c r="ROE13" s="19"/>
      <c r="ROF13" s="19"/>
      <c r="ROG13" s="19"/>
      <c r="ROH13" s="19"/>
      <c r="ROI13" s="19"/>
      <c r="ROJ13" s="19"/>
      <c r="ROK13" s="19"/>
      <c r="ROL13" s="19"/>
      <c r="ROM13" s="19"/>
      <c r="RON13" s="19"/>
      <c r="ROO13" s="19"/>
      <c r="ROP13" s="19"/>
      <c r="ROQ13" s="19"/>
      <c r="ROR13" s="19"/>
      <c r="ROS13" s="19"/>
      <c r="ROT13" s="19"/>
      <c r="ROU13" s="19"/>
      <c r="ROV13" s="19"/>
      <c r="ROW13" s="19"/>
      <c r="ROX13" s="19"/>
      <c r="ROY13" s="19"/>
      <c r="ROZ13" s="19"/>
      <c r="RPA13" s="19"/>
      <c r="RPB13" s="19"/>
      <c r="RPC13" s="19"/>
      <c r="RPD13" s="19"/>
      <c r="RPE13" s="19"/>
      <c r="RPF13" s="19"/>
      <c r="RPG13" s="19"/>
      <c r="RPH13" s="19"/>
      <c r="RPI13" s="19"/>
      <c r="RPJ13" s="19"/>
      <c r="RPK13" s="19"/>
      <c r="RPL13" s="19"/>
      <c r="RPM13" s="19"/>
      <c r="RPN13" s="19"/>
      <c r="RPO13" s="19"/>
      <c r="RPP13" s="19"/>
      <c r="RPQ13" s="19"/>
      <c r="RPR13" s="19"/>
      <c r="RPS13" s="19"/>
      <c r="RPT13" s="19"/>
      <c r="RPU13" s="19"/>
      <c r="RPV13" s="19"/>
      <c r="RPW13" s="19"/>
      <c r="RPX13" s="19"/>
      <c r="RPY13" s="19"/>
      <c r="RPZ13" s="19"/>
      <c r="RQA13" s="19"/>
      <c r="RQB13" s="19"/>
      <c r="RQC13" s="19"/>
      <c r="RQD13" s="19"/>
      <c r="RQE13" s="19"/>
      <c r="RQF13" s="19"/>
      <c r="RQG13" s="19"/>
      <c r="RQH13" s="19"/>
      <c r="RQI13" s="19"/>
      <c r="RQJ13" s="19"/>
      <c r="RQK13" s="19"/>
      <c r="RQL13" s="19"/>
      <c r="RQM13" s="19"/>
      <c r="RQN13" s="19"/>
      <c r="RQO13" s="19"/>
      <c r="RQP13" s="19"/>
      <c r="RQQ13" s="19"/>
      <c r="RQR13" s="19"/>
      <c r="RQS13" s="19"/>
      <c r="RQT13" s="19"/>
      <c r="RQU13" s="19"/>
      <c r="RQV13" s="19"/>
      <c r="RQW13" s="19"/>
      <c r="RQX13" s="19"/>
      <c r="RQY13" s="19"/>
      <c r="RQZ13" s="19"/>
      <c r="RRA13" s="19"/>
      <c r="RRB13" s="19"/>
      <c r="RRC13" s="19"/>
      <c r="RRD13" s="19"/>
      <c r="RRE13" s="19"/>
      <c r="RRF13" s="19"/>
      <c r="RRG13" s="19"/>
      <c r="RRH13" s="19"/>
      <c r="RRI13" s="19"/>
      <c r="RRJ13" s="19"/>
      <c r="RRK13" s="19"/>
      <c r="RRL13" s="19"/>
      <c r="RRM13" s="19"/>
      <c r="RRN13" s="19"/>
      <c r="RRO13" s="19"/>
      <c r="RRP13" s="19"/>
      <c r="RRQ13" s="19"/>
      <c r="RRR13" s="19"/>
      <c r="RRS13" s="19"/>
      <c r="RRT13" s="19"/>
      <c r="RRU13" s="19"/>
      <c r="RRV13" s="19"/>
      <c r="RRW13" s="19"/>
      <c r="RRX13" s="19"/>
      <c r="RRY13" s="19"/>
      <c r="RRZ13" s="19"/>
      <c r="RSA13" s="19"/>
      <c r="RSB13" s="19"/>
      <c r="RSC13" s="19"/>
      <c r="RSD13" s="19"/>
      <c r="RSE13" s="19"/>
      <c r="RSF13" s="19"/>
      <c r="RSG13" s="19"/>
      <c r="RSH13" s="19"/>
      <c r="RSI13" s="19"/>
      <c r="RSJ13" s="19"/>
      <c r="RSK13" s="19"/>
      <c r="RSL13" s="19"/>
      <c r="RSM13" s="19"/>
      <c r="RSN13" s="19"/>
      <c r="RSO13" s="19"/>
      <c r="RSP13" s="19"/>
      <c r="RSQ13" s="19"/>
      <c r="RSR13" s="19"/>
      <c r="RSS13" s="19"/>
      <c r="RST13" s="19"/>
      <c r="RSU13" s="19"/>
      <c r="RSV13" s="19"/>
      <c r="RSW13" s="19"/>
      <c r="RSX13" s="19"/>
      <c r="RSY13" s="19"/>
      <c r="RSZ13" s="19"/>
      <c r="RTA13" s="19"/>
      <c r="RTB13" s="19"/>
      <c r="RTC13" s="19"/>
      <c r="RTD13" s="19"/>
      <c r="RTE13" s="19"/>
      <c r="RTF13" s="19"/>
      <c r="RTG13" s="19"/>
      <c r="RTH13" s="19"/>
      <c r="RTI13" s="19"/>
      <c r="RTJ13" s="19"/>
      <c r="RTK13" s="19"/>
      <c r="RTL13" s="19"/>
      <c r="RTM13" s="19"/>
      <c r="RTN13" s="19"/>
      <c r="RTO13" s="19"/>
      <c r="RTP13" s="19"/>
      <c r="RTQ13" s="19"/>
      <c r="RTR13" s="19"/>
      <c r="RTS13" s="19"/>
      <c r="RTT13" s="19"/>
      <c r="RTU13" s="19"/>
      <c r="RTV13" s="19"/>
      <c r="RTW13" s="19"/>
      <c r="RTX13" s="19"/>
      <c r="RTY13" s="19"/>
      <c r="RTZ13" s="19"/>
      <c r="RUA13" s="19"/>
      <c r="RUB13" s="19"/>
      <c r="RUC13" s="19"/>
      <c r="RUD13" s="19"/>
      <c r="RUE13" s="19"/>
      <c r="RUF13" s="19"/>
      <c r="RUG13" s="19"/>
      <c r="RUH13" s="19"/>
      <c r="RUI13" s="19"/>
      <c r="RUJ13" s="19"/>
      <c r="RUK13" s="19"/>
      <c r="RUL13" s="19"/>
      <c r="RUM13" s="19"/>
      <c r="RUN13" s="19"/>
      <c r="RUO13" s="19"/>
      <c r="RUP13" s="19"/>
      <c r="RUQ13" s="19"/>
      <c r="RUR13" s="19"/>
      <c r="RUS13" s="19"/>
      <c r="RUT13" s="19"/>
      <c r="RUU13" s="19"/>
      <c r="RUV13" s="19"/>
      <c r="RUW13" s="19"/>
      <c r="RUX13" s="19"/>
      <c r="RUY13" s="19"/>
      <c r="RUZ13" s="19"/>
      <c r="RVA13" s="19"/>
      <c r="RVB13" s="19"/>
      <c r="RVC13" s="19"/>
      <c r="RVD13" s="19"/>
      <c r="RVE13" s="19"/>
      <c r="RVF13" s="19"/>
      <c r="RVG13" s="19"/>
      <c r="RVH13" s="19"/>
      <c r="RVI13" s="19"/>
      <c r="RVJ13" s="19"/>
      <c r="RVK13" s="19"/>
      <c r="RVL13" s="19"/>
      <c r="RVM13" s="19"/>
      <c r="RVN13" s="19"/>
      <c r="RVO13" s="19"/>
      <c r="RVP13" s="19"/>
      <c r="RVQ13" s="19"/>
      <c r="RVR13" s="19"/>
      <c r="RVS13" s="19"/>
      <c r="RVT13" s="19"/>
      <c r="RVU13" s="19"/>
      <c r="RVV13" s="19"/>
      <c r="RVW13" s="19"/>
      <c r="RVX13" s="19"/>
      <c r="RVY13" s="19"/>
      <c r="RVZ13" s="19"/>
      <c r="RWA13" s="19"/>
      <c r="RWB13" s="19"/>
      <c r="RWC13" s="19"/>
      <c r="RWD13" s="19"/>
      <c r="RWE13" s="19"/>
      <c r="RWF13" s="19"/>
      <c r="RWG13" s="19"/>
      <c r="RWH13" s="19"/>
      <c r="RWI13" s="19"/>
      <c r="RWJ13" s="19"/>
      <c r="RWK13" s="19"/>
      <c r="RWL13" s="19"/>
      <c r="RWM13" s="19"/>
      <c r="RWN13" s="19"/>
      <c r="RWO13" s="19"/>
      <c r="RWP13" s="19"/>
      <c r="RWQ13" s="19"/>
      <c r="RWR13" s="19"/>
      <c r="RWS13" s="19"/>
      <c r="RWT13" s="19"/>
      <c r="RWU13" s="19"/>
      <c r="RWV13" s="19"/>
      <c r="RWW13" s="19"/>
      <c r="RWX13" s="19"/>
      <c r="RWY13" s="19"/>
      <c r="RWZ13" s="19"/>
      <c r="RXA13" s="19"/>
      <c r="RXB13" s="19"/>
      <c r="RXC13" s="19"/>
      <c r="RXD13" s="19"/>
      <c r="RXE13" s="19"/>
      <c r="RXF13" s="19"/>
      <c r="RXG13" s="19"/>
      <c r="RXH13" s="19"/>
      <c r="RXI13" s="19"/>
      <c r="RXJ13" s="19"/>
      <c r="RXK13" s="19"/>
      <c r="RXL13" s="19"/>
      <c r="RXM13" s="19"/>
      <c r="RXN13" s="19"/>
      <c r="RXO13" s="19"/>
      <c r="RXP13" s="19"/>
      <c r="RXQ13" s="19"/>
      <c r="RXR13" s="19"/>
      <c r="RXS13" s="19"/>
      <c r="RXT13" s="19"/>
      <c r="RXU13" s="19"/>
      <c r="RXV13" s="19"/>
      <c r="RXW13" s="19"/>
      <c r="RXX13" s="19"/>
      <c r="RXY13" s="19"/>
      <c r="RXZ13" s="19"/>
      <c r="RYA13" s="19"/>
      <c r="RYB13" s="19"/>
      <c r="RYC13" s="19"/>
      <c r="RYD13" s="19"/>
      <c r="RYE13" s="19"/>
      <c r="RYF13" s="19"/>
      <c r="RYG13" s="19"/>
      <c r="RYH13" s="19"/>
      <c r="RYI13" s="19"/>
      <c r="RYJ13" s="19"/>
      <c r="RYK13" s="19"/>
      <c r="RYL13" s="19"/>
      <c r="RYM13" s="19"/>
      <c r="RYN13" s="19"/>
      <c r="RYO13" s="19"/>
      <c r="RYP13" s="19"/>
      <c r="RYQ13" s="19"/>
      <c r="RYR13" s="19"/>
      <c r="RYS13" s="19"/>
      <c r="RYT13" s="19"/>
      <c r="RYU13" s="19"/>
      <c r="RYV13" s="19"/>
      <c r="RYW13" s="19"/>
      <c r="RYX13" s="19"/>
      <c r="RYY13" s="19"/>
      <c r="RYZ13" s="19"/>
      <c r="RZA13" s="19"/>
      <c r="RZB13" s="19"/>
      <c r="RZC13" s="19"/>
      <c r="RZD13" s="19"/>
      <c r="RZE13" s="19"/>
      <c r="RZF13" s="19"/>
      <c r="RZG13" s="19"/>
      <c r="RZH13" s="19"/>
      <c r="RZI13" s="19"/>
      <c r="RZJ13" s="19"/>
      <c r="RZK13" s="19"/>
      <c r="RZL13" s="19"/>
      <c r="RZM13" s="19"/>
      <c r="RZN13" s="19"/>
      <c r="RZO13" s="19"/>
      <c r="RZP13" s="19"/>
      <c r="RZQ13" s="19"/>
      <c r="RZR13" s="19"/>
      <c r="RZS13" s="19"/>
      <c r="RZT13" s="19"/>
      <c r="RZU13" s="19"/>
      <c r="RZV13" s="19"/>
      <c r="RZW13" s="19"/>
      <c r="RZX13" s="19"/>
      <c r="RZY13" s="19"/>
      <c r="RZZ13" s="19"/>
      <c r="SAA13" s="19"/>
      <c r="SAB13" s="19"/>
      <c r="SAC13" s="19"/>
      <c r="SAD13" s="19"/>
      <c r="SAE13" s="19"/>
      <c r="SAF13" s="19"/>
      <c r="SAG13" s="19"/>
      <c r="SAH13" s="19"/>
      <c r="SAI13" s="19"/>
      <c r="SAJ13" s="19"/>
      <c r="SAK13" s="19"/>
      <c r="SAL13" s="19"/>
      <c r="SAM13" s="19"/>
      <c r="SAN13" s="19"/>
      <c r="SAO13" s="19"/>
      <c r="SAP13" s="19"/>
      <c r="SAQ13" s="19"/>
      <c r="SAR13" s="19"/>
      <c r="SAS13" s="19"/>
      <c r="SAT13" s="19"/>
      <c r="SAU13" s="19"/>
      <c r="SAV13" s="19"/>
      <c r="SAW13" s="19"/>
      <c r="SAX13" s="19"/>
      <c r="SAY13" s="19"/>
      <c r="SAZ13" s="19"/>
      <c r="SBA13" s="19"/>
      <c r="SBB13" s="19"/>
      <c r="SBC13" s="19"/>
      <c r="SBD13" s="19"/>
      <c r="SBE13" s="19"/>
      <c r="SBF13" s="19"/>
      <c r="SBG13" s="19"/>
      <c r="SBH13" s="19"/>
      <c r="SBI13" s="19"/>
      <c r="SBJ13" s="19"/>
      <c r="SBK13" s="19"/>
      <c r="SBL13" s="19"/>
      <c r="SBM13" s="19"/>
      <c r="SBN13" s="19"/>
      <c r="SBO13" s="19"/>
      <c r="SBP13" s="19"/>
      <c r="SBQ13" s="19"/>
      <c r="SBR13" s="19"/>
      <c r="SBS13" s="19"/>
      <c r="SBT13" s="19"/>
      <c r="SBU13" s="19"/>
      <c r="SBV13" s="19"/>
      <c r="SBW13" s="19"/>
      <c r="SBX13" s="19"/>
      <c r="SBY13" s="19"/>
      <c r="SBZ13" s="19"/>
      <c r="SCA13" s="19"/>
      <c r="SCB13" s="19"/>
      <c r="SCC13" s="19"/>
      <c r="SCD13" s="19"/>
      <c r="SCE13" s="19"/>
      <c r="SCF13" s="19"/>
      <c r="SCG13" s="19"/>
      <c r="SCH13" s="19"/>
      <c r="SCI13" s="19"/>
      <c r="SCJ13" s="19"/>
      <c r="SCK13" s="19"/>
      <c r="SCL13" s="19"/>
      <c r="SCM13" s="19"/>
      <c r="SCN13" s="19"/>
      <c r="SCO13" s="19"/>
      <c r="SCP13" s="19"/>
      <c r="SCQ13" s="19"/>
      <c r="SCR13" s="19"/>
      <c r="SCS13" s="19"/>
      <c r="SCT13" s="19"/>
      <c r="SCU13" s="19"/>
      <c r="SCV13" s="19"/>
      <c r="SCW13" s="19"/>
      <c r="SCX13" s="19"/>
      <c r="SCY13" s="19"/>
      <c r="SCZ13" s="19"/>
      <c r="SDA13" s="19"/>
      <c r="SDB13" s="19"/>
      <c r="SDC13" s="19"/>
      <c r="SDD13" s="19"/>
      <c r="SDE13" s="19"/>
      <c r="SDF13" s="19"/>
      <c r="SDG13" s="19"/>
      <c r="SDH13" s="19"/>
      <c r="SDI13" s="19"/>
      <c r="SDJ13" s="19"/>
      <c r="SDK13" s="19"/>
      <c r="SDL13" s="19"/>
      <c r="SDM13" s="19"/>
      <c r="SDN13" s="19"/>
      <c r="SDO13" s="19"/>
      <c r="SDP13" s="19"/>
      <c r="SDQ13" s="19"/>
      <c r="SDR13" s="19"/>
      <c r="SDS13" s="19"/>
      <c r="SDT13" s="19"/>
      <c r="SDU13" s="19"/>
      <c r="SDV13" s="19"/>
      <c r="SDW13" s="19"/>
      <c r="SDX13" s="19"/>
      <c r="SDY13" s="19"/>
      <c r="SDZ13" s="19"/>
      <c r="SEA13" s="19"/>
      <c r="SEB13" s="19"/>
      <c r="SEC13" s="19"/>
      <c r="SED13" s="19"/>
      <c r="SEE13" s="19"/>
      <c r="SEF13" s="19"/>
      <c r="SEG13" s="19"/>
      <c r="SEH13" s="19"/>
      <c r="SEI13" s="19"/>
      <c r="SEJ13" s="19"/>
      <c r="SEK13" s="19"/>
      <c r="SEL13" s="19"/>
      <c r="SEM13" s="19"/>
      <c r="SEN13" s="19"/>
      <c r="SEO13" s="19"/>
      <c r="SEP13" s="19"/>
      <c r="SEQ13" s="19"/>
      <c r="SER13" s="19"/>
      <c r="SES13" s="19"/>
      <c r="SET13" s="19"/>
      <c r="SEU13" s="19"/>
      <c r="SEV13" s="19"/>
      <c r="SEW13" s="19"/>
      <c r="SEX13" s="19"/>
      <c r="SEY13" s="19"/>
      <c r="SEZ13" s="19"/>
      <c r="SFA13" s="19"/>
      <c r="SFB13" s="19"/>
      <c r="SFC13" s="19"/>
      <c r="SFD13" s="19"/>
      <c r="SFE13" s="19"/>
      <c r="SFF13" s="19"/>
      <c r="SFG13" s="19"/>
      <c r="SFH13" s="19"/>
      <c r="SFI13" s="19"/>
      <c r="SFJ13" s="19"/>
      <c r="SFK13" s="19"/>
      <c r="SFL13" s="19"/>
      <c r="SFM13" s="19"/>
      <c r="SFN13" s="19"/>
      <c r="SFO13" s="19"/>
      <c r="SFP13" s="19"/>
      <c r="SFQ13" s="19"/>
      <c r="SFR13" s="19"/>
      <c r="SFS13" s="19"/>
      <c r="SFT13" s="19"/>
      <c r="SFU13" s="19"/>
      <c r="SFV13" s="19"/>
      <c r="SFW13" s="19"/>
      <c r="SFX13" s="19"/>
      <c r="SFY13" s="19"/>
      <c r="SFZ13" s="19"/>
      <c r="SGA13" s="19"/>
      <c r="SGB13" s="19"/>
      <c r="SGC13" s="19"/>
      <c r="SGD13" s="19"/>
      <c r="SGE13" s="19"/>
      <c r="SGF13" s="19"/>
      <c r="SGG13" s="19"/>
      <c r="SGH13" s="19"/>
      <c r="SGI13" s="19"/>
      <c r="SGJ13" s="19"/>
      <c r="SGK13" s="19"/>
      <c r="SGL13" s="19"/>
      <c r="SGM13" s="19"/>
      <c r="SGN13" s="19"/>
      <c r="SGO13" s="19"/>
      <c r="SGP13" s="19"/>
      <c r="SGQ13" s="19"/>
      <c r="SGR13" s="19"/>
      <c r="SGS13" s="19"/>
      <c r="SGT13" s="19"/>
      <c r="SGU13" s="19"/>
      <c r="SGV13" s="19"/>
      <c r="SGW13" s="19"/>
      <c r="SGX13" s="19"/>
      <c r="SGY13" s="19"/>
      <c r="SGZ13" s="19"/>
      <c r="SHA13" s="19"/>
      <c r="SHB13" s="19"/>
      <c r="SHC13" s="19"/>
      <c r="SHD13" s="19"/>
      <c r="SHE13" s="19"/>
      <c r="SHF13" s="19"/>
      <c r="SHG13" s="19"/>
      <c r="SHH13" s="19"/>
      <c r="SHI13" s="19"/>
      <c r="SHJ13" s="19"/>
      <c r="SHK13" s="19"/>
      <c r="SHL13" s="19"/>
      <c r="SHM13" s="19"/>
      <c r="SHN13" s="19"/>
      <c r="SHO13" s="19"/>
      <c r="SHP13" s="19"/>
      <c r="SHQ13" s="19"/>
      <c r="SHR13" s="19"/>
      <c r="SHS13" s="19"/>
      <c r="SHT13" s="19"/>
      <c r="SHU13" s="19"/>
      <c r="SHV13" s="19"/>
      <c r="SHW13" s="19"/>
      <c r="SHX13" s="19"/>
      <c r="SHY13" s="19"/>
      <c r="SHZ13" s="19"/>
      <c r="SIA13" s="19"/>
      <c r="SIB13" s="19"/>
      <c r="SIC13" s="19"/>
      <c r="SID13" s="19"/>
      <c r="SIE13" s="19"/>
      <c r="SIF13" s="19"/>
      <c r="SIG13" s="19"/>
      <c r="SIH13" s="19"/>
      <c r="SII13" s="19"/>
      <c r="SIJ13" s="19"/>
      <c r="SIK13" s="19"/>
      <c r="SIL13" s="19"/>
      <c r="SIM13" s="19"/>
      <c r="SIN13" s="19"/>
      <c r="SIO13" s="19"/>
      <c r="SIP13" s="19"/>
      <c r="SIQ13" s="19"/>
      <c r="SIR13" s="19"/>
      <c r="SIS13" s="19"/>
      <c r="SIT13" s="19"/>
      <c r="SIU13" s="19"/>
      <c r="SIV13" s="19"/>
      <c r="SIW13" s="19"/>
      <c r="SIX13" s="19"/>
      <c r="SIY13" s="19"/>
      <c r="SIZ13" s="19"/>
      <c r="SJA13" s="19"/>
      <c r="SJB13" s="19"/>
      <c r="SJC13" s="19"/>
      <c r="SJD13" s="19"/>
      <c r="SJE13" s="19"/>
      <c r="SJF13" s="19"/>
      <c r="SJG13" s="19"/>
      <c r="SJH13" s="19"/>
      <c r="SJI13" s="19"/>
      <c r="SJJ13" s="19"/>
      <c r="SJK13" s="19"/>
      <c r="SJL13" s="19"/>
      <c r="SJM13" s="19"/>
      <c r="SJN13" s="19"/>
      <c r="SJO13" s="19"/>
      <c r="SJP13" s="19"/>
      <c r="SJQ13" s="19"/>
      <c r="SJR13" s="19"/>
      <c r="SJS13" s="19"/>
      <c r="SJT13" s="19"/>
      <c r="SJU13" s="19"/>
      <c r="SJV13" s="19"/>
      <c r="SJW13" s="19"/>
      <c r="SJX13" s="19"/>
      <c r="SJY13" s="19"/>
      <c r="SJZ13" s="19"/>
      <c r="SKA13" s="19"/>
      <c r="SKB13" s="19"/>
      <c r="SKC13" s="19"/>
      <c r="SKD13" s="19"/>
      <c r="SKE13" s="19"/>
      <c r="SKF13" s="19"/>
      <c r="SKG13" s="19"/>
      <c r="SKH13" s="19"/>
      <c r="SKI13" s="19"/>
      <c r="SKJ13" s="19"/>
      <c r="SKK13" s="19"/>
      <c r="SKL13" s="19"/>
      <c r="SKM13" s="19"/>
      <c r="SKN13" s="19"/>
      <c r="SKO13" s="19"/>
      <c r="SKP13" s="19"/>
      <c r="SKQ13" s="19"/>
      <c r="SKR13" s="19"/>
      <c r="SKS13" s="19"/>
      <c r="SKT13" s="19"/>
      <c r="SKU13" s="19"/>
      <c r="SKV13" s="19"/>
      <c r="SKW13" s="19"/>
      <c r="SKX13" s="19"/>
      <c r="SKY13" s="19"/>
      <c r="SKZ13" s="19"/>
      <c r="SLA13" s="19"/>
      <c r="SLB13" s="19"/>
      <c r="SLC13" s="19"/>
      <c r="SLD13" s="19"/>
      <c r="SLE13" s="19"/>
      <c r="SLF13" s="19"/>
      <c r="SLG13" s="19"/>
      <c r="SLH13" s="19"/>
      <c r="SLI13" s="19"/>
      <c r="SLJ13" s="19"/>
      <c r="SLK13" s="19"/>
      <c r="SLL13" s="19"/>
      <c r="SLM13" s="19"/>
      <c r="SLN13" s="19"/>
      <c r="SLO13" s="19"/>
      <c r="SLP13" s="19"/>
      <c r="SLQ13" s="19"/>
      <c r="SLR13" s="19"/>
      <c r="SLS13" s="19"/>
      <c r="SLT13" s="19"/>
      <c r="SLU13" s="19"/>
      <c r="SLV13" s="19"/>
      <c r="SLW13" s="19"/>
      <c r="SLX13" s="19"/>
      <c r="SLY13" s="19"/>
      <c r="SLZ13" s="19"/>
      <c r="SMA13" s="19"/>
      <c r="SMB13" s="19"/>
      <c r="SMC13" s="19"/>
      <c r="SMD13" s="19"/>
      <c r="SME13" s="19"/>
      <c r="SMF13" s="19"/>
      <c r="SMG13" s="19"/>
      <c r="SMH13" s="19"/>
      <c r="SMI13" s="19"/>
      <c r="SMJ13" s="19"/>
      <c r="SMK13" s="19"/>
      <c r="SML13" s="19"/>
      <c r="SMM13" s="19"/>
      <c r="SMN13" s="19"/>
      <c r="SMO13" s="19"/>
      <c r="SMP13" s="19"/>
      <c r="SMQ13" s="19"/>
      <c r="SMR13" s="19"/>
      <c r="SMS13" s="19"/>
      <c r="SMT13" s="19"/>
      <c r="SMU13" s="19"/>
      <c r="SMV13" s="19"/>
      <c r="SMW13" s="19"/>
      <c r="SMX13" s="19"/>
      <c r="SMY13" s="19"/>
      <c r="SMZ13" s="19"/>
      <c r="SNA13" s="19"/>
      <c r="SNB13" s="19"/>
      <c r="SNC13" s="19"/>
      <c r="SND13" s="19"/>
      <c r="SNE13" s="19"/>
      <c r="SNF13" s="19"/>
      <c r="SNG13" s="19"/>
      <c r="SNH13" s="19"/>
      <c r="SNI13" s="19"/>
      <c r="SNJ13" s="19"/>
      <c r="SNK13" s="19"/>
      <c r="SNL13" s="19"/>
      <c r="SNM13" s="19"/>
      <c r="SNN13" s="19"/>
      <c r="SNO13" s="19"/>
      <c r="SNP13" s="19"/>
      <c r="SNQ13" s="19"/>
      <c r="SNR13" s="19"/>
      <c r="SNS13" s="19"/>
      <c r="SNT13" s="19"/>
      <c r="SNU13" s="19"/>
      <c r="SNV13" s="19"/>
      <c r="SNW13" s="19"/>
      <c r="SNX13" s="19"/>
      <c r="SNY13" s="19"/>
      <c r="SNZ13" s="19"/>
      <c r="SOA13" s="19"/>
      <c r="SOB13" s="19"/>
      <c r="SOC13" s="19"/>
      <c r="SOD13" s="19"/>
      <c r="SOE13" s="19"/>
      <c r="SOF13" s="19"/>
      <c r="SOG13" s="19"/>
      <c r="SOH13" s="19"/>
      <c r="SOI13" s="19"/>
      <c r="SOJ13" s="19"/>
      <c r="SOK13" s="19"/>
      <c r="SOL13" s="19"/>
      <c r="SOM13" s="19"/>
      <c r="SON13" s="19"/>
      <c r="SOO13" s="19"/>
      <c r="SOP13" s="19"/>
      <c r="SOQ13" s="19"/>
      <c r="SOR13" s="19"/>
      <c r="SOS13" s="19"/>
      <c r="SOT13" s="19"/>
      <c r="SOU13" s="19"/>
      <c r="SOV13" s="19"/>
      <c r="SOW13" s="19"/>
      <c r="SOX13" s="19"/>
      <c r="SOY13" s="19"/>
      <c r="SOZ13" s="19"/>
      <c r="SPA13" s="19"/>
      <c r="SPB13" s="19"/>
      <c r="SPC13" s="19"/>
      <c r="SPD13" s="19"/>
      <c r="SPE13" s="19"/>
      <c r="SPF13" s="19"/>
      <c r="SPG13" s="19"/>
      <c r="SPH13" s="19"/>
      <c r="SPI13" s="19"/>
      <c r="SPJ13" s="19"/>
      <c r="SPK13" s="19"/>
      <c r="SPL13" s="19"/>
      <c r="SPM13" s="19"/>
      <c r="SPN13" s="19"/>
      <c r="SPO13" s="19"/>
      <c r="SPP13" s="19"/>
      <c r="SPQ13" s="19"/>
      <c r="SPR13" s="19"/>
      <c r="SPS13" s="19"/>
      <c r="SPT13" s="19"/>
      <c r="SPU13" s="19"/>
      <c r="SPV13" s="19"/>
      <c r="SPW13" s="19"/>
      <c r="SPX13" s="19"/>
      <c r="SPY13" s="19"/>
      <c r="SPZ13" s="19"/>
      <c r="SQA13" s="19"/>
      <c r="SQB13" s="19"/>
      <c r="SQC13" s="19"/>
      <c r="SQD13" s="19"/>
      <c r="SQE13" s="19"/>
      <c r="SQF13" s="19"/>
      <c r="SQG13" s="19"/>
      <c r="SQH13" s="19"/>
      <c r="SQI13" s="19"/>
      <c r="SQJ13" s="19"/>
      <c r="SQK13" s="19"/>
      <c r="SQL13" s="19"/>
      <c r="SQM13" s="19"/>
      <c r="SQN13" s="19"/>
      <c r="SQO13" s="19"/>
      <c r="SQP13" s="19"/>
      <c r="SQQ13" s="19"/>
      <c r="SQR13" s="19"/>
      <c r="SQS13" s="19"/>
      <c r="SQT13" s="19"/>
      <c r="SQU13" s="19"/>
      <c r="SQV13" s="19"/>
      <c r="SQW13" s="19"/>
      <c r="SQX13" s="19"/>
      <c r="SQY13" s="19"/>
      <c r="SQZ13" s="19"/>
      <c r="SRA13" s="19"/>
      <c r="SRB13" s="19"/>
      <c r="SRC13" s="19"/>
      <c r="SRD13" s="19"/>
      <c r="SRE13" s="19"/>
      <c r="SRF13" s="19"/>
      <c r="SRG13" s="19"/>
      <c r="SRH13" s="19"/>
      <c r="SRI13" s="19"/>
      <c r="SRJ13" s="19"/>
      <c r="SRK13" s="19"/>
      <c r="SRL13" s="19"/>
      <c r="SRM13" s="19"/>
      <c r="SRN13" s="19"/>
      <c r="SRO13" s="19"/>
      <c r="SRP13" s="19"/>
      <c r="SRQ13" s="19"/>
      <c r="SRR13" s="19"/>
      <c r="SRS13" s="19"/>
      <c r="SRT13" s="19"/>
      <c r="SRU13" s="19"/>
      <c r="SRV13" s="19"/>
      <c r="SRW13" s="19"/>
      <c r="SRX13" s="19"/>
      <c r="SRY13" s="19"/>
      <c r="SRZ13" s="19"/>
      <c r="SSA13" s="19"/>
      <c r="SSB13" s="19"/>
      <c r="SSC13" s="19"/>
      <c r="SSD13" s="19"/>
      <c r="SSE13" s="19"/>
      <c r="SSF13" s="19"/>
      <c r="SSG13" s="19"/>
      <c r="SSH13" s="19"/>
      <c r="SSI13" s="19"/>
      <c r="SSJ13" s="19"/>
      <c r="SSK13" s="19"/>
      <c r="SSL13" s="19"/>
      <c r="SSM13" s="19"/>
      <c r="SSN13" s="19"/>
      <c r="SSO13" s="19"/>
      <c r="SSP13" s="19"/>
      <c r="SSQ13" s="19"/>
      <c r="SSR13" s="19"/>
      <c r="SSS13" s="19"/>
      <c r="SST13" s="19"/>
      <c r="SSU13" s="19"/>
      <c r="SSV13" s="19"/>
      <c r="SSW13" s="19"/>
      <c r="SSX13" s="19"/>
      <c r="SSY13" s="19"/>
      <c r="SSZ13" s="19"/>
      <c r="STA13" s="19"/>
      <c r="STB13" s="19"/>
      <c r="STC13" s="19"/>
      <c r="STD13" s="19"/>
      <c r="STE13" s="19"/>
      <c r="STF13" s="19"/>
      <c r="STG13" s="19"/>
      <c r="STH13" s="19"/>
      <c r="STI13" s="19"/>
      <c r="STJ13" s="19"/>
      <c r="STK13" s="19"/>
      <c r="STL13" s="19"/>
      <c r="STM13" s="19"/>
      <c r="STN13" s="19"/>
      <c r="STO13" s="19"/>
      <c r="STP13" s="19"/>
      <c r="STQ13" s="19"/>
      <c r="STR13" s="19"/>
      <c r="STS13" s="19"/>
      <c r="STT13" s="19"/>
      <c r="STU13" s="19"/>
      <c r="STV13" s="19"/>
      <c r="STW13" s="19"/>
      <c r="STX13" s="19"/>
      <c r="STY13" s="19"/>
      <c r="STZ13" s="19"/>
      <c r="SUA13" s="19"/>
      <c r="SUB13" s="19"/>
      <c r="SUC13" s="19"/>
      <c r="SUD13" s="19"/>
      <c r="SUE13" s="19"/>
      <c r="SUF13" s="19"/>
      <c r="SUG13" s="19"/>
      <c r="SUH13" s="19"/>
      <c r="SUI13" s="19"/>
      <c r="SUJ13" s="19"/>
      <c r="SUK13" s="19"/>
      <c r="SUL13" s="19"/>
      <c r="SUM13" s="19"/>
      <c r="SUN13" s="19"/>
      <c r="SUO13" s="19"/>
      <c r="SUP13" s="19"/>
      <c r="SUQ13" s="19"/>
      <c r="SUR13" s="19"/>
      <c r="SUS13" s="19"/>
      <c r="SUT13" s="19"/>
      <c r="SUU13" s="19"/>
      <c r="SUV13" s="19"/>
      <c r="SUW13" s="19"/>
      <c r="SUX13" s="19"/>
      <c r="SUY13" s="19"/>
      <c r="SUZ13" s="19"/>
      <c r="SVA13" s="19"/>
      <c r="SVB13" s="19"/>
      <c r="SVC13" s="19"/>
      <c r="SVD13" s="19"/>
      <c r="SVE13" s="19"/>
      <c r="SVF13" s="19"/>
      <c r="SVG13" s="19"/>
      <c r="SVH13" s="19"/>
      <c r="SVI13" s="19"/>
      <c r="SVJ13" s="19"/>
      <c r="SVK13" s="19"/>
      <c r="SVL13" s="19"/>
      <c r="SVM13" s="19"/>
      <c r="SVN13" s="19"/>
      <c r="SVO13" s="19"/>
      <c r="SVP13" s="19"/>
      <c r="SVQ13" s="19"/>
      <c r="SVR13" s="19"/>
      <c r="SVS13" s="19"/>
      <c r="SVT13" s="19"/>
      <c r="SVU13" s="19"/>
      <c r="SVV13" s="19"/>
      <c r="SVW13" s="19"/>
      <c r="SVX13" s="19"/>
      <c r="SVY13" s="19"/>
      <c r="SVZ13" s="19"/>
      <c r="SWA13" s="19"/>
      <c r="SWB13" s="19"/>
      <c r="SWC13" s="19"/>
      <c r="SWD13" s="19"/>
      <c r="SWE13" s="19"/>
      <c r="SWF13" s="19"/>
      <c r="SWG13" s="19"/>
      <c r="SWH13" s="19"/>
      <c r="SWI13" s="19"/>
      <c r="SWJ13" s="19"/>
      <c r="SWK13" s="19"/>
      <c r="SWL13" s="19"/>
      <c r="SWM13" s="19"/>
      <c r="SWN13" s="19"/>
      <c r="SWO13" s="19"/>
      <c r="SWP13" s="19"/>
      <c r="SWQ13" s="19"/>
      <c r="SWR13" s="19"/>
      <c r="SWS13" s="19"/>
      <c r="SWT13" s="19"/>
      <c r="SWU13" s="19"/>
      <c r="SWV13" s="19"/>
      <c r="SWW13" s="19"/>
      <c r="SWX13" s="19"/>
      <c r="SWY13" s="19"/>
      <c r="SWZ13" s="19"/>
      <c r="SXA13" s="19"/>
      <c r="SXB13" s="19"/>
      <c r="SXC13" s="19"/>
      <c r="SXD13" s="19"/>
      <c r="SXE13" s="19"/>
      <c r="SXF13" s="19"/>
      <c r="SXG13" s="19"/>
      <c r="SXH13" s="19"/>
      <c r="SXI13" s="19"/>
      <c r="SXJ13" s="19"/>
      <c r="SXK13" s="19"/>
      <c r="SXL13" s="19"/>
      <c r="SXM13" s="19"/>
      <c r="SXN13" s="19"/>
      <c r="SXO13" s="19"/>
      <c r="SXP13" s="19"/>
      <c r="SXQ13" s="19"/>
      <c r="SXR13" s="19"/>
      <c r="SXS13" s="19"/>
      <c r="SXT13" s="19"/>
      <c r="SXU13" s="19"/>
      <c r="SXV13" s="19"/>
      <c r="SXW13" s="19"/>
      <c r="SXX13" s="19"/>
      <c r="SXY13" s="19"/>
      <c r="SXZ13" s="19"/>
      <c r="SYA13" s="19"/>
      <c r="SYB13" s="19"/>
      <c r="SYC13" s="19"/>
      <c r="SYD13" s="19"/>
      <c r="SYE13" s="19"/>
      <c r="SYF13" s="19"/>
      <c r="SYG13" s="19"/>
      <c r="SYH13" s="19"/>
      <c r="SYI13" s="19"/>
      <c r="SYJ13" s="19"/>
      <c r="SYK13" s="19"/>
      <c r="SYL13" s="19"/>
      <c r="SYM13" s="19"/>
      <c r="SYN13" s="19"/>
      <c r="SYO13" s="19"/>
      <c r="SYP13" s="19"/>
      <c r="SYQ13" s="19"/>
      <c r="SYR13" s="19"/>
      <c r="SYS13" s="19"/>
      <c r="SYT13" s="19"/>
      <c r="SYU13" s="19"/>
      <c r="SYV13" s="19"/>
      <c r="SYW13" s="19"/>
      <c r="SYX13" s="19"/>
      <c r="SYY13" s="19"/>
      <c r="SYZ13" s="19"/>
      <c r="SZA13" s="19"/>
      <c r="SZB13" s="19"/>
      <c r="SZC13" s="19"/>
      <c r="SZD13" s="19"/>
      <c r="SZE13" s="19"/>
      <c r="SZF13" s="19"/>
      <c r="SZG13" s="19"/>
      <c r="SZH13" s="19"/>
      <c r="SZI13" s="19"/>
      <c r="SZJ13" s="19"/>
      <c r="SZK13" s="19"/>
      <c r="SZL13" s="19"/>
      <c r="SZM13" s="19"/>
      <c r="SZN13" s="19"/>
      <c r="SZO13" s="19"/>
      <c r="SZP13" s="19"/>
      <c r="SZQ13" s="19"/>
      <c r="SZR13" s="19"/>
      <c r="SZS13" s="19"/>
      <c r="SZT13" s="19"/>
      <c r="SZU13" s="19"/>
      <c r="SZV13" s="19"/>
      <c r="SZW13" s="19"/>
      <c r="SZX13" s="19"/>
      <c r="SZY13" s="19"/>
      <c r="SZZ13" s="19"/>
      <c r="TAA13" s="19"/>
      <c r="TAB13" s="19"/>
      <c r="TAC13" s="19"/>
      <c r="TAD13" s="19"/>
      <c r="TAE13" s="19"/>
      <c r="TAF13" s="19"/>
      <c r="TAG13" s="19"/>
      <c r="TAH13" s="19"/>
      <c r="TAI13" s="19"/>
      <c r="TAJ13" s="19"/>
      <c r="TAK13" s="19"/>
      <c r="TAL13" s="19"/>
      <c r="TAM13" s="19"/>
      <c r="TAN13" s="19"/>
      <c r="TAO13" s="19"/>
      <c r="TAP13" s="19"/>
      <c r="TAQ13" s="19"/>
      <c r="TAR13" s="19"/>
      <c r="TAS13" s="19"/>
      <c r="TAT13" s="19"/>
      <c r="TAU13" s="19"/>
      <c r="TAV13" s="19"/>
      <c r="TAW13" s="19"/>
      <c r="TAX13" s="19"/>
      <c r="TAY13" s="19"/>
      <c r="TAZ13" s="19"/>
      <c r="TBA13" s="19"/>
      <c r="TBB13" s="19"/>
      <c r="TBC13" s="19"/>
      <c r="TBD13" s="19"/>
      <c r="TBE13" s="19"/>
      <c r="TBF13" s="19"/>
      <c r="TBG13" s="19"/>
      <c r="TBH13" s="19"/>
      <c r="TBI13" s="19"/>
      <c r="TBJ13" s="19"/>
      <c r="TBK13" s="19"/>
      <c r="TBL13" s="19"/>
      <c r="TBM13" s="19"/>
      <c r="TBN13" s="19"/>
      <c r="TBO13" s="19"/>
      <c r="TBP13" s="19"/>
      <c r="TBQ13" s="19"/>
      <c r="TBR13" s="19"/>
      <c r="TBS13" s="19"/>
      <c r="TBT13" s="19"/>
      <c r="TBU13" s="19"/>
      <c r="TBV13" s="19"/>
      <c r="TBW13" s="19"/>
      <c r="TBX13" s="19"/>
      <c r="TBY13" s="19"/>
      <c r="TBZ13" s="19"/>
      <c r="TCA13" s="19"/>
      <c r="TCB13" s="19"/>
      <c r="TCC13" s="19"/>
      <c r="TCD13" s="19"/>
      <c r="TCE13" s="19"/>
      <c r="TCF13" s="19"/>
      <c r="TCG13" s="19"/>
      <c r="TCH13" s="19"/>
      <c r="TCI13" s="19"/>
      <c r="TCJ13" s="19"/>
      <c r="TCK13" s="19"/>
      <c r="TCL13" s="19"/>
      <c r="TCM13" s="19"/>
      <c r="TCN13" s="19"/>
      <c r="TCO13" s="19"/>
      <c r="TCP13" s="19"/>
      <c r="TCQ13" s="19"/>
      <c r="TCR13" s="19"/>
      <c r="TCS13" s="19"/>
      <c r="TCT13" s="19"/>
      <c r="TCU13" s="19"/>
      <c r="TCV13" s="19"/>
      <c r="TCW13" s="19"/>
      <c r="TCX13" s="19"/>
      <c r="TCY13" s="19"/>
      <c r="TCZ13" s="19"/>
      <c r="TDA13" s="19"/>
      <c r="TDB13" s="19"/>
      <c r="TDC13" s="19"/>
      <c r="TDD13" s="19"/>
      <c r="TDE13" s="19"/>
      <c r="TDF13" s="19"/>
      <c r="TDG13" s="19"/>
      <c r="TDH13" s="19"/>
      <c r="TDI13" s="19"/>
      <c r="TDJ13" s="19"/>
      <c r="TDK13" s="19"/>
      <c r="TDL13" s="19"/>
      <c r="TDM13" s="19"/>
      <c r="TDN13" s="19"/>
      <c r="TDO13" s="19"/>
      <c r="TDP13" s="19"/>
      <c r="TDQ13" s="19"/>
      <c r="TDR13" s="19"/>
      <c r="TDS13" s="19"/>
      <c r="TDT13" s="19"/>
      <c r="TDU13" s="19"/>
      <c r="TDV13" s="19"/>
      <c r="TDW13" s="19"/>
      <c r="TDX13" s="19"/>
      <c r="TDY13" s="19"/>
      <c r="TDZ13" s="19"/>
      <c r="TEA13" s="19"/>
      <c r="TEB13" s="19"/>
      <c r="TEC13" s="19"/>
      <c r="TED13" s="19"/>
      <c r="TEE13" s="19"/>
      <c r="TEF13" s="19"/>
      <c r="TEG13" s="19"/>
      <c r="TEH13" s="19"/>
      <c r="TEI13" s="19"/>
      <c r="TEJ13" s="19"/>
      <c r="TEK13" s="19"/>
      <c r="TEL13" s="19"/>
      <c r="TEM13" s="19"/>
      <c r="TEN13" s="19"/>
      <c r="TEO13" s="19"/>
      <c r="TEP13" s="19"/>
      <c r="TEQ13" s="19"/>
      <c r="TER13" s="19"/>
      <c r="TES13" s="19"/>
      <c r="TET13" s="19"/>
      <c r="TEU13" s="19"/>
      <c r="TEV13" s="19"/>
      <c r="TEW13" s="19"/>
      <c r="TEX13" s="19"/>
      <c r="TEY13" s="19"/>
      <c r="TEZ13" s="19"/>
      <c r="TFA13" s="19"/>
      <c r="TFB13" s="19"/>
      <c r="TFC13" s="19"/>
      <c r="TFD13" s="19"/>
      <c r="TFE13" s="19"/>
      <c r="TFF13" s="19"/>
      <c r="TFG13" s="19"/>
      <c r="TFH13" s="19"/>
      <c r="TFI13" s="19"/>
      <c r="TFJ13" s="19"/>
      <c r="TFK13" s="19"/>
      <c r="TFL13" s="19"/>
      <c r="TFM13" s="19"/>
      <c r="TFN13" s="19"/>
      <c r="TFO13" s="19"/>
      <c r="TFP13" s="19"/>
      <c r="TFQ13" s="19"/>
      <c r="TFR13" s="19"/>
      <c r="TFS13" s="19"/>
      <c r="TFT13" s="19"/>
      <c r="TFU13" s="19"/>
      <c r="TFV13" s="19"/>
      <c r="TFW13" s="19"/>
      <c r="TFX13" s="19"/>
      <c r="TFY13" s="19"/>
      <c r="TFZ13" s="19"/>
      <c r="TGA13" s="19"/>
      <c r="TGB13" s="19"/>
      <c r="TGC13" s="19"/>
      <c r="TGD13" s="19"/>
      <c r="TGE13" s="19"/>
      <c r="TGF13" s="19"/>
      <c r="TGG13" s="19"/>
      <c r="TGH13" s="19"/>
      <c r="TGI13" s="19"/>
      <c r="TGJ13" s="19"/>
      <c r="TGK13" s="19"/>
      <c r="TGL13" s="19"/>
      <c r="TGM13" s="19"/>
      <c r="TGN13" s="19"/>
      <c r="TGO13" s="19"/>
      <c r="TGP13" s="19"/>
      <c r="TGQ13" s="19"/>
      <c r="TGR13" s="19"/>
      <c r="TGS13" s="19"/>
      <c r="TGT13" s="19"/>
      <c r="TGU13" s="19"/>
      <c r="TGV13" s="19"/>
      <c r="TGW13" s="19"/>
      <c r="TGX13" s="19"/>
      <c r="TGY13" s="19"/>
      <c r="TGZ13" s="19"/>
      <c r="THA13" s="19"/>
      <c r="THB13" s="19"/>
      <c r="THC13" s="19"/>
      <c r="THD13" s="19"/>
      <c r="THE13" s="19"/>
      <c r="THF13" s="19"/>
      <c r="THG13" s="19"/>
      <c r="THH13" s="19"/>
      <c r="THI13" s="19"/>
      <c r="THJ13" s="19"/>
      <c r="THK13" s="19"/>
      <c r="THL13" s="19"/>
      <c r="THM13" s="19"/>
      <c r="THN13" s="19"/>
      <c r="THO13" s="19"/>
      <c r="THP13" s="19"/>
      <c r="THQ13" s="19"/>
      <c r="THR13" s="19"/>
      <c r="THS13" s="19"/>
      <c r="THT13" s="19"/>
      <c r="THU13" s="19"/>
      <c r="THV13" s="19"/>
      <c r="THW13" s="19"/>
      <c r="THX13" s="19"/>
      <c r="THY13" s="19"/>
      <c r="THZ13" s="19"/>
      <c r="TIA13" s="19"/>
      <c r="TIB13" s="19"/>
      <c r="TIC13" s="19"/>
      <c r="TID13" s="19"/>
      <c r="TIE13" s="19"/>
      <c r="TIF13" s="19"/>
      <c r="TIG13" s="19"/>
      <c r="TIH13" s="19"/>
      <c r="TII13" s="19"/>
      <c r="TIJ13" s="19"/>
      <c r="TIK13" s="19"/>
      <c r="TIL13" s="19"/>
      <c r="TIM13" s="19"/>
      <c r="TIN13" s="19"/>
      <c r="TIO13" s="19"/>
      <c r="TIP13" s="19"/>
      <c r="TIQ13" s="19"/>
      <c r="TIR13" s="19"/>
      <c r="TIS13" s="19"/>
      <c r="TIT13" s="19"/>
      <c r="TIU13" s="19"/>
      <c r="TIV13" s="19"/>
      <c r="TIW13" s="19"/>
      <c r="TIX13" s="19"/>
      <c r="TIY13" s="19"/>
      <c r="TIZ13" s="19"/>
      <c r="TJA13" s="19"/>
      <c r="TJB13" s="19"/>
      <c r="TJC13" s="19"/>
      <c r="TJD13" s="19"/>
      <c r="TJE13" s="19"/>
      <c r="TJF13" s="19"/>
      <c r="TJG13" s="19"/>
      <c r="TJH13" s="19"/>
      <c r="TJI13" s="19"/>
      <c r="TJJ13" s="19"/>
      <c r="TJK13" s="19"/>
      <c r="TJL13" s="19"/>
      <c r="TJM13" s="19"/>
      <c r="TJN13" s="19"/>
      <c r="TJO13" s="19"/>
      <c r="TJP13" s="19"/>
      <c r="TJQ13" s="19"/>
      <c r="TJR13" s="19"/>
      <c r="TJS13" s="19"/>
      <c r="TJT13" s="19"/>
      <c r="TJU13" s="19"/>
      <c r="TJV13" s="19"/>
      <c r="TJW13" s="19"/>
      <c r="TJX13" s="19"/>
      <c r="TJY13" s="19"/>
      <c r="TJZ13" s="19"/>
      <c r="TKA13" s="19"/>
      <c r="TKB13" s="19"/>
      <c r="TKC13" s="19"/>
      <c r="TKD13" s="19"/>
      <c r="TKE13" s="19"/>
      <c r="TKF13" s="19"/>
      <c r="TKG13" s="19"/>
      <c r="TKH13" s="19"/>
      <c r="TKI13" s="19"/>
      <c r="TKJ13" s="19"/>
      <c r="TKK13" s="19"/>
      <c r="TKL13" s="19"/>
      <c r="TKM13" s="19"/>
      <c r="TKN13" s="19"/>
      <c r="TKO13" s="19"/>
      <c r="TKP13" s="19"/>
      <c r="TKQ13" s="19"/>
      <c r="TKR13" s="19"/>
      <c r="TKS13" s="19"/>
      <c r="TKT13" s="19"/>
      <c r="TKU13" s="19"/>
      <c r="TKV13" s="19"/>
      <c r="TKW13" s="19"/>
      <c r="TKX13" s="19"/>
      <c r="TKY13" s="19"/>
      <c r="TKZ13" s="19"/>
      <c r="TLA13" s="19"/>
      <c r="TLB13" s="19"/>
      <c r="TLC13" s="19"/>
      <c r="TLD13" s="19"/>
      <c r="TLE13" s="19"/>
      <c r="TLF13" s="19"/>
      <c r="TLG13" s="19"/>
      <c r="TLH13" s="19"/>
      <c r="TLI13" s="19"/>
      <c r="TLJ13" s="19"/>
      <c r="TLK13" s="19"/>
      <c r="TLL13" s="19"/>
      <c r="TLM13" s="19"/>
      <c r="TLN13" s="19"/>
      <c r="TLO13" s="19"/>
      <c r="TLP13" s="19"/>
      <c r="TLQ13" s="19"/>
      <c r="TLR13" s="19"/>
      <c r="TLS13" s="19"/>
      <c r="TLT13" s="19"/>
      <c r="TLU13" s="19"/>
      <c r="TLV13" s="19"/>
      <c r="TLW13" s="19"/>
      <c r="TLX13" s="19"/>
      <c r="TLY13" s="19"/>
      <c r="TLZ13" s="19"/>
      <c r="TMA13" s="19"/>
      <c r="TMB13" s="19"/>
      <c r="TMC13" s="19"/>
      <c r="TMD13" s="19"/>
      <c r="TME13" s="19"/>
      <c r="TMF13" s="19"/>
      <c r="TMG13" s="19"/>
      <c r="TMH13" s="19"/>
      <c r="TMI13" s="19"/>
      <c r="TMJ13" s="19"/>
      <c r="TMK13" s="19"/>
      <c r="TML13" s="19"/>
      <c r="TMM13" s="19"/>
      <c r="TMN13" s="19"/>
      <c r="TMO13" s="19"/>
      <c r="TMP13" s="19"/>
      <c r="TMQ13" s="19"/>
      <c r="TMR13" s="19"/>
      <c r="TMS13" s="19"/>
      <c r="TMT13" s="19"/>
      <c r="TMU13" s="19"/>
      <c r="TMV13" s="19"/>
      <c r="TMW13" s="19"/>
      <c r="TMX13" s="19"/>
      <c r="TMY13" s="19"/>
      <c r="TMZ13" s="19"/>
      <c r="TNA13" s="19"/>
      <c r="TNB13" s="19"/>
      <c r="TNC13" s="19"/>
      <c r="TND13" s="19"/>
      <c r="TNE13" s="19"/>
      <c r="TNF13" s="19"/>
      <c r="TNG13" s="19"/>
      <c r="TNH13" s="19"/>
      <c r="TNI13" s="19"/>
      <c r="TNJ13" s="19"/>
      <c r="TNK13" s="19"/>
      <c r="TNL13" s="19"/>
      <c r="TNM13" s="19"/>
      <c r="TNN13" s="19"/>
      <c r="TNO13" s="19"/>
      <c r="TNP13" s="19"/>
      <c r="TNQ13" s="19"/>
      <c r="TNR13" s="19"/>
      <c r="TNS13" s="19"/>
      <c r="TNT13" s="19"/>
      <c r="TNU13" s="19"/>
      <c r="TNV13" s="19"/>
      <c r="TNW13" s="19"/>
      <c r="TNX13" s="19"/>
      <c r="TNY13" s="19"/>
      <c r="TNZ13" s="19"/>
      <c r="TOA13" s="19"/>
      <c r="TOB13" s="19"/>
      <c r="TOC13" s="19"/>
      <c r="TOD13" s="19"/>
      <c r="TOE13" s="19"/>
      <c r="TOF13" s="19"/>
      <c r="TOG13" s="19"/>
      <c r="TOH13" s="19"/>
      <c r="TOI13" s="19"/>
      <c r="TOJ13" s="19"/>
      <c r="TOK13" s="19"/>
      <c r="TOL13" s="19"/>
      <c r="TOM13" s="19"/>
      <c r="TON13" s="19"/>
      <c r="TOO13" s="19"/>
      <c r="TOP13" s="19"/>
      <c r="TOQ13" s="19"/>
      <c r="TOR13" s="19"/>
      <c r="TOS13" s="19"/>
      <c r="TOT13" s="19"/>
      <c r="TOU13" s="19"/>
      <c r="TOV13" s="19"/>
      <c r="TOW13" s="19"/>
      <c r="TOX13" s="19"/>
      <c r="TOY13" s="19"/>
      <c r="TOZ13" s="19"/>
      <c r="TPA13" s="19"/>
      <c r="TPB13" s="19"/>
      <c r="TPC13" s="19"/>
      <c r="TPD13" s="19"/>
      <c r="TPE13" s="19"/>
      <c r="TPF13" s="19"/>
      <c r="TPG13" s="19"/>
      <c r="TPH13" s="19"/>
      <c r="TPI13" s="19"/>
      <c r="TPJ13" s="19"/>
      <c r="TPK13" s="19"/>
      <c r="TPL13" s="19"/>
      <c r="TPM13" s="19"/>
      <c r="TPN13" s="19"/>
      <c r="TPO13" s="19"/>
      <c r="TPP13" s="19"/>
      <c r="TPQ13" s="19"/>
      <c r="TPR13" s="19"/>
      <c r="TPS13" s="19"/>
      <c r="TPT13" s="19"/>
      <c r="TPU13" s="19"/>
      <c r="TPV13" s="19"/>
      <c r="TPW13" s="19"/>
      <c r="TPX13" s="19"/>
      <c r="TPY13" s="19"/>
      <c r="TPZ13" s="19"/>
      <c r="TQA13" s="19"/>
      <c r="TQB13" s="19"/>
      <c r="TQC13" s="19"/>
      <c r="TQD13" s="19"/>
      <c r="TQE13" s="19"/>
      <c r="TQF13" s="19"/>
      <c r="TQG13" s="19"/>
      <c r="TQH13" s="19"/>
      <c r="TQI13" s="19"/>
      <c r="TQJ13" s="19"/>
      <c r="TQK13" s="19"/>
      <c r="TQL13" s="19"/>
      <c r="TQM13" s="19"/>
      <c r="TQN13" s="19"/>
      <c r="TQO13" s="19"/>
      <c r="TQP13" s="19"/>
      <c r="TQQ13" s="19"/>
      <c r="TQR13" s="19"/>
      <c r="TQS13" s="19"/>
      <c r="TQT13" s="19"/>
      <c r="TQU13" s="19"/>
      <c r="TQV13" s="19"/>
      <c r="TQW13" s="19"/>
      <c r="TQX13" s="19"/>
      <c r="TQY13" s="19"/>
      <c r="TQZ13" s="19"/>
      <c r="TRA13" s="19"/>
      <c r="TRB13" s="19"/>
      <c r="TRC13" s="19"/>
      <c r="TRD13" s="19"/>
      <c r="TRE13" s="19"/>
      <c r="TRF13" s="19"/>
      <c r="TRG13" s="19"/>
      <c r="TRH13" s="19"/>
      <c r="TRI13" s="19"/>
      <c r="TRJ13" s="19"/>
      <c r="TRK13" s="19"/>
      <c r="TRL13" s="19"/>
      <c r="TRM13" s="19"/>
      <c r="TRN13" s="19"/>
      <c r="TRO13" s="19"/>
      <c r="TRP13" s="19"/>
      <c r="TRQ13" s="19"/>
      <c r="TRR13" s="19"/>
      <c r="TRS13" s="19"/>
      <c r="TRT13" s="19"/>
      <c r="TRU13" s="19"/>
      <c r="TRV13" s="19"/>
      <c r="TRW13" s="19"/>
      <c r="TRX13" s="19"/>
      <c r="TRY13" s="19"/>
      <c r="TRZ13" s="19"/>
      <c r="TSA13" s="19"/>
      <c r="TSB13" s="19"/>
      <c r="TSC13" s="19"/>
      <c r="TSD13" s="19"/>
      <c r="TSE13" s="19"/>
      <c r="TSF13" s="19"/>
      <c r="TSG13" s="19"/>
      <c r="TSH13" s="19"/>
      <c r="TSI13" s="19"/>
      <c r="TSJ13" s="19"/>
      <c r="TSK13" s="19"/>
      <c r="TSL13" s="19"/>
      <c r="TSM13" s="19"/>
      <c r="TSN13" s="19"/>
      <c r="TSO13" s="19"/>
      <c r="TSP13" s="19"/>
      <c r="TSQ13" s="19"/>
      <c r="TSR13" s="19"/>
      <c r="TSS13" s="19"/>
      <c r="TST13" s="19"/>
      <c r="TSU13" s="19"/>
      <c r="TSV13" s="19"/>
      <c r="TSW13" s="19"/>
      <c r="TSX13" s="19"/>
      <c r="TSY13" s="19"/>
      <c r="TSZ13" s="19"/>
      <c r="TTA13" s="19"/>
      <c r="TTB13" s="19"/>
      <c r="TTC13" s="19"/>
      <c r="TTD13" s="19"/>
      <c r="TTE13" s="19"/>
      <c r="TTF13" s="19"/>
      <c r="TTG13" s="19"/>
      <c r="TTH13" s="19"/>
      <c r="TTI13" s="19"/>
      <c r="TTJ13" s="19"/>
      <c r="TTK13" s="19"/>
      <c r="TTL13" s="19"/>
      <c r="TTM13" s="19"/>
      <c r="TTN13" s="19"/>
      <c r="TTO13" s="19"/>
      <c r="TTP13" s="19"/>
      <c r="TTQ13" s="19"/>
      <c r="TTR13" s="19"/>
      <c r="TTS13" s="19"/>
      <c r="TTT13" s="19"/>
      <c r="TTU13" s="19"/>
      <c r="TTV13" s="19"/>
      <c r="TTW13" s="19"/>
      <c r="TTX13" s="19"/>
      <c r="TTY13" s="19"/>
      <c r="TTZ13" s="19"/>
      <c r="TUA13" s="19"/>
      <c r="TUB13" s="19"/>
      <c r="TUC13" s="19"/>
      <c r="TUD13" s="19"/>
      <c r="TUE13" s="19"/>
      <c r="TUF13" s="19"/>
      <c r="TUG13" s="19"/>
      <c r="TUH13" s="19"/>
      <c r="TUI13" s="19"/>
      <c r="TUJ13" s="19"/>
      <c r="TUK13" s="19"/>
      <c r="TUL13" s="19"/>
      <c r="TUM13" s="19"/>
      <c r="TUN13" s="19"/>
      <c r="TUO13" s="19"/>
      <c r="TUP13" s="19"/>
      <c r="TUQ13" s="19"/>
      <c r="TUR13" s="19"/>
      <c r="TUS13" s="19"/>
      <c r="TUT13" s="19"/>
      <c r="TUU13" s="19"/>
      <c r="TUV13" s="19"/>
      <c r="TUW13" s="19"/>
      <c r="TUX13" s="19"/>
      <c r="TUY13" s="19"/>
      <c r="TUZ13" s="19"/>
      <c r="TVA13" s="19"/>
      <c r="TVB13" s="19"/>
      <c r="TVC13" s="19"/>
      <c r="TVD13" s="19"/>
      <c r="TVE13" s="19"/>
      <c r="TVF13" s="19"/>
      <c r="TVG13" s="19"/>
      <c r="TVH13" s="19"/>
      <c r="TVI13" s="19"/>
      <c r="TVJ13" s="19"/>
      <c r="TVK13" s="19"/>
      <c r="TVL13" s="19"/>
      <c r="TVM13" s="19"/>
      <c r="TVN13" s="19"/>
      <c r="TVO13" s="19"/>
      <c r="TVP13" s="19"/>
      <c r="TVQ13" s="19"/>
      <c r="TVR13" s="19"/>
      <c r="TVS13" s="19"/>
      <c r="TVT13" s="19"/>
      <c r="TVU13" s="19"/>
      <c r="TVV13" s="19"/>
      <c r="TVW13" s="19"/>
      <c r="TVX13" s="19"/>
      <c r="TVY13" s="19"/>
      <c r="TVZ13" s="19"/>
      <c r="TWA13" s="19"/>
      <c r="TWB13" s="19"/>
      <c r="TWC13" s="19"/>
      <c r="TWD13" s="19"/>
      <c r="TWE13" s="19"/>
      <c r="TWF13" s="19"/>
      <c r="TWG13" s="19"/>
      <c r="TWH13" s="19"/>
      <c r="TWI13" s="19"/>
      <c r="TWJ13" s="19"/>
      <c r="TWK13" s="19"/>
      <c r="TWL13" s="19"/>
      <c r="TWM13" s="19"/>
      <c r="TWN13" s="19"/>
      <c r="TWO13" s="19"/>
      <c r="TWP13" s="19"/>
      <c r="TWQ13" s="19"/>
      <c r="TWR13" s="19"/>
      <c r="TWS13" s="19"/>
      <c r="TWT13" s="19"/>
      <c r="TWU13" s="19"/>
      <c r="TWV13" s="19"/>
      <c r="TWW13" s="19"/>
      <c r="TWX13" s="19"/>
      <c r="TWY13" s="19"/>
      <c r="TWZ13" s="19"/>
      <c r="TXA13" s="19"/>
      <c r="TXB13" s="19"/>
      <c r="TXC13" s="19"/>
      <c r="TXD13" s="19"/>
      <c r="TXE13" s="19"/>
      <c r="TXF13" s="19"/>
      <c r="TXG13" s="19"/>
      <c r="TXH13" s="19"/>
      <c r="TXI13" s="19"/>
      <c r="TXJ13" s="19"/>
      <c r="TXK13" s="19"/>
      <c r="TXL13" s="19"/>
      <c r="TXM13" s="19"/>
      <c r="TXN13" s="19"/>
      <c r="TXO13" s="19"/>
      <c r="TXP13" s="19"/>
      <c r="TXQ13" s="19"/>
      <c r="TXR13" s="19"/>
      <c r="TXS13" s="19"/>
      <c r="TXT13" s="19"/>
      <c r="TXU13" s="19"/>
      <c r="TXV13" s="19"/>
      <c r="TXW13" s="19"/>
      <c r="TXX13" s="19"/>
      <c r="TXY13" s="19"/>
      <c r="TXZ13" s="19"/>
      <c r="TYA13" s="19"/>
      <c r="TYB13" s="19"/>
      <c r="TYC13" s="19"/>
      <c r="TYD13" s="19"/>
      <c r="TYE13" s="19"/>
      <c r="TYF13" s="19"/>
      <c r="TYG13" s="19"/>
      <c r="TYH13" s="19"/>
      <c r="TYI13" s="19"/>
      <c r="TYJ13" s="19"/>
      <c r="TYK13" s="19"/>
      <c r="TYL13" s="19"/>
      <c r="TYM13" s="19"/>
      <c r="TYN13" s="19"/>
      <c r="TYO13" s="19"/>
      <c r="TYP13" s="19"/>
      <c r="TYQ13" s="19"/>
      <c r="TYR13" s="19"/>
      <c r="TYS13" s="19"/>
      <c r="TYT13" s="19"/>
      <c r="TYU13" s="19"/>
      <c r="TYV13" s="19"/>
      <c r="TYW13" s="19"/>
      <c r="TYX13" s="19"/>
      <c r="TYY13" s="19"/>
      <c r="TYZ13" s="19"/>
      <c r="TZA13" s="19"/>
      <c r="TZB13" s="19"/>
      <c r="TZC13" s="19"/>
      <c r="TZD13" s="19"/>
      <c r="TZE13" s="19"/>
      <c r="TZF13" s="19"/>
      <c r="TZG13" s="19"/>
      <c r="TZH13" s="19"/>
      <c r="TZI13" s="19"/>
      <c r="TZJ13" s="19"/>
      <c r="TZK13" s="19"/>
      <c r="TZL13" s="19"/>
      <c r="TZM13" s="19"/>
      <c r="TZN13" s="19"/>
      <c r="TZO13" s="19"/>
      <c r="TZP13" s="19"/>
      <c r="TZQ13" s="19"/>
      <c r="TZR13" s="19"/>
      <c r="TZS13" s="19"/>
      <c r="TZT13" s="19"/>
      <c r="TZU13" s="19"/>
      <c r="TZV13" s="19"/>
      <c r="TZW13" s="19"/>
      <c r="TZX13" s="19"/>
      <c r="TZY13" s="19"/>
      <c r="TZZ13" s="19"/>
      <c r="UAA13" s="19"/>
      <c r="UAB13" s="19"/>
      <c r="UAC13" s="19"/>
      <c r="UAD13" s="19"/>
      <c r="UAE13" s="19"/>
      <c r="UAF13" s="19"/>
      <c r="UAG13" s="19"/>
      <c r="UAH13" s="19"/>
      <c r="UAI13" s="19"/>
      <c r="UAJ13" s="19"/>
      <c r="UAK13" s="19"/>
      <c r="UAL13" s="19"/>
      <c r="UAM13" s="19"/>
      <c r="UAN13" s="19"/>
      <c r="UAO13" s="19"/>
      <c r="UAP13" s="19"/>
      <c r="UAQ13" s="19"/>
      <c r="UAR13" s="19"/>
      <c r="UAS13" s="19"/>
      <c r="UAT13" s="19"/>
      <c r="UAU13" s="19"/>
      <c r="UAV13" s="19"/>
      <c r="UAW13" s="19"/>
      <c r="UAX13" s="19"/>
      <c r="UAY13" s="19"/>
      <c r="UAZ13" s="19"/>
      <c r="UBA13" s="19"/>
      <c r="UBB13" s="19"/>
      <c r="UBC13" s="19"/>
      <c r="UBD13" s="19"/>
      <c r="UBE13" s="19"/>
      <c r="UBF13" s="19"/>
      <c r="UBG13" s="19"/>
      <c r="UBH13" s="19"/>
      <c r="UBI13" s="19"/>
      <c r="UBJ13" s="19"/>
      <c r="UBK13" s="19"/>
      <c r="UBL13" s="19"/>
      <c r="UBM13" s="19"/>
      <c r="UBN13" s="19"/>
      <c r="UBO13" s="19"/>
      <c r="UBP13" s="19"/>
      <c r="UBQ13" s="19"/>
      <c r="UBR13" s="19"/>
      <c r="UBS13" s="19"/>
      <c r="UBT13" s="19"/>
      <c r="UBU13" s="19"/>
      <c r="UBV13" s="19"/>
      <c r="UBW13" s="19"/>
      <c r="UBX13" s="19"/>
      <c r="UBY13" s="19"/>
      <c r="UBZ13" s="19"/>
      <c r="UCA13" s="19"/>
      <c r="UCB13" s="19"/>
      <c r="UCC13" s="19"/>
      <c r="UCD13" s="19"/>
      <c r="UCE13" s="19"/>
      <c r="UCF13" s="19"/>
      <c r="UCG13" s="19"/>
      <c r="UCH13" s="19"/>
      <c r="UCI13" s="19"/>
      <c r="UCJ13" s="19"/>
      <c r="UCK13" s="19"/>
      <c r="UCL13" s="19"/>
      <c r="UCM13" s="19"/>
      <c r="UCN13" s="19"/>
      <c r="UCO13" s="19"/>
      <c r="UCP13" s="19"/>
      <c r="UCQ13" s="19"/>
      <c r="UCR13" s="19"/>
      <c r="UCS13" s="19"/>
      <c r="UCT13" s="19"/>
      <c r="UCU13" s="19"/>
      <c r="UCV13" s="19"/>
      <c r="UCW13" s="19"/>
      <c r="UCX13" s="19"/>
      <c r="UCY13" s="19"/>
      <c r="UCZ13" s="19"/>
      <c r="UDA13" s="19"/>
      <c r="UDB13" s="19"/>
      <c r="UDC13" s="19"/>
      <c r="UDD13" s="19"/>
      <c r="UDE13" s="19"/>
      <c r="UDF13" s="19"/>
      <c r="UDG13" s="19"/>
      <c r="UDH13" s="19"/>
      <c r="UDI13" s="19"/>
      <c r="UDJ13" s="19"/>
      <c r="UDK13" s="19"/>
      <c r="UDL13" s="19"/>
      <c r="UDM13" s="19"/>
      <c r="UDN13" s="19"/>
      <c r="UDO13" s="19"/>
      <c r="UDP13" s="19"/>
      <c r="UDQ13" s="19"/>
      <c r="UDR13" s="19"/>
      <c r="UDS13" s="19"/>
      <c r="UDT13" s="19"/>
      <c r="UDU13" s="19"/>
      <c r="UDV13" s="19"/>
      <c r="UDW13" s="19"/>
      <c r="UDX13" s="19"/>
      <c r="UDY13" s="19"/>
      <c r="UDZ13" s="19"/>
      <c r="UEA13" s="19"/>
      <c r="UEB13" s="19"/>
      <c r="UEC13" s="19"/>
      <c r="UED13" s="19"/>
      <c r="UEE13" s="19"/>
      <c r="UEF13" s="19"/>
      <c r="UEG13" s="19"/>
      <c r="UEH13" s="19"/>
      <c r="UEI13" s="19"/>
      <c r="UEJ13" s="19"/>
      <c r="UEK13" s="19"/>
      <c r="UEL13" s="19"/>
      <c r="UEM13" s="19"/>
      <c r="UEN13" s="19"/>
      <c r="UEO13" s="19"/>
      <c r="UEP13" s="19"/>
      <c r="UEQ13" s="19"/>
      <c r="UER13" s="19"/>
      <c r="UES13" s="19"/>
      <c r="UET13" s="19"/>
      <c r="UEU13" s="19"/>
      <c r="UEV13" s="19"/>
      <c r="UEW13" s="19"/>
      <c r="UEX13" s="19"/>
      <c r="UEY13" s="19"/>
      <c r="UEZ13" s="19"/>
      <c r="UFA13" s="19"/>
      <c r="UFB13" s="19"/>
      <c r="UFC13" s="19"/>
      <c r="UFD13" s="19"/>
      <c r="UFE13" s="19"/>
      <c r="UFF13" s="19"/>
      <c r="UFG13" s="19"/>
      <c r="UFH13" s="19"/>
      <c r="UFI13" s="19"/>
      <c r="UFJ13" s="19"/>
      <c r="UFK13" s="19"/>
      <c r="UFL13" s="19"/>
      <c r="UFM13" s="19"/>
      <c r="UFN13" s="19"/>
      <c r="UFO13" s="19"/>
      <c r="UFP13" s="19"/>
      <c r="UFQ13" s="19"/>
      <c r="UFR13" s="19"/>
      <c r="UFS13" s="19"/>
      <c r="UFT13" s="19"/>
      <c r="UFU13" s="19"/>
      <c r="UFV13" s="19"/>
      <c r="UFW13" s="19"/>
      <c r="UFX13" s="19"/>
      <c r="UFY13" s="19"/>
      <c r="UFZ13" s="19"/>
      <c r="UGA13" s="19"/>
      <c r="UGB13" s="19"/>
      <c r="UGC13" s="19"/>
      <c r="UGD13" s="19"/>
      <c r="UGE13" s="19"/>
      <c r="UGF13" s="19"/>
      <c r="UGG13" s="19"/>
      <c r="UGH13" s="19"/>
      <c r="UGI13" s="19"/>
      <c r="UGJ13" s="19"/>
      <c r="UGK13" s="19"/>
      <c r="UGL13" s="19"/>
      <c r="UGM13" s="19"/>
      <c r="UGN13" s="19"/>
      <c r="UGO13" s="19"/>
      <c r="UGP13" s="19"/>
      <c r="UGQ13" s="19"/>
      <c r="UGR13" s="19"/>
      <c r="UGS13" s="19"/>
      <c r="UGT13" s="19"/>
      <c r="UGU13" s="19"/>
      <c r="UGV13" s="19"/>
      <c r="UGW13" s="19"/>
      <c r="UGX13" s="19"/>
      <c r="UGY13" s="19"/>
      <c r="UGZ13" s="19"/>
      <c r="UHA13" s="19"/>
      <c r="UHB13" s="19"/>
      <c r="UHC13" s="19"/>
      <c r="UHD13" s="19"/>
      <c r="UHE13" s="19"/>
      <c r="UHF13" s="19"/>
      <c r="UHG13" s="19"/>
      <c r="UHH13" s="19"/>
      <c r="UHI13" s="19"/>
      <c r="UHJ13" s="19"/>
      <c r="UHK13" s="19"/>
      <c r="UHL13" s="19"/>
      <c r="UHM13" s="19"/>
      <c r="UHN13" s="19"/>
      <c r="UHO13" s="19"/>
      <c r="UHP13" s="19"/>
      <c r="UHQ13" s="19"/>
      <c r="UHR13" s="19"/>
      <c r="UHS13" s="19"/>
      <c r="UHT13" s="19"/>
      <c r="UHU13" s="19"/>
      <c r="UHV13" s="19"/>
      <c r="UHW13" s="19"/>
      <c r="UHX13" s="19"/>
      <c r="UHY13" s="19"/>
      <c r="UHZ13" s="19"/>
      <c r="UIA13" s="19"/>
      <c r="UIB13" s="19"/>
      <c r="UIC13" s="19"/>
      <c r="UID13" s="19"/>
      <c r="UIE13" s="19"/>
      <c r="UIF13" s="19"/>
      <c r="UIG13" s="19"/>
      <c r="UIH13" s="19"/>
      <c r="UII13" s="19"/>
      <c r="UIJ13" s="19"/>
      <c r="UIK13" s="19"/>
      <c r="UIL13" s="19"/>
      <c r="UIM13" s="19"/>
      <c r="UIN13" s="19"/>
      <c r="UIO13" s="19"/>
      <c r="UIP13" s="19"/>
      <c r="UIQ13" s="19"/>
      <c r="UIR13" s="19"/>
      <c r="UIS13" s="19"/>
      <c r="UIT13" s="19"/>
      <c r="UIU13" s="19"/>
      <c r="UIV13" s="19"/>
      <c r="UIW13" s="19"/>
      <c r="UIX13" s="19"/>
      <c r="UIY13" s="19"/>
      <c r="UIZ13" s="19"/>
      <c r="UJA13" s="19"/>
      <c r="UJB13" s="19"/>
      <c r="UJC13" s="19"/>
      <c r="UJD13" s="19"/>
      <c r="UJE13" s="19"/>
      <c r="UJF13" s="19"/>
      <c r="UJG13" s="19"/>
      <c r="UJH13" s="19"/>
      <c r="UJI13" s="19"/>
      <c r="UJJ13" s="19"/>
      <c r="UJK13" s="19"/>
      <c r="UJL13" s="19"/>
      <c r="UJM13" s="19"/>
      <c r="UJN13" s="19"/>
      <c r="UJO13" s="19"/>
      <c r="UJP13" s="19"/>
      <c r="UJQ13" s="19"/>
      <c r="UJR13" s="19"/>
      <c r="UJS13" s="19"/>
      <c r="UJT13" s="19"/>
      <c r="UJU13" s="19"/>
      <c r="UJV13" s="19"/>
      <c r="UJW13" s="19"/>
      <c r="UJX13" s="19"/>
      <c r="UJY13" s="19"/>
      <c r="UJZ13" s="19"/>
      <c r="UKA13" s="19"/>
      <c r="UKB13" s="19"/>
      <c r="UKC13" s="19"/>
      <c r="UKD13" s="19"/>
      <c r="UKE13" s="19"/>
      <c r="UKF13" s="19"/>
      <c r="UKG13" s="19"/>
      <c r="UKH13" s="19"/>
      <c r="UKI13" s="19"/>
      <c r="UKJ13" s="19"/>
      <c r="UKK13" s="19"/>
      <c r="UKL13" s="19"/>
      <c r="UKM13" s="19"/>
      <c r="UKN13" s="19"/>
      <c r="UKO13" s="19"/>
      <c r="UKP13" s="19"/>
      <c r="UKQ13" s="19"/>
      <c r="UKR13" s="19"/>
      <c r="UKS13" s="19"/>
      <c r="UKT13" s="19"/>
      <c r="UKU13" s="19"/>
      <c r="UKV13" s="19"/>
      <c r="UKW13" s="19"/>
      <c r="UKX13" s="19"/>
      <c r="UKY13" s="19"/>
      <c r="UKZ13" s="19"/>
      <c r="ULA13" s="19"/>
      <c r="ULB13" s="19"/>
      <c r="ULC13" s="19"/>
      <c r="ULD13" s="19"/>
      <c r="ULE13" s="19"/>
      <c r="ULF13" s="19"/>
      <c r="ULG13" s="19"/>
      <c r="ULH13" s="19"/>
      <c r="ULI13" s="19"/>
      <c r="ULJ13" s="19"/>
      <c r="ULK13" s="19"/>
      <c r="ULL13" s="19"/>
      <c r="ULM13" s="19"/>
      <c r="ULN13" s="19"/>
      <c r="ULO13" s="19"/>
      <c r="ULP13" s="19"/>
      <c r="ULQ13" s="19"/>
      <c r="ULR13" s="19"/>
      <c r="ULS13" s="19"/>
      <c r="ULT13" s="19"/>
      <c r="ULU13" s="19"/>
      <c r="ULV13" s="19"/>
      <c r="ULW13" s="19"/>
      <c r="ULX13" s="19"/>
      <c r="ULY13" s="19"/>
      <c r="ULZ13" s="19"/>
      <c r="UMA13" s="19"/>
      <c r="UMB13" s="19"/>
      <c r="UMC13" s="19"/>
      <c r="UMD13" s="19"/>
      <c r="UME13" s="19"/>
      <c r="UMF13" s="19"/>
      <c r="UMG13" s="19"/>
      <c r="UMH13" s="19"/>
      <c r="UMI13" s="19"/>
      <c r="UMJ13" s="19"/>
      <c r="UMK13" s="19"/>
      <c r="UML13" s="19"/>
      <c r="UMM13" s="19"/>
      <c r="UMN13" s="19"/>
      <c r="UMO13" s="19"/>
      <c r="UMP13" s="19"/>
      <c r="UMQ13" s="19"/>
      <c r="UMR13" s="19"/>
      <c r="UMS13" s="19"/>
      <c r="UMT13" s="19"/>
      <c r="UMU13" s="19"/>
      <c r="UMV13" s="19"/>
      <c r="UMW13" s="19"/>
      <c r="UMX13" s="19"/>
      <c r="UMY13" s="19"/>
      <c r="UMZ13" s="19"/>
      <c r="UNA13" s="19"/>
      <c r="UNB13" s="19"/>
      <c r="UNC13" s="19"/>
      <c r="UND13" s="19"/>
      <c r="UNE13" s="19"/>
      <c r="UNF13" s="19"/>
      <c r="UNG13" s="19"/>
      <c r="UNH13" s="19"/>
      <c r="UNI13" s="19"/>
      <c r="UNJ13" s="19"/>
      <c r="UNK13" s="19"/>
      <c r="UNL13" s="19"/>
      <c r="UNM13" s="19"/>
      <c r="UNN13" s="19"/>
      <c r="UNO13" s="19"/>
      <c r="UNP13" s="19"/>
      <c r="UNQ13" s="19"/>
      <c r="UNR13" s="19"/>
      <c r="UNS13" s="19"/>
      <c r="UNT13" s="19"/>
      <c r="UNU13" s="19"/>
      <c r="UNV13" s="19"/>
      <c r="UNW13" s="19"/>
      <c r="UNX13" s="19"/>
      <c r="UNY13" s="19"/>
      <c r="UNZ13" s="19"/>
      <c r="UOA13" s="19"/>
      <c r="UOB13" s="19"/>
      <c r="UOC13" s="19"/>
      <c r="UOD13" s="19"/>
      <c r="UOE13" s="19"/>
      <c r="UOF13" s="19"/>
      <c r="UOG13" s="19"/>
      <c r="UOH13" s="19"/>
      <c r="UOI13" s="19"/>
      <c r="UOJ13" s="19"/>
      <c r="UOK13" s="19"/>
      <c r="UOL13" s="19"/>
      <c r="UOM13" s="19"/>
      <c r="UON13" s="19"/>
      <c r="UOO13" s="19"/>
      <c r="UOP13" s="19"/>
      <c r="UOQ13" s="19"/>
      <c r="UOR13" s="19"/>
      <c r="UOS13" s="19"/>
      <c r="UOT13" s="19"/>
      <c r="UOU13" s="19"/>
      <c r="UOV13" s="19"/>
      <c r="UOW13" s="19"/>
      <c r="UOX13" s="19"/>
      <c r="UOY13" s="19"/>
      <c r="UOZ13" s="19"/>
      <c r="UPA13" s="19"/>
      <c r="UPB13" s="19"/>
      <c r="UPC13" s="19"/>
      <c r="UPD13" s="19"/>
      <c r="UPE13" s="19"/>
      <c r="UPF13" s="19"/>
      <c r="UPG13" s="19"/>
      <c r="UPH13" s="19"/>
      <c r="UPI13" s="19"/>
      <c r="UPJ13" s="19"/>
      <c r="UPK13" s="19"/>
      <c r="UPL13" s="19"/>
      <c r="UPM13" s="19"/>
      <c r="UPN13" s="19"/>
      <c r="UPO13" s="19"/>
      <c r="UPP13" s="19"/>
      <c r="UPQ13" s="19"/>
      <c r="UPR13" s="19"/>
      <c r="UPS13" s="19"/>
      <c r="UPT13" s="19"/>
      <c r="UPU13" s="19"/>
      <c r="UPV13" s="19"/>
      <c r="UPW13" s="19"/>
      <c r="UPX13" s="19"/>
      <c r="UPY13" s="19"/>
      <c r="UPZ13" s="19"/>
      <c r="UQA13" s="19"/>
      <c r="UQB13" s="19"/>
      <c r="UQC13" s="19"/>
      <c r="UQD13" s="19"/>
      <c r="UQE13" s="19"/>
      <c r="UQF13" s="19"/>
      <c r="UQG13" s="19"/>
      <c r="UQH13" s="19"/>
      <c r="UQI13" s="19"/>
      <c r="UQJ13" s="19"/>
      <c r="UQK13" s="19"/>
      <c r="UQL13" s="19"/>
      <c r="UQM13" s="19"/>
      <c r="UQN13" s="19"/>
      <c r="UQO13" s="19"/>
      <c r="UQP13" s="19"/>
      <c r="UQQ13" s="19"/>
      <c r="UQR13" s="19"/>
      <c r="UQS13" s="19"/>
      <c r="UQT13" s="19"/>
      <c r="UQU13" s="19"/>
      <c r="UQV13" s="19"/>
      <c r="UQW13" s="19"/>
      <c r="UQX13" s="19"/>
      <c r="UQY13" s="19"/>
      <c r="UQZ13" s="19"/>
      <c r="URA13" s="19"/>
      <c r="URB13" s="19"/>
      <c r="URC13" s="19"/>
      <c r="URD13" s="19"/>
      <c r="URE13" s="19"/>
      <c r="URF13" s="19"/>
      <c r="URG13" s="19"/>
      <c r="URH13" s="19"/>
      <c r="URI13" s="19"/>
      <c r="URJ13" s="19"/>
      <c r="URK13" s="19"/>
      <c r="URL13" s="19"/>
      <c r="URM13" s="19"/>
      <c r="URN13" s="19"/>
      <c r="URO13" s="19"/>
      <c r="URP13" s="19"/>
      <c r="URQ13" s="19"/>
      <c r="URR13" s="19"/>
      <c r="URS13" s="19"/>
      <c r="URT13" s="19"/>
      <c r="URU13" s="19"/>
      <c r="URV13" s="19"/>
      <c r="URW13" s="19"/>
      <c r="URX13" s="19"/>
      <c r="URY13" s="19"/>
      <c r="URZ13" s="19"/>
      <c r="USA13" s="19"/>
      <c r="USB13" s="19"/>
      <c r="USC13" s="19"/>
      <c r="USD13" s="19"/>
      <c r="USE13" s="19"/>
      <c r="USF13" s="19"/>
      <c r="USG13" s="19"/>
      <c r="USH13" s="19"/>
      <c r="USI13" s="19"/>
      <c r="USJ13" s="19"/>
      <c r="USK13" s="19"/>
      <c r="USL13" s="19"/>
      <c r="USM13" s="19"/>
      <c r="USN13" s="19"/>
      <c r="USO13" s="19"/>
      <c r="USP13" s="19"/>
      <c r="USQ13" s="19"/>
      <c r="USR13" s="19"/>
      <c r="USS13" s="19"/>
      <c r="UST13" s="19"/>
      <c r="USU13" s="19"/>
      <c r="USV13" s="19"/>
      <c r="USW13" s="19"/>
      <c r="USX13" s="19"/>
      <c r="USY13" s="19"/>
      <c r="USZ13" s="19"/>
      <c r="UTA13" s="19"/>
      <c r="UTB13" s="19"/>
      <c r="UTC13" s="19"/>
      <c r="UTD13" s="19"/>
      <c r="UTE13" s="19"/>
      <c r="UTF13" s="19"/>
      <c r="UTG13" s="19"/>
      <c r="UTH13" s="19"/>
      <c r="UTI13" s="19"/>
      <c r="UTJ13" s="19"/>
      <c r="UTK13" s="19"/>
      <c r="UTL13" s="19"/>
      <c r="UTM13" s="19"/>
      <c r="UTN13" s="19"/>
      <c r="UTO13" s="19"/>
      <c r="UTP13" s="19"/>
      <c r="UTQ13" s="19"/>
      <c r="UTR13" s="19"/>
      <c r="UTS13" s="19"/>
      <c r="UTT13" s="19"/>
      <c r="UTU13" s="19"/>
      <c r="UTV13" s="19"/>
      <c r="UTW13" s="19"/>
      <c r="UTX13" s="19"/>
      <c r="UTY13" s="19"/>
      <c r="UTZ13" s="19"/>
      <c r="UUA13" s="19"/>
      <c r="UUB13" s="19"/>
      <c r="UUC13" s="19"/>
      <c r="UUD13" s="19"/>
      <c r="UUE13" s="19"/>
      <c r="UUF13" s="19"/>
      <c r="UUG13" s="19"/>
      <c r="UUH13" s="19"/>
      <c r="UUI13" s="19"/>
      <c r="UUJ13" s="19"/>
      <c r="UUK13" s="19"/>
      <c r="UUL13" s="19"/>
      <c r="UUM13" s="19"/>
      <c r="UUN13" s="19"/>
      <c r="UUO13" s="19"/>
      <c r="UUP13" s="19"/>
      <c r="UUQ13" s="19"/>
      <c r="UUR13" s="19"/>
      <c r="UUS13" s="19"/>
      <c r="UUT13" s="19"/>
      <c r="UUU13" s="19"/>
      <c r="UUV13" s="19"/>
      <c r="UUW13" s="19"/>
      <c r="UUX13" s="19"/>
      <c r="UUY13" s="19"/>
      <c r="UUZ13" s="19"/>
      <c r="UVA13" s="19"/>
      <c r="UVB13" s="19"/>
      <c r="UVC13" s="19"/>
      <c r="UVD13" s="19"/>
      <c r="UVE13" s="19"/>
      <c r="UVF13" s="19"/>
      <c r="UVG13" s="19"/>
      <c r="UVH13" s="19"/>
      <c r="UVI13" s="19"/>
      <c r="UVJ13" s="19"/>
      <c r="UVK13" s="19"/>
      <c r="UVL13" s="19"/>
      <c r="UVM13" s="19"/>
      <c r="UVN13" s="19"/>
      <c r="UVO13" s="19"/>
      <c r="UVP13" s="19"/>
      <c r="UVQ13" s="19"/>
      <c r="UVR13" s="19"/>
      <c r="UVS13" s="19"/>
      <c r="UVT13" s="19"/>
      <c r="UVU13" s="19"/>
      <c r="UVV13" s="19"/>
      <c r="UVW13" s="19"/>
      <c r="UVX13" s="19"/>
      <c r="UVY13" s="19"/>
      <c r="UVZ13" s="19"/>
      <c r="UWA13" s="19"/>
      <c r="UWB13" s="19"/>
      <c r="UWC13" s="19"/>
      <c r="UWD13" s="19"/>
      <c r="UWE13" s="19"/>
      <c r="UWF13" s="19"/>
      <c r="UWG13" s="19"/>
      <c r="UWH13" s="19"/>
      <c r="UWI13" s="19"/>
      <c r="UWJ13" s="19"/>
      <c r="UWK13" s="19"/>
      <c r="UWL13" s="19"/>
      <c r="UWM13" s="19"/>
      <c r="UWN13" s="19"/>
      <c r="UWO13" s="19"/>
      <c r="UWP13" s="19"/>
      <c r="UWQ13" s="19"/>
      <c r="UWR13" s="19"/>
      <c r="UWS13" s="19"/>
      <c r="UWT13" s="19"/>
      <c r="UWU13" s="19"/>
      <c r="UWV13" s="19"/>
      <c r="UWW13" s="19"/>
      <c r="UWX13" s="19"/>
      <c r="UWY13" s="19"/>
      <c r="UWZ13" s="19"/>
      <c r="UXA13" s="19"/>
      <c r="UXB13" s="19"/>
      <c r="UXC13" s="19"/>
      <c r="UXD13" s="19"/>
      <c r="UXE13" s="19"/>
      <c r="UXF13" s="19"/>
      <c r="UXG13" s="19"/>
      <c r="UXH13" s="19"/>
      <c r="UXI13" s="19"/>
      <c r="UXJ13" s="19"/>
      <c r="UXK13" s="19"/>
      <c r="UXL13" s="19"/>
      <c r="UXM13" s="19"/>
      <c r="UXN13" s="19"/>
      <c r="UXO13" s="19"/>
      <c r="UXP13" s="19"/>
      <c r="UXQ13" s="19"/>
      <c r="UXR13" s="19"/>
      <c r="UXS13" s="19"/>
      <c r="UXT13" s="19"/>
      <c r="UXU13" s="19"/>
      <c r="UXV13" s="19"/>
      <c r="UXW13" s="19"/>
      <c r="UXX13" s="19"/>
      <c r="UXY13" s="19"/>
      <c r="UXZ13" s="19"/>
      <c r="UYA13" s="19"/>
      <c r="UYB13" s="19"/>
      <c r="UYC13" s="19"/>
      <c r="UYD13" s="19"/>
      <c r="UYE13" s="19"/>
      <c r="UYF13" s="19"/>
      <c r="UYG13" s="19"/>
      <c r="UYH13" s="19"/>
      <c r="UYI13" s="19"/>
      <c r="UYJ13" s="19"/>
      <c r="UYK13" s="19"/>
      <c r="UYL13" s="19"/>
      <c r="UYM13" s="19"/>
      <c r="UYN13" s="19"/>
      <c r="UYO13" s="19"/>
      <c r="UYP13" s="19"/>
      <c r="UYQ13" s="19"/>
      <c r="UYR13" s="19"/>
      <c r="UYS13" s="19"/>
      <c r="UYT13" s="19"/>
      <c r="UYU13" s="19"/>
      <c r="UYV13" s="19"/>
      <c r="UYW13" s="19"/>
      <c r="UYX13" s="19"/>
      <c r="UYY13" s="19"/>
      <c r="UYZ13" s="19"/>
      <c r="UZA13" s="19"/>
      <c r="UZB13" s="19"/>
      <c r="UZC13" s="19"/>
      <c r="UZD13" s="19"/>
      <c r="UZE13" s="19"/>
      <c r="UZF13" s="19"/>
      <c r="UZG13" s="19"/>
      <c r="UZH13" s="19"/>
      <c r="UZI13" s="19"/>
      <c r="UZJ13" s="19"/>
      <c r="UZK13" s="19"/>
      <c r="UZL13" s="19"/>
      <c r="UZM13" s="19"/>
      <c r="UZN13" s="19"/>
      <c r="UZO13" s="19"/>
      <c r="UZP13" s="19"/>
      <c r="UZQ13" s="19"/>
      <c r="UZR13" s="19"/>
      <c r="UZS13" s="19"/>
      <c r="UZT13" s="19"/>
      <c r="UZU13" s="19"/>
      <c r="UZV13" s="19"/>
      <c r="UZW13" s="19"/>
      <c r="UZX13" s="19"/>
      <c r="UZY13" s="19"/>
      <c r="UZZ13" s="19"/>
      <c r="VAA13" s="19"/>
      <c r="VAB13" s="19"/>
      <c r="VAC13" s="19"/>
      <c r="VAD13" s="19"/>
      <c r="VAE13" s="19"/>
      <c r="VAF13" s="19"/>
      <c r="VAG13" s="19"/>
      <c r="VAH13" s="19"/>
      <c r="VAI13" s="19"/>
      <c r="VAJ13" s="19"/>
      <c r="VAK13" s="19"/>
      <c r="VAL13" s="19"/>
      <c r="VAM13" s="19"/>
      <c r="VAN13" s="19"/>
      <c r="VAO13" s="19"/>
      <c r="VAP13" s="19"/>
      <c r="VAQ13" s="19"/>
      <c r="VAR13" s="19"/>
      <c r="VAS13" s="19"/>
      <c r="VAT13" s="19"/>
      <c r="VAU13" s="19"/>
      <c r="VAV13" s="19"/>
      <c r="VAW13" s="19"/>
      <c r="VAX13" s="19"/>
      <c r="VAY13" s="19"/>
      <c r="VAZ13" s="19"/>
      <c r="VBA13" s="19"/>
      <c r="VBB13" s="19"/>
      <c r="VBC13" s="19"/>
      <c r="VBD13" s="19"/>
      <c r="VBE13" s="19"/>
      <c r="VBF13" s="19"/>
      <c r="VBG13" s="19"/>
      <c r="VBH13" s="19"/>
      <c r="VBI13" s="19"/>
      <c r="VBJ13" s="19"/>
      <c r="VBK13" s="19"/>
      <c r="VBL13" s="19"/>
      <c r="VBM13" s="19"/>
      <c r="VBN13" s="19"/>
      <c r="VBO13" s="19"/>
      <c r="VBP13" s="19"/>
      <c r="VBQ13" s="19"/>
      <c r="VBR13" s="19"/>
      <c r="VBS13" s="19"/>
      <c r="VBT13" s="19"/>
      <c r="VBU13" s="19"/>
      <c r="VBV13" s="19"/>
      <c r="VBW13" s="19"/>
      <c r="VBX13" s="19"/>
      <c r="VBY13" s="19"/>
      <c r="VBZ13" s="19"/>
      <c r="VCA13" s="19"/>
      <c r="VCB13" s="19"/>
      <c r="VCC13" s="19"/>
      <c r="VCD13" s="19"/>
      <c r="VCE13" s="19"/>
      <c r="VCF13" s="19"/>
      <c r="VCG13" s="19"/>
      <c r="VCH13" s="19"/>
      <c r="VCI13" s="19"/>
      <c r="VCJ13" s="19"/>
      <c r="VCK13" s="19"/>
      <c r="VCL13" s="19"/>
      <c r="VCM13" s="19"/>
      <c r="VCN13" s="19"/>
      <c r="VCO13" s="19"/>
      <c r="VCP13" s="19"/>
      <c r="VCQ13" s="19"/>
      <c r="VCR13" s="19"/>
      <c r="VCS13" s="19"/>
      <c r="VCT13" s="19"/>
      <c r="VCU13" s="19"/>
      <c r="VCV13" s="19"/>
      <c r="VCW13" s="19"/>
      <c r="VCX13" s="19"/>
      <c r="VCY13" s="19"/>
      <c r="VCZ13" s="19"/>
      <c r="VDA13" s="19"/>
      <c r="VDB13" s="19"/>
      <c r="VDC13" s="19"/>
      <c r="VDD13" s="19"/>
      <c r="VDE13" s="19"/>
      <c r="VDF13" s="19"/>
      <c r="VDG13" s="19"/>
      <c r="VDH13" s="19"/>
      <c r="VDI13" s="19"/>
      <c r="VDJ13" s="19"/>
      <c r="VDK13" s="19"/>
      <c r="VDL13" s="19"/>
      <c r="VDM13" s="19"/>
      <c r="VDN13" s="19"/>
      <c r="VDO13" s="19"/>
      <c r="VDP13" s="19"/>
      <c r="VDQ13" s="19"/>
      <c r="VDR13" s="19"/>
      <c r="VDS13" s="19"/>
      <c r="VDT13" s="19"/>
      <c r="VDU13" s="19"/>
      <c r="VDV13" s="19"/>
      <c r="VDW13" s="19"/>
      <c r="VDX13" s="19"/>
      <c r="VDY13" s="19"/>
      <c r="VDZ13" s="19"/>
      <c r="VEA13" s="19"/>
      <c r="VEB13" s="19"/>
      <c r="VEC13" s="19"/>
      <c r="VED13" s="19"/>
      <c r="VEE13" s="19"/>
      <c r="VEF13" s="19"/>
      <c r="VEG13" s="19"/>
      <c r="VEH13" s="19"/>
      <c r="VEI13" s="19"/>
      <c r="VEJ13" s="19"/>
      <c r="VEK13" s="19"/>
      <c r="VEL13" s="19"/>
      <c r="VEM13" s="19"/>
      <c r="VEN13" s="19"/>
      <c r="VEO13" s="19"/>
      <c r="VEP13" s="19"/>
      <c r="VEQ13" s="19"/>
      <c r="VER13" s="19"/>
      <c r="VES13" s="19"/>
      <c r="VET13" s="19"/>
      <c r="VEU13" s="19"/>
      <c r="VEV13" s="19"/>
      <c r="VEW13" s="19"/>
      <c r="VEX13" s="19"/>
      <c r="VEY13" s="19"/>
      <c r="VEZ13" s="19"/>
      <c r="VFA13" s="19"/>
      <c r="VFB13" s="19"/>
      <c r="VFC13" s="19"/>
      <c r="VFD13" s="19"/>
      <c r="VFE13" s="19"/>
      <c r="VFF13" s="19"/>
      <c r="VFG13" s="19"/>
      <c r="VFH13" s="19"/>
      <c r="VFI13" s="19"/>
      <c r="VFJ13" s="19"/>
      <c r="VFK13" s="19"/>
      <c r="VFL13" s="19"/>
      <c r="VFM13" s="19"/>
      <c r="VFN13" s="19"/>
      <c r="VFO13" s="19"/>
      <c r="VFP13" s="19"/>
      <c r="VFQ13" s="19"/>
      <c r="VFR13" s="19"/>
      <c r="VFS13" s="19"/>
      <c r="VFT13" s="19"/>
      <c r="VFU13" s="19"/>
      <c r="VFV13" s="19"/>
      <c r="VFW13" s="19"/>
      <c r="VFX13" s="19"/>
      <c r="VFY13" s="19"/>
      <c r="VFZ13" s="19"/>
      <c r="VGA13" s="19"/>
      <c r="VGB13" s="19"/>
      <c r="VGC13" s="19"/>
      <c r="VGD13" s="19"/>
      <c r="VGE13" s="19"/>
      <c r="VGF13" s="19"/>
      <c r="VGG13" s="19"/>
      <c r="VGH13" s="19"/>
      <c r="VGI13" s="19"/>
      <c r="VGJ13" s="19"/>
      <c r="VGK13" s="19"/>
      <c r="VGL13" s="19"/>
      <c r="VGM13" s="19"/>
      <c r="VGN13" s="19"/>
      <c r="VGO13" s="19"/>
      <c r="VGP13" s="19"/>
      <c r="VGQ13" s="19"/>
      <c r="VGR13" s="19"/>
      <c r="VGS13" s="19"/>
      <c r="VGT13" s="19"/>
      <c r="VGU13" s="19"/>
      <c r="VGV13" s="19"/>
      <c r="VGW13" s="19"/>
      <c r="VGX13" s="19"/>
      <c r="VGY13" s="19"/>
      <c r="VGZ13" s="19"/>
      <c r="VHA13" s="19"/>
      <c r="VHB13" s="19"/>
      <c r="VHC13" s="19"/>
      <c r="VHD13" s="19"/>
      <c r="VHE13" s="19"/>
      <c r="VHF13" s="19"/>
      <c r="VHG13" s="19"/>
      <c r="VHH13" s="19"/>
      <c r="VHI13" s="19"/>
      <c r="VHJ13" s="19"/>
      <c r="VHK13" s="19"/>
      <c r="VHL13" s="19"/>
      <c r="VHM13" s="19"/>
      <c r="VHN13" s="19"/>
      <c r="VHO13" s="19"/>
      <c r="VHP13" s="19"/>
      <c r="VHQ13" s="19"/>
      <c r="VHR13" s="19"/>
      <c r="VHS13" s="19"/>
      <c r="VHT13" s="19"/>
      <c r="VHU13" s="19"/>
      <c r="VHV13" s="19"/>
      <c r="VHW13" s="19"/>
      <c r="VHX13" s="19"/>
      <c r="VHY13" s="19"/>
      <c r="VHZ13" s="19"/>
      <c r="VIA13" s="19"/>
      <c r="VIB13" s="19"/>
      <c r="VIC13" s="19"/>
      <c r="VID13" s="19"/>
      <c r="VIE13" s="19"/>
      <c r="VIF13" s="19"/>
      <c r="VIG13" s="19"/>
      <c r="VIH13" s="19"/>
      <c r="VII13" s="19"/>
      <c r="VIJ13" s="19"/>
      <c r="VIK13" s="19"/>
      <c r="VIL13" s="19"/>
      <c r="VIM13" s="19"/>
      <c r="VIN13" s="19"/>
      <c r="VIO13" s="19"/>
      <c r="VIP13" s="19"/>
      <c r="VIQ13" s="19"/>
      <c r="VIR13" s="19"/>
      <c r="VIS13" s="19"/>
      <c r="VIT13" s="19"/>
      <c r="VIU13" s="19"/>
      <c r="VIV13" s="19"/>
      <c r="VIW13" s="19"/>
      <c r="VIX13" s="19"/>
      <c r="VIY13" s="19"/>
      <c r="VIZ13" s="19"/>
      <c r="VJA13" s="19"/>
      <c r="VJB13" s="19"/>
      <c r="VJC13" s="19"/>
      <c r="VJD13" s="19"/>
      <c r="VJE13" s="19"/>
      <c r="VJF13" s="19"/>
      <c r="VJG13" s="19"/>
      <c r="VJH13" s="19"/>
      <c r="VJI13" s="19"/>
      <c r="VJJ13" s="19"/>
      <c r="VJK13" s="19"/>
      <c r="VJL13" s="19"/>
      <c r="VJM13" s="19"/>
      <c r="VJN13" s="19"/>
      <c r="VJO13" s="19"/>
      <c r="VJP13" s="19"/>
      <c r="VJQ13" s="19"/>
      <c r="VJR13" s="19"/>
      <c r="VJS13" s="19"/>
      <c r="VJT13" s="19"/>
      <c r="VJU13" s="19"/>
      <c r="VJV13" s="19"/>
      <c r="VJW13" s="19"/>
      <c r="VJX13" s="19"/>
      <c r="VJY13" s="19"/>
      <c r="VJZ13" s="19"/>
      <c r="VKA13" s="19"/>
      <c r="VKB13" s="19"/>
      <c r="VKC13" s="19"/>
      <c r="VKD13" s="19"/>
      <c r="VKE13" s="19"/>
      <c r="VKF13" s="19"/>
      <c r="VKG13" s="19"/>
      <c r="VKH13" s="19"/>
      <c r="VKI13" s="19"/>
      <c r="VKJ13" s="19"/>
      <c r="VKK13" s="19"/>
      <c r="VKL13" s="19"/>
      <c r="VKM13" s="19"/>
      <c r="VKN13" s="19"/>
      <c r="VKO13" s="19"/>
      <c r="VKP13" s="19"/>
      <c r="VKQ13" s="19"/>
      <c r="VKR13" s="19"/>
      <c r="VKS13" s="19"/>
      <c r="VKT13" s="19"/>
      <c r="VKU13" s="19"/>
      <c r="VKV13" s="19"/>
      <c r="VKW13" s="19"/>
      <c r="VKX13" s="19"/>
      <c r="VKY13" s="19"/>
      <c r="VKZ13" s="19"/>
      <c r="VLA13" s="19"/>
      <c r="VLB13" s="19"/>
      <c r="VLC13" s="19"/>
      <c r="VLD13" s="19"/>
      <c r="VLE13" s="19"/>
      <c r="VLF13" s="19"/>
      <c r="VLG13" s="19"/>
      <c r="VLH13" s="19"/>
      <c r="VLI13" s="19"/>
      <c r="VLJ13" s="19"/>
      <c r="VLK13" s="19"/>
      <c r="VLL13" s="19"/>
      <c r="VLM13" s="19"/>
      <c r="VLN13" s="19"/>
      <c r="VLO13" s="19"/>
      <c r="VLP13" s="19"/>
      <c r="VLQ13" s="19"/>
      <c r="VLR13" s="19"/>
      <c r="VLS13" s="19"/>
      <c r="VLT13" s="19"/>
      <c r="VLU13" s="19"/>
      <c r="VLV13" s="19"/>
      <c r="VLW13" s="19"/>
      <c r="VLX13" s="19"/>
      <c r="VLY13" s="19"/>
      <c r="VLZ13" s="19"/>
      <c r="VMA13" s="19"/>
      <c r="VMB13" s="19"/>
      <c r="VMC13" s="19"/>
      <c r="VMD13" s="19"/>
      <c r="VME13" s="19"/>
      <c r="VMF13" s="19"/>
      <c r="VMG13" s="19"/>
      <c r="VMH13" s="19"/>
      <c r="VMI13" s="19"/>
      <c r="VMJ13" s="19"/>
      <c r="VMK13" s="19"/>
      <c r="VML13" s="19"/>
      <c r="VMM13" s="19"/>
      <c r="VMN13" s="19"/>
      <c r="VMO13" s="19"/>
      <c r="VMP13" s="19"/>
      <c r="VMQ13" s="19"/>
      <c r="VMR13" s="19"/>
      <c r="VMS13" s="19"/>
      <c r="VMT13" s="19"/>
      <c r="VMU13" s="19"/>
      <c r="VMV13" s="19"/>
      <c r="VMW13" s="19"/>
      <c r="VMX13" s="19"/>
      <c r="VMY13" s="19"/>
      <c r="VMZ13" s="19"/>
      <c r="VNA13" s="19"/>
      <c r="VNB13" s="19"/>
      <c r="VNC13" s="19"/>
      <c r="VND13" s="19"/>
      <c r="VNE13" s="19"/>
      <c r="VNF13" s="19"/>
      <c r="VNG13" s="19"/>
      <c r="VNH13" s="19"/>
      <c r="VNI13" s="19"/>
      <c r="VNJ13" s="19"/>
      <c r="VNK13" s="19"/>
      <c r="VNL13" s="19"/>
      <c r="VNM13" s="19"/>
      <c r="VNN13" s="19"/>
      <c r="VNO13" s="19"/>
      <c r="VNP13" s="19"/>
      <c r="VNQ13" s="19"/>
      <c r="VNR13" s="19"/>
      <c r="VNS13" s="19"/>
      <c r="VNT13" s="19"/>
      <c r="VNU13" s="19"/>
      <c r="VNV13" s="19"/>
      <c r="VNW13" s="19"/>
      <c r="VNX13" s="19"/>
      <c r="VNY13" s="19"/>
      <c r="VNZ13" s="19"/>
      <c r="VOA13" s="19"/>
      <c r="VOB13" s="19"/>
      <c r="VOC13" s="19"/>
      <c r="VOD13" s="19"/>
      <c r="VOE13" s="19"/>
      <c r="VOF13" s="19"/>
      <c r="VOG13" s="19"/>
      <c r="VOH13" s="19"/>
      <c r="VOI13" s="19"/>
      <c r="VOJ13" s="19"/>
      <c r="VOK13" s="19"/>
      <c r="VOL13" s="19"/>
      <c r="VOM13" s="19"/>
      <c r="VON13" s="19"/>
      <c r="VOO13" s="19"/>
      <c r="VOP13" s="19"/>
      <c r="VOQ13" s="19"/>
      <c r="VOR13" s="19"/>
      <c r="VOS13" s="19"/>
      <c r="VOT13" s="19"/>
      <c r="VOU13" s="19"/>
      <c r="VOV13" s="19"/>
      <c r="VOW13" s="19"/>
      <c r="VOX13" s="19"/>
      <c r="VOY13" s="19"/>
      <c r="VOZ13" s="19"/>
      <c r="VPA13" s="19"/>
      <c r="VPB13" s="19"/>
      <c r="VPC13" s="19"/>
      <c r="VPD13" s="19"/>
      <c r="VPE13" s="19"/>
      <c r="VPF13" s="19"/>
      <c r="VPG13" s="19"/>
      <c r="VPH13" s="19"/>
      <c r="VPI13" s="19"/>
      <c r="VPJ13" s="19"/>
      <c r="VPK13" s="19"/>
      <c r="VPL13" s="19"/>
      <c r="VPM13" s="19"/>
      <c r="VPN13" s="19"/>
      <c r="VPO13" s="19"/>
      <c r="VPP13" s="19"/>
      <c r="VPQ13" s="19"/>
      <c r="VPR13" s="19"/>
      <c r="VPS13" s="19"/>
      <c r="VPT13" s="19"/>
      <c r="VPU13" s="19"/>
      <c r="VPV13" s="19"/>
      <c r="VPW13" s="19"/>
      <c r="VPX13" s="19"/>
      <c r="VPY13" s="19"/>
      <c r="VPZ13" s="19"/>
      <c r="VQA13" s="19"/>
      <c r="VQB13" s="19"/>
      <c r="VQC13" s="19"/>
      <c r="VQD13" s="19"/>
      <c r="VQE13" s="19"/>
      <c r="VQF13" s="19"/>
      <c r="VQG13" s="19"/>
      <c r="VQH13" s="19"/>
      <c r="VQI13" s="19"/>
      <c r="VQJ13" s="19"/>
      <c r="VQK13" s="19"/>
      <c r="VQL13" s="19"/>
      <c r="VQM13" s="19"/>
      <c r="VQN13" s="19"/>
      <c r="VQO13" s="19"/>
      <c r="VQP13" s="19"/>
      <c r="VQQ13" s="19"/>
      <c r="VQR13" s="19"/>
      <c r="VQS13" s="19"/>
      <c r="VQT13" s="19"/>
      <c r="VQU13" s="19"/>
      <c r="VQV13" s="19"/>
      <c r="VQW13" s="19"/>
      <c r="VQX13" s="19"/>
      <c r="VQY13" s="19"/>
      <c r="VQZ13" s="19"/>
      <c r="VRA13" s="19"/>
      <c r="VRB13" s="19"/>
      <c r="VRC13" s="19"/>
      <c r="VRD13" s="19"/>
      <c r="VRE13" s="19"/>
      <c r="VRF13" s="19"/>
      <c r="VRG13" s="19"/>
      <c r="VRH13" s="19"/>
      <c r="VRI13" s="19"/>
      <c r="VRJ13" s="19"/>
      <c r="VRK13" s="19"/>
      <c r="VRL13" s="19"/>
      <c r="VRM13" s="19"/>
      <c r="VRN13" s="19"/>
      <c r="VRO13" s="19"/>
      <c r="VRP13" s="19"/>
      <c r="VRQ13" s="19"/>
      <c r="VRR13" s="19"/>
      <c r="VRS13" s="19"/>
      <c r="VRT13" s="19"/>
      <c r="VRU13" s="19"/>
      <c r="VRV13" s="19"/>
      <c r="VRW13" s="19"/>
      <c r="VRX13" s="19"/>
      <c r="VRY13" s="19"/>
      <c r="VRZ13" s="19"/>
      <c r="VSA13" s="19"/>
      <c r="VSB13" s="19"/>
      <c r="VSC13" s="19"/>
      <c r="VSD13" s="19"/>
      <c r="VSE13" s="19"/>
      <c r="VSF13" s="19"/>
      <c r="VSG13" s="19"/>
      <c r="VSH13" s="19"/>
      <c r="VSI13" s="19"/>
      <c r="VSJ13" s="19"/>
      <c r="VSK13" s="19"/>
      <c r="VSL13" s="19"/>
      <c r="VSM13" s="19"/>
      <c r="VSN13" s="19"/>
      <c r="VSO13" s="19"/>
      <c r="VSP13" s="19"/>
      <c r="VSQ13" s="19"/>
      <c r="VSR13" s="19"/>
      <c r="VSS13" s="19"/>
      <c r="VST13" s="19"/>
      <c r="VSU13" s="19"/>
      <c r="VSV13" s="19"/>
      <c r="VSW13" s="19"/>
      <c r="VSX13" s="19"/>
      <c r="VSY13" s="19"/>
      <c r="VSZ13" s="19"/>
      <c r="VTA13" s="19"/>
      <c r="VTB13" s="19"/>
      <c r="VTC13" s="19"/>
      <c r="VTD13" s="19"/>
      <c r="VTE13" s="19"/>
      <c r="VTF13" s="19"/>
      <c r="VTG13" s="19"/>
      <c r="VTH13" s="19"/>
      <c r="VTI13" s="19"/>
      <c r="VTJ13" s="19"/>
      <c r="VTK13" s="19"/>
      <c r="VTL13" s="19"/>
      <c r="VTM13" s="19"/>
      <c r="VTN13" s="19"/>
      <c r="VTO13" s="19"/>
      <c r="VTP13" s="19"/>
      <c r="VTQ13" s="19"/>
      <c r="VTR13" s="19"/>
      <c r="VTS13" s="19"/>
      <c r="VTT13" s="19"/>
      <c r="VTU13" s="19"/>
      <c r="VTV13" s="19"/>
      <c r="VTW13" s="19"/>
      <c r="VTX13" s="19"/>
      <c r="VTY13" s="19"/>
      <c r="VTZ13" s="19"/>
      <c r="VUA13" s="19"/>
      <c r="VUB13" s="19"/>
      <c r="VUC13" s="19"/>
      <c r="VUD13" s="19"/>
      <c r="VUE13" s="19"/>
      <c r="VUF13" s="19"/>
      <c r="VUG13" s="19"/>
      <c r="VUH13" s="19"/>
      <c r="VUI13" s="19"/>
      <c r="VUJ13" s="19"/>
      <c r="VUK13" s="19"/>
      <c r="VUL13" s="19"/>
      <c r="VUM13" s="19"/>
      <c r="VUN13" s="19"/>
      <c r="VUO13" s="19"/>
      <c r="VUP13" s="19"/>
      <c r="VUQ13" s="19"/>
      <c r="VUR13" s="19"/>
      <c r="VUS13" s="19"/>
      <c r="VUT13" s="19"/>
      <c r="VUU13" s="19"/>
      <c r="VUV13" s="19"/>
      <c r="VUW13" s="19"/>
      <c r="VUX13" s="19"/>
      <c r="VUY13" s="19"/>
      <c r="VUZ13" s="19"/>
      <c r="VVA13" s="19"/>
      <c r="VVB13" s="19"/>
      <c r="VVC13" s="19"/>
      <c r="VVD13" s="19"/>
      <c r="VVE13" s="19"/>
      <c r="VVF13" s="19"/>
      <c r="VVG13" s="19"/>
      <c r="VVH13" s="19"/>
      <c r="VVI13" s="19"/>
      <c r="VVJ13" s="19"/>
      <c r="VVK13" s="19"/>
      <c r="VVL13" s="19"/>
      <c r="VVM13" s="19"/>
      <c r="VVN13" s="19"/>
      <c r="VVO13" s="19"/>
      <c r="VVP13" s="19"/>
      <c r="VVQ13" s="19"/>
      <c r="VVR13" s="19"/>
      <c r="VVS13" s="19"/>
      <c r="VVT13" s="19"/>
      <c r="VVU13" s="19"/>
      <c r="VVV13" s="19"/>
      <c r="VVW13" s="19"/>
      <c r="VVX13" s="19"/>
      <c r="VVY13" s="19"/>
      <c r="VVZ13" s="19"/>
      <c r="VWA13" s="19"/>
      <c r="VWB13" s="19"/>
      <c r="VWC13" s="19"/>
      <c r="VWD13" s="19"/>
      <c r="VWE13" s="19"/>
      <c r="VWF13" s="19"/>
      <c r="VWG13" s="19"/>
      <c r="VWH13" s="19"/>
      <c r="VWI13" s="19"/>
      <c r="VWJ13" s="19"/>
      <c r="VWK13" s="19"/>
      <c r="VWL13" s="19"/>
      <c r="VWM13" s="19"/>
      <c r="VWN13" s="19"/>
      <c r="VWO13" s="19"/>
      <c r="VWP13" s="19"/>
      <c r="VWQ13" s="19"/>
      <c r="VWR13" s="19"/>
      <c r="VWS13" s="19"/>
      <c r="VWT13" s="19"/>
      <c r="VWU13" s="19"/>
      <c r="VWV13" s="19"/>
      <c r="VWW13" s="19"/>
      <c r="VWX13" s="19"/>
      <c r="VWY13" s="19"/>
      <c r="VWZ13" s="19"/>
      <c r="VXA13" s="19"/>
      <c r="VXB13" s="19"/>
      <c r="VXC13" s="19"/>
      <c r="VXD13" s="19"/>
      <c r="VXE13" s="19"/>
      <c r="VXF13" s="19"/>
      <c r="VXG13" s="19"/>
      <c r="VXH13" s="19"/>
      <c r="VXI13" s="19"/>
      <c r="VXJ13" s="19"/>
      <c r="VXK13" s="19"/>
      <c r="VXL13" s="19"/>
      <c r="VXM13" s="19"/>
      <c r="VXN13" s="19"/>
      <c r="VXO13" s="19"/>
      <c r="VXP13" s="19"/>
      <c r="VXQ13" s="19"/>
      <c r="VXR13" s="19"/>
      <c r="VXS13" s="19"/>
      <c r="VXT13" s="19"/>
      <c r="VXU13" s="19"/>
      <c r="VXV13" s="19"/>
      <c r="VXW13" s="19"/>
      <c r="VXX13" s="19"/>
      <c r="VXY13" s="19"/>
      <c r="VXZ13" s="19"/>
      <c r="VYA13" s="19"/>
      <c r="VYB13" s="19"/>
      <c r="VYC13" s="19"/>
      <c r="VYD13" s="19"/>
      <c r="VYE13" s="19"/>
      <c r="VYF13" s="19"/>
      <c r="VYG13" s="19"/>
      <c r="VYH13" s="19"/>
      <c r="VYI13" s="19"/>
      <c r="VYJ13" s="19"/>
      <c r="VYK13" s="19"/>
      <c r="VYL13" s="19"/>
      <c r="VYM13" s="19"/>
      <c r="VYN13" s="19"/>
      <c r="VYO13" s="19"/>
      <c r="VYP13" s="19"/>
      <c r="VYQ13" s="19"/>
      <c r="VYR13" s="19"/>
      <c r="VYS13" s="19"/>
      <c r="VYT13" s="19"/>
      <c r="VYU13" s="19"/>
      <c r="VYV13" s="19"/>
      <c r="VYW13" s="19"/>
      <c r="VYX13" s="19"/>
      <c r="VYY13" s="19"/>
      <c r="VYZ13" s="19"/>
      <c r="VZA13" s="19"/>
      <c r="VZB13" s="19"/>
      <c r="VZC13" s="19"/>
      <c r="VZD13" s="19"/>
      <c r="VZE13" s="19"/>
      <c r="VZF13" s="19"/>
      <c r="VZG13" s="19"/>
      <c r="VZH13" s="19"/>
      <c r="VZI13" s="19"/>
      <c r="VZJ13" s="19"/>
      <c r="VZK13" s="19"/>
      <c r="VZL13" s="19"/>
      <c r="VZM13" s="19"/>
      <c r="VZN13" s="19"/>
      <c r="VZO13" s="19"/>
      <c r="VZP13" s="19"/>
      <c r="VZQ13" s="19"/>
      <c r="VZR13" s="19"/>
      <c r="VZS13" s="19"/>
      <c r="VZT13" s="19"/>
      <c r="VZU13" s="19"/>
      <c r="VZV13" s="19"/>
      <c r="VZW13" s="19"/>
      <c r="VZX13" s="19"/>
      <c r="VZY13" s="19"/>
      <c r="VZZ13" s="19"/>
      <c r="WAA13" s="19"/>
      <c r="WAB13" s="19"/>
      <c r="WAC13" s="19"/>
      <c r="WAD13" s="19"/>
      <c r="WAE13" s="19"/>
      <c r="WAF13" s="19"/>
      <c r="WAG13" s="19"/>
      <c r="WAH13" s="19"/>
      <c r="WAI13" s="19"/>
      <c r="WAJ13" s="19"/>
      <c r="WAK13" s="19"/>
      <c r="WAL13" s="19"/>
      <c r="WAM13" s="19"/>
      <c r="WAN13" s="19"/>
      <c r="WAO13" s="19"/>
      <c r="WAP13" s="19"/>
      <c r="WAQ13" s="19"/>
      <c r="WAR13" s="19"/>
      <c r="WAS13" s="19"/>
      <c r="WAT13" s="19"/>
      <c r="WAU13" s="19"/>
      <c r="WAV13" s="19"/>
      <c r="WAW13" s="19"/>
      <c r="WAX13" s="19"/>
      <c r="WAY13" s="19"/>
      <c r="WAZ13" s="19"/>
      <c r="WBA13" s="19"/>
      <c r="WBB13" s="19"/>
      <c r="WBC13" s="19"/>
      <c r="WBD13" s="19"/>
      <c r="WBE13" s="19"/>
      <c r="WBF13" s="19"/>
      <c r="WBG13" s="19"/>
      <c r="WBH13" s="19"/>
      <c r="WBI13" s="19"/>
      <c r="WBJ13" s="19"/>
      <c r="WBK13" s="19"/>
      <c r="WBL13" s="19"/>
      <c r="WBM13" s="19"/>
      <c r="WBN13" s="19"/>
      <c r="WBO13" s="19"/>
      <c r="WBP13" s="19"/>
      <c r="WBQ13" s="19"/>
      <c r="WBR13" s="19"/>
      <c r="WBS13" s="19"/>
      <c r="WBT13" s="19"/>
      <c r="WBU13" s="19"/>
      <c r="WBV13" s="19"/>
      <c r="WBW13" s="19"/>
      <c r="WBX13" s="19"/>
      <c r="WBY13" s="19"/>
      <c r="WBZ13" s="19"/>
      <c r="WCA13" s="19"/>
      <c r="WCB13" s="19"/>
      <c r="WCC13" s="19"/>
      <c r="WCD13" s="19"/>
      <c r="WCE13" s="19"/>
      <c r="WCF13" s="19"/>
      <c r="WCG13" s="19"/>
      <c r="WCH13" s="19"/>
      <c r="WCI13" s="19"/>
      <c r="WCJ13" s="19"/>
      <c r="WCK13" s="19"/>
      <c r="WCL13" s="19"/>
      <c r="WCM13" s="19"/>
      <c r="WCN13" s="19"/>
      <c r="WCO13" s="19"/>
      <c r="WCP13" s="19"/>
      <c r="WCQ13" s="19"/>
      <c r="WCR13" s="19"/>
      <c r="WCS13" s="19"/>
      <c r="WCT13" s="19"/>
      <c r="WCU13" s="19"/>
      <c r="WCV13" s="19"/>
      <c r="WCW13" s="19"/>
      <c r="WCX13" s="19"/>
      <c r="WCY13" s="19"/>
      <c r="WCZ13" s="19"/>
      <c r="WDA13" s="19"/>
      <c r="WDB13" s="19"/>
      <c r="WDC13" s="19"/>
      <c r="WDD13" s="19"/>
      <c r="WDE13" s="19"/>
      <c r="WDF13" s="19"/>
      <c r="WDG13" s="19"/>
      <c r="WDH13" s="19"/>
      <c r="WDI13" s="19"/>
      <c r="WDJ13" s="19"/>
      <c r="WDK13" s="19"/>
      <c r="WDL13" s="19"/>
      <c r="WDM13" s="19"/>
      <c r="WDN13" s="19"/>
      <c r="WDO13" s="19"/>
      <c r="WDP13" s="19"/>
      <c r="WDQ13" s="19"/>
      <c r="WDR13" s="19"/>
      <c r="WDS13" s="19"/>
      <c r="WDT13" s="19"/>
      <c r="WDU13" s="19"/>
      <c r="WDV13" s="19"/>
      <c r="WDW13" s="19"/>
      <c r="WDX13" s="19"/>
      <c r="WDY13" s="19"/>
      <c r="WDZ13" s="19"/>
      <c r="WEA13" s="19"/>
      <c r="WEB13" s="19"/>
      <c r="WEC13" s="19"/>
      <c r="WED13" s="19"/>
      <c r="WEE13" s="19"/>
      <c r="WEF13" s="19"/>
      <c r="WEG13" s="19"/>
      <c r="WEH13" s="19"/>
      <c r="WEI13" s="19"/>
      <c r="WEJ13" s="19"/>
      <c r="WEK13" s="19"/>
      <c r="WEL13" s="19"/>
      <c r="WEM13" s="19"/>
      <c r="WEN13" s="19"/>
      <c r="WEO13" s="19"/>
      <c r="WEP13" s="19"/>
      <c r="WEQ13" s="19"/>
      <c r="WER13" s="19"/>
      <c r="WES13" s="19"/>
      <c r="WET13" s="19"/>
      <c r="WEU13" s="19"/>
      <c r="WEV13" s="19"/>
      <c r="WEW13" s="19"/>
      <c r="WEX13" s="19"/>
      <c r="WEY13" s="19"/>
      <c r="WEZ13" s="19"/>
      <c r="WFA13" s="19"/>
      <c r="WFB13" s="19"/>
      <c r="WFC13" s="19"/>
      <c r="WFD13" s="19"/>
      <c r="WFE13" s="19"/>
      <c r="WFF13" s="19"/>
      <c r="WFG13" s="19"/>
      <c r="WFH13" s="19"/>
      <c r="WFI13" s="19"/>
      <c r="WFJ13" s="19"/>
      <c r="WFK13" s="19"/>
      <c r="WFL13" s="19"/>
      <c r="WFM13" s="19"/>
      <c r="WFN13" s="19"/>
      <c r="WFO13" s="19"/>
      <c r="WFP13" s="19"/>
      <c r="WFQ13" s="19"/>
      <c r="WFR13" s="19"/>
      <c r="WFS13" s="19"/>
      <c r="WFT13" s="19"/>
      <c r="WFU13" s="19"/>
      <c r="WFV13" s="19"/>
      <c r="WFW13" s="19"/>
      <c r="WFX13" s="19"/>
      <c r="WFY13" s="19"/>
      <c r="WFZ13" s="19"/>
      <c r="WGA13" s="19"/>
      <c r="WGB13" s="19"/>
      <c r="WGC13" s="19"/>
      <c r="WGD13" s="19"/>
      <c r="WGE13" s="19"/>
      <c r="WGF13" s="19"/>
      <c r="WGG13" s="19"/>
      <c r="WGH13" s="19"/>
      <c r="WGI13" s="19"/>
      <c r="WGJ13" s="19"/>
      <c r="WGK13" s="19"/>
      <c r="WGL13" s="19"/>
      <c r="WGM13" s="19"/>
      <c r="WGN13" s="19"/>
      <c r="WGO13" s="19"/>
      <c r="WGP13" s="19"/>
      <c r="WGQ13" s="19"/>
      <c r="WGR13" s="19"/>
      <c r="WGS13" s="19"/>
      <c r="WGT13" s="19"/>
      <c r="WGU13" s="19"/>
      <c r="WGV13" s="19"/>
      <c r="WGW13" s="19"/>
      <c r="WGX13" s="19"/>
      <c r="WGY13" s="19"/>
      <c r="WGZ13" s="19"/>
      <c r="WHA13" s="19"/>
      <c r="WHB13" s="19"/>
      <c r="WHC13" s="19"/>
      <c r="WHD13" s="19"/>
      <c r="WHE13" s="19"/>
      <c r="WHF13" s="19"/>
      <c r="WHG13" s="19"/>
      <c r="WHH13" s="19"/>
      <c r="WHI13" s="19"/>
      <c r="WHJ13" s="19"/>
      <c r="WHK13" s="19"/>
      <c r="WHL13" s="19"/>
      <c r="WHM13" s="19"/>
      <c r="WHN13" s="19"/>
      <c r="WHO13" s="19"/>
      <c r="WHP13" s="19"/>
      <c r="WHQ13" s="19"/>
      <c r="WHR13" s="19"/>
      <c r="WHS13" s="19"/>
      <c r="WHT13" s="19"/>
      <c r="WHU13" s="19"/>
      <c r="WHV13" s="19"/>
      <c r="WHW13" s="19"/>
      <c r="WHX13" s="19"/>
      <c r="WHY13" s="19"/>
      <c r="WHZ13" s="19"/>
      <c r="WIA13" s="19"/>
      <c r="WIB13" s="19"/>
      <c r="WIC13" s="19"/>
      <c r="WID13" s="19"/>
      <c r="WIE13" s="19"/>
      <c r="WIF13" s="19"/>
      <c r="WIG13" s="19"/>
      <c r="WIH13" s="19"/>
      <c r="WII13" s="19"/>
      <c r="WIJ13" s="19"/>
      <c r="WIK13" s="19"/>
      <c r="WIL13" s="19"/>
      <c r="WIM13" s="19"/>
      <c r="WIN13" s="19"/>
      <c r="WIO13" s="19"/>
      <c r="WIP13" s="19"/>
      <c r="WIQ13" s="19"/>
      <c r="WIR13" s="19"/>
      <c r="WIS13" s="19"/>
      <c r="WIT13" s="19"/>
      <c r="WIU13" s="19"/>
      <c r="WIV13" s="19"/>
      <c r="WIW13" s="19"/>
      <c r="WIX13" s="19"/>
      <c r="WIY13" s="19"/>
      <c r="WIZ13" s="19"/>
      <c r="WJA13" s="19"/>
      <c r="WJB13" s="19"/>
      <c r="WJC13" s="19"/>
      <c r="WJD13" s="19"/>
      <c r="WJE13" s="19"/>
      <c r="WJF13" s="19"/>
      <c r="WJG13" s="19"/>
      <c r="WJH13" s="19"/>
      <c r="WJI13" s="19"/>
      <c r="WJJ13" s="19"/>
      <c r="WJK13" s="19"/>
      <c r="WJL13" s="19"/>
      <c r="WJM13" s="19"/>
      <c r="WJN13" s="19"/>
      <c r="WJO13" s="19"/>
      <c r="WJP13" s="19"/>
      <c r="WJQ13" s="19"/>
      <c r="WJR13" s="19"/>
      <c r="WJS13" s="19"/>
      <c r="WJT13" s="19"/>
      <c r="WJU13" s="19"/>
      <c r="WJV13" s="19"/>
      <c r="WJW13" s="19"/>
      <c r="WJX13" s="19"/>
      <c r="WJY13" s="19"/>
      <c r="WJZ13" s="19"/>
      <c r="WKA13" s="19"/>
      <c r="WKB13" s="19"/>
      <c r="WKC13" s="19"/>
      <c r="WKD13" s="19"/>
      <c r="WKE13" s="19"/>
      <c r="WKF13" s="19"/>
      <c r="WKG13" s="19"/>
      <c r="WKH13" s="19"/>
      <c r="WKI13" s="19"/>
      <c r="WKJ13" s="19"/>
      <c r="WKK13" s="19"/>
      <c r="WKL13" s="19"/>
      <c r="WKM13" s="19"/>
      <c r="WKN13" s="19"/>
      <c r="WKO13" s="19"/>
      <c r="WKP13" s="19"/>
      <c r="WKQ13" s="19"/>
      <c r="WKR13" s="19"/>
      <c r="WKS13" s="19"/>
      <c r="WKT13" s="19"/>
      <c r="WKU13" s="19"/>
      <c r="WKV13" s="19"/>
      <c r="WKW13" s="19"/>
      <c r="WKX13" s="19"/>
      <c r="WKY13" s="19"/>
      <c r="WKZ13" s="19"/>
      <c r="WLA13" s="19"/>
      <c r="WLB13" s="19"/>
      <c r="WLC13" s="19"/>
      <c r="WLD13" s="19"/>
      <c r="WLE13" s="19"/>
      <c r="WLF13" s="19"/>
      <c r="WLG13" s="19"/>
      <c r="WLH13" s="19"/>
      <c r="WLI13" s="19"/>
      <c r="WLJ13" s="19"/>
      <c r="WLK13" s="19"/>
      <c r="WLL13" s="19"/>
      <c r="WLM13" s="19"/>
      <c r="WLN13" s="19"/>
      <c r="WLO13" s="19"/>
      <c r="WLP13" s="19"/>
      <c r="WLQ13" s="19"/>
      <c r="WLR13" s="19"/>
      <c r="WLS13" s="19"/>
      <c r="WLT13" s="19"/>
      <c r="WLU13" s="19"/>
      <c r="WLV13" s="19"/>
      <c r="WLW13" s="19"/>
      <c r="WLX13" s="19"/>
      <c r="WLY13" s="19"/>
      <c r="WLZ13" s="19"/>
      <c r="WMA13" s="19"/>
      <c r="WMB13" s="19"/>
      <c r="WMC13" s="19"/>
      <c r="WMD13" s="19"/>
      <c r="WME13" s="19"/>
      <c r="WMF13" s="19"/>
      <c r="WMG13" s="19"/>
      <c r="WMH13" s="19"/>
      <c r="WMI13" s="19"/>
      <c r="WMJ13" s="19"/>
      <c r="WMK13" s="19"/>
      <c r="WML13" s="19"/>
      <c r="WMM13" s="19"/>
      <c r="WMN13" s="19"/>
      <c r="WMO13" s="19"/>
      <c r="WMP13" s="19"/>
      <c r="WMQ13" s="19"/>
      <c r="WMR13" s="19"/>
      <c r="WMS13" s="19"/>
      <c r="WMT13" s="19"/>
      <c r="WMU13" s="19"/>
      <c r="WMV13" s="19"/>
      <c r="WMW13" s="19"/>
      <c r="WMX13" s="19"/>
      <c r="WMY13" s="19"/>
      <c r="WMZ13" s="19"/>
      <c r="WNA13" s="19"/>
      <c r="WNB13" s="19"/>
      <c r="WNC13" s="19"/>
      <c r="WND13" s="19"/>
      <c r="WNE13" s="19"/>
      <c r="WNF13" s="19"/>
      <c r="WNG13" s="19"/>
      <c r="WNH13" s="19"/>
      <c r="WNI13" s="19"/>
      <c r="WNJ13" s="19"/>
      <c r="WNK13" s="19"/>
      <c r="WNL13" s="19"/>
      <c r="WNM13" s="19"/>
      <c r="WNN13" s="19"/>
      <c r="WNO13" s="19"/>
      <c r="WNP13" s="19"/>
      <c r="WNQ13" s="19"/>
      <c r="WNR13" s="19"/>
      <c r="WNS13" s="19"/>
      <c r="WNT13" s="19"/>
      <c r="WNU13" s="19"/>
      <c r="WNV13" s="19"/>
      <c r="WNW13" s="19"/>
      <c r="WNX13" s="19"/>
      <c r="WNY13" s="19"/>
      <c r="WNZ13" s="19"/>
      <c r="WOA13" s="19"/>
      <c r="WOB13" s="19"/>
      <c r="WOC13" s="19"/>
      <c r="WOD13" s="19"/>
      <c r="WOE13" s="19"/>
      <c r="WOF13" s="19"/>
      <c r="WOG13" s="19"/>
      <c r="WOH13" s="19"/>
      <c r="WOI13" s="19"/>
      <c r="WOJ13" s="19"/>
      <c r="WOK13" s="19"/>
      <c r="WOL13" s="19"/>
      <c r="WOM13" s="19"/>
      <c r="WON13" s="19"/>
      <c r="WOO13" s="19"/>
      <c r="WOP13" s="19"/>
      <c r="WOQ13" s="19"/>
      <c r="WOR13" s="19"/>
      <c r="WOS13" s="19"/>
      <c r="WOT13" s="19"/>
      <c r="WOU13" s="19"/>
      <c r="WOV13" s="19"/>
      <c r="WOW13" s="19"/>
      <c r="WOX13" s="19"/>
      <c r="WOY13" s="19"/>
      <c r="WOZ13" s="19"/>
      <c r="WPA13" s="19"/>
      <c r="WPB13" s="19"/>
      <c r="WPC13" s="19"/>
      <c r="WPD13" s="19"/>
      <c r="WPE13" s="19"/>
      <c r="WPF13" s="19"/>
      <c r="WPG13" s="19"/>
      <c r="WPH13" s="19"/>
      <c r="WPI13" s="19"/>
      <c r="WPJ13" s="19"/>
      <c r="WPK13" s="19"/>
      <c r="WPL13" s="19"/>
      <c r="WPM13" s="19"/>
      <c r="WPN13" s="19"/>
      <c r="WPO13" s="19"/>
      <c r="WPP13" s="19"/>
      <c r="WPQ13" s="19"/>
      <c r="WPR13" s="19"/>
      <c r="WPS13" s="19"/>
      <c r="WPT13" s="19"/>
      <c r="WPU13" s="19"/>
      <c r="WPV13" s="19"/>
      <c r="WPW13" s="19"/>
      <c r="WPX13" s="19"/>
      <c r="WPY13" s="19"/>
      <c r="WPZ13" s="19"/>
      <c r="WQA13" s="19"/>
      <c r="WQB13" s="19"/>
      <c r="WQC13" s="19"/>
      <c r="WQD13" s="19"/>
      <c r="WQE13" s="19"/>
      <c r="WQF13" s="19"/>
      <c r="WQG13" s="19"/>
      <c r="WQH13" s="19"/>
      <c r="WQI13" s="19"/>
      <c r="WQJ13" s="19"/>
      <c r="WQK13" s="19"/>
      <c r="WQL13" s="19"/>
      <c r="WQM13" s="19"/>
      <c r="WQN13" s="19"/>
      <c r="WQO13" s="19"/>
      <c r="WQP13" s="19"/>
      <c r="WQQ13" s="19"/>
      <c r="WQR13" s="19"/>
      <c r="WQS13" s="19"/>
      <c r="WQT13" s="19"/>
      <c r="WQU13" s="19"/>
      <c r="WQV13" s="19"/>
      <c r="WQW13" s="19"/>
      <c r="WQX13" s="19"/>
      <c r="WQY13" s="19"/>
      <c r="WQZ13" s="19"/>
      <c r="WRA13" s="19"/>
      <c r="WRB13" s="19"/>
      <c r="WRC13" s="19"/>
      <c r="WRD13" s="19"/>
      <c r="WRE13" s="19"/>
      <c r="WRF13" s="19"/>
      <c r="WRG13" s="19"/>
      <c r="WRH13" s="19"/>
      <c r="WRI13" s="19"/>
      <c r="WRJ13" s="19"/>
      <c r="WRK13" s="19"/>
      <c r="WRL13" s="19"/>
      <c r="WRM13" s="19"/>
      <c r="WRN13" s="19"/>
      <c r="WRO13" s="19"/>
      <c r="WRP13" s="19"/>
      <c r="WRQ13" s="19"/>
      <c r="WRR13" s="19"/>
      <c r="WRS13" s="19"/>
      <c r="WRT13" s="19"/>
      <c r="WRU13" s="19"/>
      <c r="WRV13" s="19"/>
      <c r="WRW13" s="19"/>
      <c r="WRX13" s="19"/>
      <c r="WRY13" s="19"/>
      <c r="WRZ13" s="19"/>
      <c r="WSA13" s="19"/>
      <c r="WSB13" s="19"/>
      <c r="WSC13" s="19"/>
      <c r="WSD13" s="19"/>
      <c r="WSE13" s="19"/>
      <c r="WSF13" s="19"/>
      <c r="WSG13" s="19"/>
      <c r="WSH13" s="19"/>
      <c r="WSI13" s="19"/>
      <c r="WSJ13" s="19"/>
      <c r="WSK13" s="19"/>
      <c r="WSL13" s="19"/>
      <c r="WSM13" s="19"/>
      <c r="WSN13" s="19"/>
      <c r="WSO13" s="19"/>
      <c r="WSP13" s="19"/>
      <c r="WSQ13" s="19"/>
      <c r="WSR13" s="19"/>
      <c r="WSS13" s="19"/>
      <c r="WST13" s="19"/>
      <c r="WSU13" s="19"/>
      <c r="WSV13" s="19"/>
      <c r="WSW13" s="19"/>
      <c r="WSX13" s="19"/>
      <c r="WSY13" s="19"/>
      <c r="WSZ13" s="19"/>
      <c r="WTA13" s="19"/>
      <c r="WTB13" s="19"/>
      <c r="WTC13" s="19"/>
      <c r="WTD13" s="19"/>
      <c r="WTE13" s="19"/>
      <c r="WTF13" s="19"/>
      <c r="WTG13" s="19"/>
      <c r="WTH13" s="19"/>
      <c r="WTI13" s="19"/>
      <c r="WTJ13" s="19"/>
      <c r="WTK13" s="19"/>
      <c r="WTL13" s="19"/>
      <c r="WTM13" s="19"/>
      <c r="WTN13" s="19"/>
      <c r="WTO13" s="19"/>
      <c r="WTP13" s="19"/>
      <c r="WTQ13" s="19"/>
      <c r="WTR13" s="19"/>
      <c r="WTS13" s="19"/>
      <c r="WTT13" s="19"/>
      <c r="WTU13" s="19"/>
      <c r="WTV13" s="19"/>
      <c r="WTW13" s="19"/>
      <c r="WTX13" s="19"/>
      <c r="WTY13" s="19"/>
      <c r="WTZ13" s="19"/>
      <c r="WUA13" s="19"/>
      <c r="WUB13" s="19"/>
      <c r="WUC13" s="19"/>
      <c r="WUD13" s="19"/>
      <c r="WUE13" s="19"/>
      <c r="WUF13" s="19"/>
      <c r="WUG13" s="19"/>
      <c r="WUH13" s="19"/>
      <c r="WUI13" s="19"/>
      <c r="WUJ13" s="19"/>
      <c r="WUK13" s="19"/>
      <c r="WUL13" s="19"/>
      <c r="WUM13" s="19"/>
      <c r="WUN13" s="19"/>
      <c r="WUO13" s="19"/>
      <c r="WUP13" s="19"/>
      <c r="WUQ13" s="19"/>
      <c r="WUR13" s="19"/>
      <c r="WUS13" s="19"/>
      <c r="WUT13" s="19"/>
      <c r="WUU13" s="19"/>
      <c r="WUV13" s="19"/>
      <c r="WUW13" s="19"/>
      <c r="WUX13" s="19"/>
      <c r="WUY13" s="19"/>
      <c r="WUZ13" s="19"/>
      <c r="WVA13" s="19"/>
      <c r="WVB13" s="19"/>
      <c r="WVC13" s="19"/>
      <c r="WVD13" s="19"/>
      <c r="WVE13" s="19"/>
      <c r="WVF13" s="19"/>
      <c r="WVG13" s="19"/>
      <c r="WVH13" s="19"/>
      <c r="WVI13" s="19"/>
      <c r="WVJ13" s="19"/>
      <c r="WVK13" s="19"/>
      <c r="WVL13" s="19"/>
      <c r="WVM13" s="19"/>
      <c r="WVN13" s="19"/>
      <c r="WVO13" s="19"/>
      <c r="WVP13" s="19"/>
      <c r="WVQ13" s="19"/>
      <c r="WVR13" s="19"/>
      <c r="WVS13" s="19"/>
      <c r="WVT13" s="19"/>
      <c r="WVU13" s="19"/>
      <c r="WVV13" s="19"/>
      <c r="WVW13" s="19"/>
      <c r="WVX13" s="19"/>
      <c r="WVY13" s="19"/>
      <c r="WVZ13" s="19"/>
      <c r="WWA13" s="19"/>
      <c r="WWB13" s="19"/>
      <c r="WWC13" s="19"/>
      <c r="WWD13" s="19"/>
      <c r="WWE13" s="19"/>
      <c r="WWF13" s="19"/>
      <c r="WWG13" s="19"/>
      <c r="WWH13" s="19"/>
      <c r="WWI13" s="19"/>
      <c r="WWJ13" s="19"/>
      <c r="WWK13" s="19"/>
      <c r="WWL13" s="19"/>
      <c r="WWM13" s="19"/>
      <c r="WWN13" s="19"/>
      <c r="WWO13" s="19"/>
      <c r="WWP13" s="19"/>
      <c r="WWQ13" s="19"/>
      <c r="WWR13" s="19"/>
      <c r="WWS13" s="19"/>
      <c r="WWT13" s="19"/>
      <c r="WWU13" s="19"/>
      <c r="WWV13" s="19"/>
      <c r="WWW13" s="19"/>
      <c r="WWX13" s="19"/>
      <c r="WWY13" s="19"/>
      <c r="WWZ13" s="19"/>
      <c r="WXA13" s="19"/>
      <c r="WXB13" s="19"/>
      <c r="WXC13" s="19"/>
      <c r="WXD13" s="19"/>
      <c r="WXE13" s="19"/>
      <c r="WXF13" s="19"/>
      <c r="WXG13" s="19"/>
      <c r="WXH13" s="19"/>
      <c r="WXI13" s="19"/>
      <c r="WXJ13" s="19"/>
      <c r="WXK13" s="19"/>
      <c r="WXL13" s="19"/>
      <c r="WXM13" s="19"/>
      <c r="WXN13" s="19"/>
      <c r="WXO13" s="19"/>
      <c r="WXP13" s="19"/>
      <c r="WXQ13" s="19"/>
      <c r="WXR13" s="19"/>
      <c r="WXS13" s="19"/>
      <c r="WXT13" s="19"/>
      <c r="WXU13" s="19"/>
      <c r="WXV13" s="19"/>
      <c r="WXW13" s="19"/>
      <c r="WXX13" s="19"/>
      <c r="WXY13" s="19"/>
      <c r="WXZ13" s="19"/>
      <c r="WYA13" s="19"/>
      <c r="WYB13" s="19"/>
      <c r="WYC13" s="19"/>
      <c r="WYD13" s="19"/>
      <c r="WYE13" s="19"/>
      <c r="WYF13" s="19"/>
      <c r="WYG13" s="19"/>
      <c r="WYH13" s="19"/>
      <c r="WYI13" s="19"/>
      <c r="WYJ13" s="19"/>
      <c r="WYK13" s="19"/>
      <c r="WYL13" s="19"/>
      <c r="WYM13" s="19"/>
      <c r="WYN13" s="19"/>
      <c r="WYO13" s="19"/>
      <c r="WYP13" s="19"/>
      <c r="WYQ13" s="19"/>
      <c r="WYR13" s="19"/>
      <c r="WYS13" s="19"/>
      <c r="WYT13" s="19"/>
      <c r="WYU13" s="19"/>
      <c r="WYV13" s="19"/>
      <c r="WYW13" s="19"/>
      <c r="WYX13" s="19"/>
      <c r="WYY13" s="19"/>
      <c r="WYZ13" s="19"/>
      <c r="WZA13" s="19"/>
      <c r="WZB13" s="19"/>
      <c r="WZC13" s="19"/>
      <c r="WZD13" s="19"/>
      <c r="WZE13" s="19"/>
      <c r="WZF13" s="19"/>
      <c r="WZG13" s="19"/>
      <c r="WZH13" s="19"/>
      <c r="WZI13" s="19"/>
      <c r="WZJ13" s="19"/>
      <c r="WZK13" s="19"/>
      <c r="WZL13" s="19"/>
      <c r="WZM13" s="19"/>
      <c r="WZN13" s="19"/>
      <c r="WZO13" s="19"/>
      <c r="WZP13" s="19"/>
      <c r="WZQ13" s="19"/>
      <c r="WZR13" s="19"/>
      <c r="WZS13" s="19"/>
      <c r="WZT13" s="19"/>
      <c r="WZU13" s="19"/>
      <c r="WZV13" s="19"/>
      <c r="WZW13" s="19"/>
      <c r="WZX13" s="19"/>
      <c r="WZY13" s="19"/>
      <c r="WZZ13" s="19"/>
      <c r="XAA13" s="19"/>
      <c r="XAB13" s="19"/>
      <c r="XAC13" s="19"/>
      <c r="XAD13" s="19"/>
      <c r="XAE13" s="19"/>
      <c r="XAF13" s="19"/>
      <c r="XAG13" s="19"/>
      <c r="XAH13" s="19"/>
      <c r="XAI13" s="19"/>
      <c r="XAJ13" s="19"/>
      <c r="XAK13" s="19"/>
      <c r="XAL13" s="19"/>
      <c r="XAM13" s="19"/>
      <c r="XAN13" s="19"/>
      <c r="XAO13" s="19"/>
      <c r="XAP13" s="19"/>
      <c r="XAQ13" s="19"/>
      <c r="XAR13" s="19"/>
      <c r="XAS13" s="19"/>
      <c r="XAT13" s="19"/>
      <c r="XAU13" s="19"/>
      <c r="XAV13" s="19"/>
      <c r="XAW13" s="19"/>
      <c r="XAX13" s="19"/>
      <c r="XAY13" s="19"/>
      <c r="XAZ13" s="19"/>
      <c r="XBA13" s="19"/>
      <c r="XBB13" s="19"/>
      <c r="XBC13" s="19"/>
      <c r="XBD13" s="19"/>
      <c r="XBE13" s="19"/>
      <c r="XBF13" s="19"/>
      <c r="XBG13" s="19"/>
      <c r="XBH13" s="19"/>
      <c r="XBI13" s="19"/>
      <c r="XBJ13" s="19"/>
      <c r="XBK13" s="19"/>
      <c r="XBL13" s="19"/>
      <c r="XBM13" s="19"/>
      <c r="XBN13" s="19"/>
      <c r="XBO13" s="19"/>
      <c r="XBP13" s="19"/>
      <c r="XBQ13" s="19"/>
      <c r="XBR13" s="19"/>
      <c r="XBS13" s="19"/>
      <c r="XBT13" s="19"/>
      <c r="XBU13" s="19"/>
      <c r="XBV13" s="19"/>
      <c r="XBW13" s="19"/>
      <c r="XBX13" s="19"/>
      <c r="XBY13" s="19"/>
      <c r="XBZ13" s="19"/>
      <c r="XCA13" s="19"/>
      <c r="XCB13" s="19"/>
      <c r="XCC13" s="19"/>
      <c r="XCD13" s="19"/>
      <c r="XCE13" s="19"/>
      <c r="XCF13" s="19"/>
      <c r="XCG13" s="19"/>
      <c r="XCH13" s="19"/>
      <c r="XCI13" s="19"/>
      <c r="XCJ13" s="19"/>
      <c r="XCK13" s="19"/>
      <c r="XCL13" s="19"/>
      <c r="XCM13" s="19"/>
      <c r="XCN13" s="19"/>
      <c r="XCO13" s="19"/>
      <c r="XCP13" s="19"/>
      <c r="XCQ13" s="19"/>
      <c r="XCR13" s="19"/>
      <c r="XCS13" s="19"/>
      <c r="XCT13" s="19"/>
      <c r="XCU13" s="19"/>
      <c r="XCV13" s="19"/>
      <c r="XCW13" s="19"/>
      <c r="XCX13" s="19"/>
      <c r="XCY13" s="19"/>
      <c r="XCZ13" s="19"/>
      <c r="XDA13" s="19"/>
      <c r="XDB13" s="19"/>
      <c r="XDC13" s="19"/>
      <c r="XDD13" s="19"/>
      <c r="XDE13" s="19"/>
      <c r="XDF13" s="19"/>
      <c r="XDG13" s="19"/>
      <c r="XDH13" s="19"/>
      <c r="XDI13" s="19"/>
      <c r="XDJ13" s="19"/>
      <c r="XDK13" s="19"/>
      <c r="XDL13" s="19"/>
      <c r="XDM13" s="19"/>
      <c r="XDN13" s="19"/>
      <c r="XDO13" s="19"/>
      <c r="XDP13" s="19"/>
      <c r="XDQ13" s="19"/>
      <c r="XDR13" s="19"/>
      <c r="XDS13" s="19"/>
      <c r="XDT13" s="19"/>
      <c r="XDU13" s="19"/>
      <c r="XDV13" s="19"/>
      <c r="XDW13" s="19"/>
      <c r="XDX13" s="19"/>
      <c r="XDY13" s="19"/>
    </row>
    <row r="14" spans="1:16353" ht="15.95" customHeight="1">
      <c r="A14" s="7" t="s">
        <v>129</v>
      </c>
      <c r="B14" s="47" t="s">
        <v>156</v>
      </c>
      <c r="C14" s="15">
        <v>121269977</v>
      </c>
      <c r="D14" s="15">
        <v>121173847</v>
      </c>
      <c r="E14" s="15">
        <v>122513948</v>
      </c>
      <c r="F14" s="15">
        <v>122389086</v>
      </c>
    </row>
    <row r="15" spans="1:16353" ht="15.95" customHeight="1">
      <c r="A15" s="7" t="s">
        <v>130</v>
      </c>
      <c r="B15" s="47" t="s">
        <v>157</v>
      </c>
      <c r="C15" s="15">
        <v>13523181</v>
      </c>
      <c r="D15" s="15">
        <v>13491641</v>
      </c>
      <c r="E15" s="15">
        <v>13547890</v>
      </c>
      <c r="F15" s="15">
        <v>13524055</v>
      </c>
    </row>
    <row r="16" spans="1:16353" ht="15.95" customHeight="1">
      <c r="A16" s="7" t="s">
        <v>131</v>
      </c>
      <c r="B16" s="47" t="s">
        <v>160</v>
      </c>
      <c r="C16" s="15">
        <v>23879534</v>
      </c>
      <c r="D16" s="15">
        <v>23837190</v>
      </c>
      <c r="E16" s="15">
        <v>26228783</v>
      </c>
      <c r="F16" s="15">
        <v>26154688</v>
      </c>
    </row>
    <row r="17" spans="1:6" ht="15.95" customHeight="1">
      <c r="A17" s="7" t="s">
        <v>30</v>
      </c>
      <c r="B17" s="47" t="s">
        <v>161</v>
      </c>
      <c r="C17" s="15">
        <v>67410113</v>
      </c>
      <c r="D17" s="15">
        <v>67244268</v>
      </c>
      <c r="E17" s="15">
        <v>77384921</v>
      </c>
      <c r="F17" s="15">
        <v>77173552</v>
      </c>
    </row>
    <row r="18" spans="1:6" ht="15.95" customHeight="1">
      <c r="A18" s="7" t="s">
        <v>132</v>
      </c>
      <c r="B18" s="47" t="s">
        <v>135</v>
      </c>
      <c r="C18" s="15">
        <v>385080775</v>
      </c>
      <c r="D18" s="15">
        <v>384641547</v>
      </c>
      <c r="E18" s="15">
        <v>381873929</v>
      </c>
      <c r="F18" s="15">
        <v>381324957</v>
      </c>
    </row>
    <row r="19" spans="1:6" ht="15.95" customHeight="1">
      <c r="A19" s="7" t="s">
        <v>133</v>
      </c>
      <c r="B19" s="47" t="s">
        <v>136</v>
      </c>
      <c r="C19" s="15">
        <v>74519707</v>
      </c>
      <c r="D19" s="15">
        <v>74366680</v>
      </c>
      <c r="E19" s="15">
        <v>65121271</v>
      </c>
      <c r="F19" s="15">
        <v>64940158</v>
      </c>
    </row>
    <row r="20" spans="1:6" ht="15.95" customHeight="1">
      <c r="A20" s="7" t="s">
        <v>43</v>
      </c>
      <c r="B20" s="47" t="s">
        <v>75</v>
      </c>
      <c r="C20" s="15">
        <v>157497579</v>
      </c>
      <c r="D20" s="15">
        <v>157214922</v>
      </c>
      <c r="E20" s="15">
        <v>156405289</v>
      </c>
      <c r="F20" s="15">
        <v>156040267</v>
      </c>
    </row>
    <row r="21" spans="1:6" ht="15.95" customHeight="1">
      <c r="B21" s="47"/>
      <c r="C21" s="15"/>
      <c r="D21" s="15"/>
      <c r="E21" s="15"/>
      <c r="F21" s="15"/>
    </row>
    <row r="22" spans="1:6" ht="15.95" customHeight="1">
      <c r="A22" s="19" t="s">
        <v>106</v>
      </c>
      <c r="B22" s="19" t="s">
        <v>171</v>
      </c>
      <c r="C22" s="15">
        <v>2011436958</v>
      </c>
      <c r="D22" s="15">
        <v>1987955692</v>
      </c>
      <c r="E22" s="15">
        <v>2062430655</v>
      </c>
      <c r="F22" s="15">
        <v>2039171832</v>
      </c>
    </row>
    <row r="23" spans="1:6" ht="15.95" customHeight="1">
      <c r="A23" s="7" t="s">
        <v>44</v>
      </c>
      <c r="B23" s="47" t="s">
        <v>268</v>
      </c>
      <c r="C23" s="15">
        <v>149408170</v>
      </c>
      <c r="D23" s="15">
        <v>148216075</v>
      </c>
      <c r="E23" s="15">
        <v>148770710</v>
      </c>
      <c r="F23" s="15">
        <v>147380730</v>
      </c>
    </row>
    <row r="24" spans="1:6" ht="15.95" customHeight="1">
      <c r="A24" s="7" t="s">
        <v>45</v>
      </c>
      <c r="B24" s="47" t="s">
        <v>9</v>
      </c>
      <c r="C24" s="15">
        <v>46916418</v>
      </c>
      <c r="D24" s="15">
        <v>46563956</v>
      </c>
      <c r="E24" s="15">
        <v>45586291</v>
      </c>
      <c r="F24" s="15">
        <v>45363457</v>
      </c>
    </row>
    <row r="25" spans="1:6" ht="15.95" customHeight="1">
      <c r="A25" s="7" t="s">
        <v>46</v>
      </c>
      <c r="B25" s="47" t="s">
        <v>261</v>
      </c>
      <c r="C25" s="15">
        <v>63687974</v>
      </c>
      <c r="D25" s="15">
        <v>62796351</v>
      </c>
      <c r="E25" s="15">
        <v>68231581</v>
      </c>
      <c r="F25" s="15">
        <v>67823618</v>
      </c>
    </row>
    <row r="26" spans="1:6" ht="15.95" customHeight="1">
      <c r="A26" s="7" t="s">
        <v>47</v>
      </c>
      <c r="B26" s="47" t="s">
        <v>162</v>
      </c>
      <c r="C26" s="15">
        <v>24826780</v>
      </c>
      <c r="D26" s="15">
        <v>24135037</v>
      </c>
      <c r="E26" s="15">
        <v>25891958</v>
      </c>
      <c r="F26" s="15">
        <v>25610459</v>
      </c>
    </row>
    <row r="27" spans="1:6" ht="15.95" customHeight="1">
      <c r="A27" s="7" t="s">
        <v>48</v>
      </c>
      <c r="B27" s="47" t="s">
        <v>138</v>
      </c>
      <c r="C27" s="15">
        <v>672947593</v>
      </c>
      <c r="D27" s="15">
        <v>672474594</v>
      </c>
      <c r="E27" s="15">
        <v>698016837</v>
      </c>
      <c r="F27" s="15">
        <v>697453569</v>
      </c>
    </row>
    <row r="28" spans="1:6" ht="15.95" customHeight="1">
      <c r="A28" s="7" t="s">
        <v>148</v>
      </c>
      <c r="B28" s="47" t="s">
        <v>139</v>
      </c>
      <c r="C28" s="15">
        <v>108828488</v>
      </c>
      <c r="D28" s="15">
        <v>107180973</v>
      </c>
      <c r="E28" s="15">
        <v>111325962</v>
      </c>
      <c r="F28" s="15">
        <v>109247874</v>
      </c>
    </row>
    <row r="29" spans="1:6" ht="15.95" customHeight="1">
      <c r="A29" s="7" t="s">
        <v>149</v>
      </c>
      <c r="B29" s="47" t="s">
        <v>140</v>
      </c>
      <c r="C29" s="15">
        <v>225132593</v>
      </c>
      <c r="D29" s="15">
        <v>223621574</v>
      </c>
      <c r="E29" s="15">
        <v>230072122</v>
      </c>
      <c r="F29" s="15">
        <v>228668685</v>
      </c>
    </row>
    <row r="30" spans="1:6" ht="15.95" customHeight="1">
      <c r="A30" s="7" t="s">
        <v>150</v>
      </c>
      <c r="B30" s="47" t="s">
        <v>141</v>
      </c>
      <c r="C30" s="15">
        <v>7942876</v>
      </c>
      <c r="D30" s="15">
        <v>7766519</v>
      </c>
      <c r="E30" s="15">
        <v>8077361</v>
      </c>
      <c r="F30" s="15">
        <v>7970615</v>
      </c>
    </row>
    <row r="31" spans="1:6" ht="15.95" customHeight="1">
      <c r="A31" s="7" t="s">
        <v>151</v>
      </c>
      <c r="B31" s="47" t="s">
        <v>142</v>
      </c>
      <c r="C31" s="15">
        <v>150765989</v>
      </c>
      <c r="D31" s="15">
        <v>149379773</v>
      </c>
      <c r="E31" s="15">
        <v>154447601</v>
      </c>
      <c r="F31" s="15">
        <v>153426683</v>
      </c>
    </row>
    <row r="32" spans="1:6" ht="15.95" customHeight="1">
      <c r="A32" s="7" t="s">
        <v>168</v>
      </c>
      <c r="B32" s="47" t="s">
        <v>143</v>
      </c>
      <c r="C32" s="15">
        <v>260926693</v>
      </c>
      <c r="D32" s="15">
        <v>254153169</v>
      </c>
      <c r="E32" s="15">
        <v>270714744</v>
      </c>
      <c r="F32" s="15">
        <v>263782431</v>
      </c>
    </row>
    <row r="33" spans="1:6" ht="15.95" customHeight="1">
      <c r="A33" s="7" t="s">
        <v>100</v>
      </c>
      <c r="B33" s="47" t="s">
        <v>144</v>
      </c>
      <c r="C33" s="15">
        <v>38698536</v>
      </c>
      <c r="D33" s="15">
        <v>37311416</v>
      </c>
      <c r="E33" s="15">
        <v>38811911</v>
      </c>
      <c r="F33" s="15">
        <v>37258321</v>
      </c>
    </row>
    <row r="34" spans="1:6" ht="15.95" customHeight="1">
      <c r="A34" s="7" t="s">
        <v>153</v>
      </c>
      <c r="B34" s="47" t="s">
        <v>145</v>
      </c>
      <c r="C34" s="15">
        <v>176731688</v>
      </c>
      <c r="D34" s="15">
        <v>175269654</v>
      </c>
      <c r="E34" s="15">
        <v>175138148</v>
      </c>
      <c r="F34" s="15">
        <v>173448223</v>
      </c>
    </row>
    <row r="35" spans="1:6" ht="15.95" customHeight="1">
      <c r="A35" s="7" t="s">
        <v>154</v>
      </c>
      <c r="B35" s="47" t="s">
        <v>146</v>
      </c>
      <c r="C35" s="15">
        <v>19357839</v>
      </c>
      <c r="D35" s="15">
        <v>19079419</v>
      </c>
      <c r="E35" s="15">
        <v>20786167</v>
      </c>
      <c r="F35" s="15">
        <v>20525383</v>
      </c>
    </row>
    <row r="36" spans="1:6" ht="15.95" customHeight="1">
      <c r="A36" s="7" t="s">
        <v>155</v>
      </c>
      <c r="B36" s="47" t="s">
        <v>158</v>
      </c>
      <c r="C36" s="15">
        <v>50270523</v>
      </c>
      <c r="D36" s="15">
        <v>48852292</v>
      </c>
      <c r="E36" s="15">
        <v>51323126</v>
      </c>
      <c r="F36" s="15">
        <v>49704202</v>
      </c>
    </row>
    <row r="37" spans="1:6" ht="15.95" customHeight="1">
      <c r="A37" s="7" t="s">
        <v>101</v>
      </c>
      <c r="B37" s="47" t="s">
        <v>76</v>
      </c>
      <c r="C37" s="15">
        <v>14994798</v>
      </c>
      <c r="D37" s="15">
        <v>11154890</v>
      </c>
      <c r="E37" s="15">
        <v>15236136</v>
      </c>
      <c r="F37" s="15">
        <v>11507582</v>
      </c>
    </row>
    <row r="38" spans="1:6" ht="15.95" customHeight="1">
      <c r="B38" s="47"/>
      <c r="C38" s="15"/>
      <c r="D38" s="15"/>
      <c r="E38" s="15"/>
      <c r="F38" s="15"/>
    </row>
    <row r="39" spans="1:6" ht="15.95" customHeight="1">
      <c r="A39" s="21" t="s">
        <v>299</v>
      </c>
      <c r="B39" s="47"/>
      <c r="C39" s="15"/>
      <c r="D39" s="15"/>
      <c r="E39" s="15"/>
      <c r="F39" s="15"/>
    </row>
    <row r="41" spans="1:6" ht="15.95" customHeight="1">
      <c r="A41" s="4" t="s">
        <v>0</v>
      </c>
      <c r="B41" s="5"/>
      <c r="C41" s="5"/>
      <c r="D41" s="5"/>
      <c r="E41" s="5"/>
      <c r="F41" s="5"/>
    </row>
    <row r="42" spans="1:6" ht="15.95" customHeight="1">
      <c r="A42" s="5" t="s">
        <v>271</v>
      </c>
      <c r="B42" s="5"/>
      <c r="C42" s="5"/>
      <c r="D42" s="5"/>
      <c r="E42" s="5"/>
      <c r="F42" s="5"/>
    </row>
  </sheetData>
  <hyperlinks>
    <hyperlink ref="A3" location="Inhalt!A1" display="&lt;&lt;&lt; Inhalt" xr:uid="{CCBC15DD-E600-43C9-B3B6-54D58C4F1B14}"/>
    <hyperlink ref="A39" location="Metadaten!A1" display="&lt;&lt;&lt; Metadaten" xr:uid="{95A7522A-D80A-4D44-8130-32B011A7A0E4}"/>
  </hyperlinks>
  <pageMargins left="0.70866141732283472" right="0.70866141732283472" top="0.78740157480314965" bottom="0.78740157480314965" header="0.31496062992125984" footer="0.31496062992125984"/>
  <pageSetup paperSize="9" scale="87"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E581D-5506-4D2F-B782-E93B0435AE87}">
  <sheetPr>
    <tabColor theme="3" tint="0.79998168889431442"/>
  </sheetPr>
  <dimension ref="A1:A3"/>
  <sheetViews>
    <sheetView workbookViewId="0">
      <selection activeCell="A54" sqref="A54"/>
    </sheetView>
  </sheetViews>
  <sheetFormatPr baseColWidth="10" defaultRowHeight="15.75"/>
  <cols>
    <col min="1" max="16384" width="11.5546875" style="111"/>
  </cols>
  <sheetData>
    <row r="1" spans="1:1">
      <c r="A1" s="112" t="s">
        <v>327</v>
      </c>
    </row>
    <row r="3" spans="1:1">
      <c r="A3" s="111" t="s">
        <v>328</v>
      </c>
    </row>
  </sheetData>
  <pageMargins left="0.7" right="0.7" top="0.78740157499999996" bottom="0.78740157499999996" header="0.3" footer="0.3"/>
  <pageSetup paperSize="9" orientation="portrait" horizontalDpi="300" verticalDpi="0" copies="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28</vt:i4>
      </vt:variant>
      <vt:variant>
        <vt:lpstr>Benannte Bereiche</vt:lpstr>
      </vt:variant>
      <vt:variant>
        <vt:i4>21</vt:i4>
      </vt:variant>
    </vt:vector>
  </HeadingPairs>
  <TitlesOfParts>
    <vt:vector size="49" baseType="lpstr">
      <vt:lpstr>Metadaten</vt:lpstr>
      <vt:lpstr>Inhalt</vt:lpstr>
      <vt:lpstr>1.1</vt:lpstr>
      <vt:lpstr>1.2 - 1.3</vt:lpstr>
      <vt:lpstr>1.4 - 1.4.3</vt:lpstr>
      <vt:lpstr>1.5 - 1.6</vt:lpstr>
      <vt:lpstr>1.7</vt:lpstr>
      <vt:lpstr>1.8</vt:lpstr>
      <vt:lpstr>Zeitreihen</vt:lpstr>
      <vt:lpstr>2 - 2.3</vt:lpstr>
      <vt:lpstr>3 - 4.1</vt:lpstr>
      <vt:lpstr>4.2 - 4.3</vt:lpstr>
      <vt:lpstr>5 - 5.3</vt:lpstr>
      <vt:lpstr>6 - 7</vt:lpstr>
      <vt:lpstr>7.1 - 7.3</vt:lpstr>
      <vt:lpstr>8.1</vt:lpstr>
      <vt:lpstr>8.2</vt:lpstr>
      <vt:lpstr>9 - 9.3</vt:lpstr>
      <vt:lpstr>10 - 10.3</vt:lpstr>
      <vt:lpstr>11 - 11.3</vt:lpstr>
      <vt:lpstr>12 - 12.2</vt:lpstr>
      <vt:lpstr>13</vt:lpstr>
      <vt:lpstr>14 - 14.3</vt:lpstr>
      <vt:lpstr>15.1 - 15.2</vt:lpstr>
      <vt:lpstr>Ländervergleich</vt:lpstr>
      <vt:lpstr>16.1</vt:lpstr>
      <vt:lpstr>16.2</vt:lpstr>
      <vt:lpstr>16.3</vt:lpstr>
      <vt:lpstr>'1.1'!Druckbereich</vt:lpstr>
      <vt:lpstr>'1.2 - 1.3'!Druckbereich</vt:lpstr>
      <vt:lpstr>'1.4 - 1.4.3'!Druckbereich</vt:lpstr>
      <vt:lpstr>'1.5 - 1.6'!Druckbereich</vt:lpstr>
      <vt:lpstr>'1.7'!Druckbereich</vt:lpstr>
      <vt:lpstr>'1.8'!Druckbereich</vt:lpstr>
      <vt:lpstr>'10 - 10.3'!Druckbereich</vt:lpstr>
      <vt:lpstr>'11 - 11.3'!Druckbereich</vt:lpstr>
      <vt:lpstr>'12 - 12.2'!Druckbereich</vt:lpstr>
      <vt:lpstr>'13'!Druckbereich</vt:lpstr>
      <vt:lpstr>'14 - 14.3'!Druckbereich</vt:lpstr>
      <vt:lpstr>'15.1 - 15.2'!Druckbereich</vt:lpstr>
      <vt:lpstr>'2 - 2.3'!Druckbereich</vt:lpstr>
      <vt:lpstr>'3 - 4.1'!Druckbereich</vt:lpstr>
      <vt:lpstr>'4.2 - 4.3'!Druckbereich</vt:lpstr>
      <vt:lpstr>'5 - 5.3'!Druckbereich</vt:lpstr>
      <vt:lpstr>'6 - 7'!Druckbereich</vt:lpstr>
      <vt:lpstr>'7.1 - 7.3'!Druckbereich</vt:lpstr>
      <vt:lpstr>'8.1'!Druckbereich</vt:lpstr>
      <vt:lpstr>'8.2'!Druckbereich</vt:lpstr>
      <vt:lpstr>'9 - 9.3'!Druckbereich</vt:lpstr>
    </vt:vector>
  </TitlesOfParts>
  <Company>LLV</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wiha</dc:creator>
  <cp:lastModifiedBy>Tellenbach Adina</cp:lastModifiedBy>
  <cp:lastPrinted>2022-11-30T09:17:42Z</cp:lastPrinted>
  <dcterms:created xsi:type="dcterms:W3CDTF">2007-02-06T07:58:49Z</dcterms:created>
  <dcterms:modified xsi:type="dcterms:W3CDTF">2022-12-06T10:05:24Z</dcterms:modified>
</cp:coreProperties>
</file>