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G:\Egovernment\Statistikportal\Bereich-Aktuelle_Zahlen\06_Soziales\Persoenliche_und_soziale_Ressourcen\"/>
    </mc:Choice>
  </mc:AlternateContent>
  <xr:revisionPtr revIDLastSave="0" documentId="13_ncr:1_{41FFB350-E6C8-43F8-A186-0296032930CB}" xr6:coauthVersionLast="36" xr6:coauthVersionMax="36" xr10:uidLastSave="{00000000-0000-0000-0000-000000000000}"/>
  <bookViews>
    <workbookView xWindow="120" yWindow="105" windowWidth="28515" windowHeight="14115" tabRatio="752" xr2:uid="{00000000-000D-0000-FFFF-FFFF00000000}"/>
  </bookViews>
  <sheets>
    <sheet name="Tabellenverzeichnis" sheetId="1" r:id="rId1"/>
    <sheet name="Tabelle_6_1_1" sheetId="74" r:id="rId2"/>
    <sheet name="Tabelle_6_2_1" sheetId="75" r:id="rId3"/>
    <sheet name="Tabelle_6_2_2" sheetId="80" r:id="rId4"/>
    <sheet name="Tabelle_6_2_3" sheetId="76" r:id="rId5"/>
    <sheet name="Tabelle_6_2_4" sheetId="81" r:id="rId6"/>
    <sheet name="Tabelle_6_3_1" sheetId="78" r:id="rId7"/>
    <sheet name="Tabelle_6_3_2" sheetId="79" r:id="rId8"/>
    <sheet name="Tab_7_6_1" sheetId="82" r:id="rId9"/>
    <sheet name="Tab_7_6_2" sheetId="83" r:id="rId10"/>
    <sheet name="Tab_7_6_3" sheetId="84" r:id="rId11"/>
    <sheet name="Tab_7_6_4" sheetId="85" r:id="rId12"/>
  </sheets>
  <definedNames>
    <definedName name="_xlnm.Print_Area" localSheetId="8">Tab_7_6_1!$A$1:$J$10</definedName>
    <definedName name="_xlnm.Print_Area" localSheetId="9">Tab_7_6_2!$A$1:$M$12</definedName>
    <definedName name="_xlnm.Print_Area" localSheetId="10">Tab_7_6_3!$A$1:$H$8</definedName>
    <definedName name="_xlnm.Print_Area" localSheetId="11">Tab_7_6_4!$A$1:$K$12</definedName>
    <definedName name="_xlnm.Print_Area" localSheetId="6">Tabelle_6_3_1!$A$1:$I$23</definedName>
    <definedName name="_xlnm.Print_Area" localSheetId="7">Tabelle_6_3_2!$A$1:$K$23</definedName>
  </definedNames>
  <calcPr calcId="191029"/>
</workbook>
</file>

<file path=xl/calcChain.xml><?xml version="1.0" encoding="utf-8"?>
<calcChain xmlns="http://schemas.openxmlformats.org/spreadsheetml/2006/main">
  <c r="A20" i="1" l="1"/>
  <c r="A19" i="1"/>
  <c r="A18" i="1"/>
  <c r="A17" i="1"/>
  <c r="A14" i="1" l="1"/>
  <c r="A13" i="1"/>
  <c r="A12" i="1"/>
  <c r="A10" i="1"/>
  <c r="A9" i="1"/>
  <c r="A8" i="1"/>
  <c r="A7" i="1"/>
  <c r="A6" i="1"/>
  <c r="A4" i="1"/>
  <c r="A3" i="1"/>
</calcChain>
</file>

<file path=xl/sharedStrings.xml><?xml version="1.0" encoding="utf-8"?>
<sst xmlns="http://schemas.openxmlformats.org/spreadsheetml/2006/main" count="425" uniqueCount="99">
  <si>
    <t/>
  </si>
  <si>
    <t>Liechtenstein</t>
  </si>
  <si>
    <t>Total Stichprobe</t>
  </si>
  <si>
    <t>Gesamtbev.</t>
  </si>
  <si>
    <t>% Pop.</t>
  </si>
  <si>
    <t>+/-</t>
  </si>
  <si>
    <t>n</t>
  </si>
  <si>
    <t>N</t>
  </si>
  <si>
    <t xml:space="preserve"> </t>
  </si>
  <si>
    <t>Total</t>
  </si>
  <si>
    <t>Geschlecht</t>
  </si>
  <si>
    <t>Männer</t>
  </si>
  <si>
    <t>Frauen</t>
  </si>
  <si>
    <t>Alter</t>
  </si>
  <si>
    <t>65+ -jährig</t>
  </si>
  <si>
    <t>Wie wichtig ist die Gesundheit für Sie? Welcher der drei Aussagen stimmen Sie am meisten zu?</t>
  </si>
  <si>
    <t>Ich lebe, ohne mich
um meine Gesundheit
zu kümmern</t>
  </si>
  <si>
    <t>Gedanken an die Ge-
sundheit beinflussen
meinen Lebensstil</t>
  </si>
  <si>
    <t>Gesundheitliche
Überlegungen
bestimmen
mein Leben</t>
  </si>
  <si>
    <t>Tabelle  6.1.1</t>
  </si>
  <si>
    <t>6.1 Einstellungen gegenüber der Gesundheit</t>
  </si>
  <si>
    <t>Stark</t>
  </si>
  <si>
    <t>Mittel</t>
  </si>
  <si>
    <t>Gering</t>
  </si>
  <si>
    <t>Tabelle  6.2.1</t>
  </si>
  <si>
    <t>Wie häufig kommt es vor, dass Sie sich einsam fühlen?</t>
  </si>
  <si>
    <t>Nie</t>
  </si>
  <si>
    <t>Manchmal</t>
  </si>
  <si>
    <t>Ziemlich häufig</t>
  </si>
  <si>
    <t>Sehr häufig</t>
  </si>
  <si>
    <t>6.3 Informelle Hilfe</t>
  </si>
  <si>
    <t>Tabelle  6.2.2</t>
  </si>
  <si>
    <t>Tabelle  6.3.1</t>
  </si>
  <si>
    <t>Tabelle  6.3.2</t>
  </si>
  <si>
    <t>Helfen Sie regelmässig – ohne dafür bezahlt zu werden – einer oder mehreren Person(en) mit gesundheitlichen Problemen, z.B. Kranke, Behinderte oder Betagte besuchen, ihnen im Haushalt helfen, Essen bringen oder Transporte machen? Gemeint sind alle Personen, wo Sie helfen, innerhalb oder ausserhalb von Ihrem Haushalt. Wenn ja, wie häufig machen Sie das?</t>
  </si>
  <si>
    <t>Stellenwert der Gesundheit</t>
  </si>
  <si>
    <t xml:space="preserve">Soziale Unterstützung </t>
  </si>
  <si>
    <t>Einsamkeitsgefühle</t>
  </si>
  <si>
    <t>Erhaltene Hilfe aufgrund gesundheitlicher Probleme</t>
  </si>
  <si>
    <t>Erbrachte Hilfeleistung bei gesundheitlichen Problemen</t>
  </si>
  <si>
    <t>Vertrauenspersonen im sozialen Umfeld</t>
  </si>
  <si>
    <t>Ja,
mehrere Personen</t>
  </si>
  <si>
    <t>Ja,
eine Person</t>
  </si>
  <si>
    <t>Nein</t>
  </si>
  <si>
    <t>Gibt es unter den Personen, die Ihnen nahestehen, jemanden, mit der Sie wirklich jederzeit über persönliche Probleme reden können?</t>
  </si>
  <si>
    <t>15-39-jährig</t>
  </si>
  <si>
    <t>40-64-jährig</t>
  </si>
  <si>
    <t>Obligatorische Schule</t>
  </si>
  <si>
    <t>Sekundarstufe II</t>
  </si>
  <si>
    <t>Tertiärstufe</t>
  </si>
  <si>
    <t>Bildungsstand (Personen ab 25 Jahren)</t>
  </si>
  <si>
    <t>Thema 6: Persönliche und soziale Ressourcen / Lebensqualität / SGEBE01 / 2017</t>
  </si>
  <si>
    <t>Thema 6: Persönliche und soziale Ressourcen / Soziales Netzwerk - Soziale Unterstützung / OSS3 / 2017</t>
  </si>
  <si>
    <t>Thema 6: Persönliche und soziale Ressourcen / Soziales Netzwerk - Soziale Unterstützung / TPSYG05 / 2017</t>
  </si>
  <si>
    <t>Thema 6: Persönliche und soziale Ressourcen / Soziales Netzwerk - Soziale Unterstützung / TSOUN05 / 2017</t>
  </si>
  <si>
    <t>Ja, 1 Mal oder mehr
pro Woche</t>
  </si>
  <si>
    <t>Ja, weniger als 1 Mal
pro Woche</t>
  </si>
  <si>
    <t>Haben Sie für sich selber in den letzten 12 Monaten aus gesundheitlichen Gründen Hilfe von Ihrem Partner, Verwandten, Bekannten oder Nachbarn bekommen, z.B. Hilfe wie Einkaufen, Pflege, Mahlzeiten oder bei administrativen Angelegenheiten?</t>
  </si>
  <si>
    <t>Ja</t>
  </si>
  <si>
    <t>Total
Stichprobe</t>
  </si>
  <si>
    <t>Soziale Teilhabe</t>
  </si>
  <si>
    <t>Wie häufig nehmen Sie an einem Anlass von einem Verein, Klub, einer politischen Partei, kulturellen Vereinigung oder anderen Gruppen teil (religiöse eingeschlossen)?</t>
  </si>
  <si>
    <t>1 Mal pro Woche
oder mehr</t>
  </si>
  <si>
    <t>Etwa
1 bis 3 Mal
pro Monat</t>
  </si>
  <si>
    <t>Ein paar Mal
pro Jahr
oder seltener</t>
  </si>
  <si>
    <t>Tabelle  6.2.4</t>
  </si>
  <si>
    <t>Thema 6: Persönliche und soziale Ressourcen / Soziales Netzwerk - Soziale Unterstützung / TSOUN28 / 2017</t>
  </si>
  <si>
    <t>Tabelle  6.2.3</t>
  </si>
  <si>
    <t>Thema 6: Persönliche und soziale Ressourcen / Informelle Hilfe / TINHI01 / 2017</t>
  </si>
  <si>
    <t>Thema 6: Persönliche und soziale Ressourcen / Informelle Hilfe / AIDEINFAPP / 2017</t>
  </si>
  <si>
    <t>Erläuterung zur Tabelle:</t>
  </si>
  <si>
    <t>Soziale Unterstützung: Die soziale Unterstützung wird mit der Oslo–Skala gemessen. Dieser Index beinhaltet u.a. die Einschätzung von Aussagen wie " Wie viele Menschen stehen Ihnen so nahe, dass Sie sich auf sie verlassen können, wenn Sie ein ernstes persönliches Problem haben?" oder "Wie viel Interesse und Anteilnahme zeigen andere Menschen an dem, was Sie machen?"</t>
  </si>
  <si>
    <t>Oslo–Skala</t>
  </si>
  <si>
    <t>6.2 Soziales Netzwerk – Soziale Unterstützung</t>
  </si>
  <si>
    <t>Quelle: Sonderauswertung Amt für Statistik</t>
  </si>
  <si>
    <t>Tab_6_1_1</t>
  </si>
  <si>
    <t>Tab_6_2_1</t>
  </si>
  <si>
    <t>Tab_6_2_2</t>
  </si>
  <si>
    <t>Tab_6_2_3</t>
  </si>
  <si>
    <t>Tab_6_2_4</t>
  </si>
  <si>
    <t>Tab_6_3_1</t>
  </si>
  <si>
    <t>Tab_6_3_2</t>
  </si>
  <si>
    <t>7.6 Persönliche und soziale Ressourcen</t>
  </si>
  <si>
    <t>Tabelle  7.6.1</t>
  </si>
  <si>
    <t>Thema 6: Persönliche und soziale Ressourcen / Lebensqualität / SGEBE01</t>
  </si>
  <si>
    <t>Total – 2017</t>
  </si>
  <si>
    <t>Total – 2012</t>
  </si>
  <si>
    <t>Tabelle  7.6.2</t>
  </si>
  <si>
    <t>Thema 6: Persönliche und soziale Ressourcen / Soziales Netzwerk - Soziale Unterstützung / TPSYG05</t>
  </si>
  <si>
    <t>Tabelle  7.6.3</t>
  </si>
  <si>
    <t>Thema 6: Persönliche und soziale Ressourcen / Soziale Unterstützung / TINHI01</t>
  </si>
  <si>
    <t>Tabelle  7.6.4</t>
  </si>
  <si>
    <t>Thema 6: Persönliche und soziale Ressourcen / Soziale Unterstützung / AIDEINFAPP</t>
  </si>
  <si>
    <t>7. Zeitreihen</t>
  </si>
  <si>
    <t>Tab_7_6_1</t>
  </si>
  <si>
    <t>Tab_7_6_2</t>
  </si>
  <si>
    <t>Tab_7_6_3</t>
  </si>
  <si>
    <t>Tab_7_6_4</t>
  </si>
  <si>
    <t>6. Persönliche und soziale Ressourcen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</si>
</sst>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 ###"/>
    <numFmt numFmtId="166" formatCode="##0"/>
    <numFmt numFmtId="167" formatCode="\(#0.0\)"/>
    <numFmt numFmtId="168" formatCode="\±######\ ##0.0"/>
  </numFmts>
  <fonts count="24" x14ac:knownFonts="1">
    <font>
      <sz val="11"/>
      <color theme="1"/>
      <name val="Calibri"/>
      <family val="2"/>
      <scheme val="minor"/>
    </font>
    <font>
      <b/>
      <sz val="8"/>
      <color indexed="8"/>
      <name val="Arial"/>
      <family val="2"/>
    </font>
    <font>
      <b/>
      <sz val="8"/>
      <name val="Arial"/>
      <family val="2"/>
    </font>
    <font>
      <sz val="8"/>
      <color indexed="18"/>
      <name val="Arial"/>
      <family val="2"/>
    </font>
    <font>
      <sz val="8"/>
      <color indexed="8"/>
      <name val="Arial"/>
      <family val="2"/>
    </font>
    <font>
      <sz val="8"/>
      <name val="Arial"/>
      <family val="2"/>
    </font>
    <font>
      <sz val="11"/>
      <color theme="1"/>
      <name val="Calibri"/>
      <family val="2"/>
      <scheme val="minor"/>
    </font>
    <font>
      <b/>
      <sz val="11"/>
      <color theme="1"/>
      <name val="Calibri"/>
      <family val="2"/>
      <scheme val="minor"/>
    </font>
    <font>
      <sz val="11"/>
      <color theme="1"/>
      <name val="Arial"/>
      <family val="2"/>
    </font>
    <font>
      <sz val="14"/>
      <color theme="1"/>
      <name val="Calibri"/>
      <family val="2"/>
      <scheme val="minor"/>
    </font>
    <font>
      <sz val="8"/>
      <color indexed="8"/>
      <name val="Calibri"/>
      <family val="2"/>
      <scheme val="minor"/>
    </font>
    <font>
      <b/>
      <sz val="8"/>
      <name val="Calibri"/>
      <family val="2"/>
      <scheme val="minor"/>
    </font>
    <font>
      <sz val="8"/>
      <name val="Calibri"/>
      <family val="2"/>
      <scheme val="minor"/>
    </font>
    <font>
      <b/>
      <sz val="10"/>
      <name val="Calibri"/>
      <family val="2"/>
      <scheme val="minor"/>
    </font>
    <font>
      <sz val="9"/>
      <color indexed="8"/>
      <name val="Calibri"/>
      <family val="2"/>
      <scheme val="minor"/>
    </font>
    <font>
      <sz val="8"/>
      <color indexed="18"/>
      <name val="Calibri"/>
      <family val="2"/>
      <scheme val="minor"/>
    </font>
    <font>
      <b/>
      <sz val="8"/>
      <color indexed="8"/>
      <name val="Calibri"/>
      <family val="2"/>
      <scheme val="minor"/>
    </font>
    <font>
      <sz val="10"/>
      <name val="Calibri"/>
      <family val="2"/>
      <scheme val="minor"/>
    </font>
    <font>
      <sz val="10"/>
      <color theme="0" tint="-0.499984740745262"/>
      <name val="Calibri"/>
      <family val="2"/>
      <scheme val="minor"/>
    </font>
    <font>
      <sz val="8"/>
      <color theme="1"/>
      <name val="Calibri"/>
      <family val="2"/>
      <scheme val="minor"/>
    </font>
    <font>
      <u/>
      <sz val="11"/>
      <color theme="10"/>
      <name val="Calibri"/>
      <family val="2"/>
      <scheme val="minor"/>
    </font>
    <font>
      <sz val="9"/>
      <color theme="3" tint="0.39997558519241921"/>
      <name val="Calibri"/>
      <family val="2"/>
      <scheme val="minor"/>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indexed="65"/>
        <bgColor indexed="64"/>
      </patternFill>
    </fill>
    <fill>
      <patternFill patternType="solid">
        <fgColor rgb="FFE8EAF7"/>
        <bgColor indexed="64"/>
      </patternFill>
    </fill>
    <fill>
      <patternFill patternType="solid">
        <fgColor rgb="FFFFFFFF"/>
        <bgColor indexed="64"/>
      </patternFill>
    </fill>
    <fill>
      <patternFill patternType="solid">
        <fgColor rgb="FFF2F2F2"/>
        <bgColor indexed="64"/>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FFFFFF"/>
      </left>
      <right/>
      <top style="thin">
        <color rgb="FF000000"/>
      </top>
      <bottom style="thin">
        <color rgb="FFFFFFFF"/>
      </bottom>
      <diagonal/>
    </border>
    <border>
      <left/>
      <right style="thin">
        <color rgb="FFFFFFFF"/>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s>
  <cellStyleXfs count="3">
    <xf numFmtId="0" fontId="0" fillId="0" borderId="0"/>
    <xf numFmtId="0" fontId="20" fillId="0" borderId="0" applyNumberFormat="0" applyFill="0" applyBorder="0" applyAlignment="0" applyProtection="0"/>
    <xf numFmtId="0" fontId="8" fillId="0" borderId="0"/>
  </cellStyleXfs>
  <cellXfs count="119">
    <xf numFmtId="0" fontId="0" fillId="0" borderId="0" xfId="0"/>
    <xf numFmtId="0" fontId="9" fillId="0" borderId="0" xfId="0" applyFont="1"/>
    <xf numFmtId="164" fontId="2" fillId="3" borderId="1" xfId="0" applyNumberFormat="1" applyFont="1" applyFill="1" applyBorder="1" applyAlignment="1" applyProtection="1">
      <alignment horizontal="right" wrapText="1"/>
    </xf>
    <xf numFmtId="166" fontId="2" fillId="3" borderId="1" xfId="0" applyNumberFormat="1" applyFont="1" applyFill="1" applyBorder="1" applyAlignment="1" applyProtection="1">
      <alignment horizontal="right" wrapText="1"/>
    </xf>
    <xf numFmtId="0" fontId="4" fillId="4" borderId="1" xfId="0" applyNumberFormat="1" applyFont="1" applyFill="1" applyBorder="1" applyAlignment="1" applyProtection="1">
      <alignment horizontal="right" wrapText="1" indent="1"/>
    </xf>
    <xf numFmtId="0" fontId="4" fillId="4" borderId="1" xfId="0" applyNumberFormat="1" applyFont="1" applyFill="1" applyBorder="1" applyAlignment="1" applyProtection="1">
      <alignment horizontal="left" wrapText="1"/>
    </xf>
    <xf numFmtId="164" fontId="5" fillId="4" borderId="1" xfId="0" applyNumberFormat="1" applyFont="1" applyFill="1" applyBorder="1" applyAlignment="1" applyProtection="1">
      <alignment horizontal="right" wrapText="1"/>
    </xf>
    <xf numFmtId="166" fontId="5" fillId="4" borderId="1" xfId="0" applyNumberFormat="1" applyFont="1" applyFill="1" applyBorder="1" applyAlignment="1" applyProtection="1">
      <alignment horizontal="right" wrapText="1"/>
    </xf>
    <xf numFmtId="167" fontId="5" fillId="4" borderId="1" xfId="0" applyNumberFormat="1" applyFont="1" applyFill="1" applyBorder="1" applyAlignment="1" applyProtection="1">
      <alignment horizontal="right" wrapText="1"/>
    </xf>
    <xf numFmtId="1" fontId="2" fillId="3" borderId="1" xfId="0" applyNumberFormat="1" applyFont="1" applyFill="1" applyBorder="1" applyAlignment="1" applyProtection="1">
      <alignment horizontal="right" wrapText="1"/>
    </xf>
    <xf numFmtId="1" fontId="5" fillId="4" borderId="1" xfId="0" applyNumberFormat="1" applyFont="1" applyFill="1" applyBorder="1" applyAlignment="1" applyProtection="1">
      <alignment horizontal="right" wrapText="1"/>
    </xf>
    <xf numFmtId="0" fontId="6" fillId="2" borderId="0" xfId="2" applyNumberFormat="1" applyFont="1" applyFill="1" applyBorder="1" applyAlignment="1" applyProtection="1"/>
    <xf numFmtId="1" fontId="10" fillId="4" borderId="2" xfId="2" applyNumberFormat="1" applyFont="1" applyFill="1" applyBorder="1" applyAlignment="1" applyProtection="1">
      <alignment horizontal="center" vertical="center" wrapText="1"/>
    </xf>
    <xf numFmtId="0" fontId="10" fillId="4" borderId="2" xfId="2" applyNumberFormat="1" applyFont="1" applyFill="1" applyBorder="1" applyAlignment="1" applyProtection="1">
      <alignment horizontal="center" vertical="center" wrapText="1"/>
    </xf>
    <xf numFmtId="164" fontId="11" fillId="3" borderId="1" xfId="0" applyNumberFormat="1" applyFont="1" applyFill="1" applyBorder="1" applyAlignment="1" applyProtection="1">
      <alignment horizontal="right" wrapText="1"/>
    </xf>
    <xf numFmtId="1" fontId="11" fillId="3" borderId="1" xfId="0" applyNumberFormat="1" applyFont="1" applyFill="1" applyBorder="1" applyAlignment="1" applyProtection="1">
      <alignment horizontal="right" wrapText="1"/>
    </xf>
    <xf numFmtId="166" fontId="11" fillId="3" borderId="1" xfId="0" applyNumberFormat="1" applyFont="1" applyFill="1" applyBorder="1" applyAlignment="1" applyProtection="1">
      <alignment horizontal="right" wrapText="1"/>
    </xf>
    <xf numFmtId="0" fontId="10" fillId="4" borderId="1" xfId="0" applyNumberFormat="1" applyFont="1" applyFill="1" applyBorder="1" applyAlignment="1" applyProtection="1">
      <alignment horizontal="right" wrapText="1" indent="1"/>
    </xf>
    <xf numFmtId="0" fontId="10" fillId="4" borderId="1" xfId="0" applyNumberFormat="1" applyFont="1" applyFill="1" applyBorder="1" applyAlignment="1" applyProtection="1">
      <alignment horizontal="left" wrapText="1"/>
    </xf>
    <xf numFmtId="164" fontId="12" fillId="4" borderId="1" xfId="0" applyNumberFormat="1" applyFont="1" applyFill="1" applyBorder="1" applyAlignment="1" applyProtection="1">
      <alignment horizontal="right" wrapText="1"/>
    </xf>
    <xf numFmtId="167" fontId="12" fillId="4" borderId="1" xfId="0" applyNumberFormat="1" applyFont="1" applyFill="1" applyBorder="1" applyAlignment="1" applyProtection="1">
      <alignment horizontal="right" wrapText="1"/>
    </xf>
    <xf numFmtId="1" fontId="12" fillId="4" borderId="1" xfId="0" applyNumberFormat="1" applyFont="1" applyFill="1" applyBorder="1" applyAlignment="1" applyProtection="1">
      <alignment horizontal="right" wrapText="1"/>
    </xf>
    <xf numFmtId="166" fontId="12" fillId="4" borderId="1" xfId="0" applyNumberFormat="1" applyFont="1" applyFill="1" applyBorder="1" applyAlignment="1" applyProtection="1">
      <alignment horizontal="right" wrapText="1"/>
    </xf>
    <xf numFmtId="1" fontId="6" fillId="2" borderId="0" xfId="2" applyNumberFormat="1" applyFont="1" applyFill="1" applyBorder="1" applyAlignment="1" applyProtection="1"/>
    <xf numFmtId="0" fontId="10" fillId="4" borderId="1" xfId="2" applyNumberFormat="1" applyFont="1" applyFill="1" applyBorder="1" applyAlignment="1" applyProtection="1">
      <alignment horizontal="right" wrapText="1"/>
    </xf>
    <xf numFmtId="0" fontId="10" fillId="4" borderId="0" xfId="2" applyNumberFormat="1" applyFont="1" applyFill="1" applyBorder="1" applyAlignment="1" applyProtection="1">
      <alignment horizontal="right" wrapText="1"/>
    </xf>
    <xf numFmtId="0" fontId="13" fillId="4" borderId="0" xfId="2" applyNumberFormat="1" applyFont="1" applyFill="1" applyBorder="1" applyAlignment="1" applyProtection="1">
      <alignment horizontal="left" vertical="top"/>
    </xf>
    <xf numFmtId="0" fontId="14" fillId="4" borderId="0" xfId="2" applyNumberFormat="1" applyFont="1" applyFill="1" applyBorder="1" applyAlignment="1" applyProtection="1">
      <alignment horizontal="left"/>
    </xf>
    <xf numFmtId="165" fontId="11" fillId="3" borderId="1" xfId="0" applyNumberFormat="1" applyFont="1" applyFill="1" applyBorder="1" applyAlignment="1" applyProtection="1">
      <alignment horizontal="right" wrapText="1"/>
    </xf>
    <xf numFmtId="165" fontId="12" fillId="4" borderId="1" xfId="0" applyNumberFormat="1" applyFont="1" applyFill="1" applyBorder="1" applyAlignment="1" applyProtection="1">
      <alignment horizontal="right" wrapText="1"/>
    </xf>
    <xf numFmtId="0" fontId="10" fillId="4" borderId="2" xfId="0" applyNumberFormat="1" applyFont="1" applyFill="1" applyBorder="1" applyAlignment="1" applyProtection="1">
      <alignment horizontal="center" vertical="center" wrapText="1"/>
    </xf>
    <xf numFmtId="1" fontId="10" fillId="4" borderId="2" xfId="0" applyNumberFormat="1" applyFont="1" applyFill="1" applyBorder="1" applyAlignment="1" applyProtection="1">
      <alignment horizontal="center" vertical="center" wrapText="1"/>
    </xf>
    <xf numFmtId="0" fontId="10" fillId="4" borderId="2" xfId="2" applyNumberFormat="1" applyFont="1" applyFill="1" applyBorder="1" applyAlignment="1" applyProtection="1">
      <alignment horizontal="center" vertical="center" wrapText="1"/>
    </xf>
    <xf numFmtId="168" fontId="10" fillId="4" borderId="2" xfId="2" applyNumberFormat="1" applyFont="1" applyFill="1" applyBorder="1" applyAlignment="1" applyProtection="1">
      <alignment horizontal="center" vertical="center" wrapText="1"/>
    </xf>
    <xf numFmtId="168" fontId="11" fillId="3" borderId="1" xfId="0" applyNumberFormat="1" applyFont="1" applyFill="1" applyBorder="1" applyAlignment="1" applyProtection="1">
      <alignment horizontal="right" wrapText="1"/>
    </xf>
    <xf numFmtId="168" fontId="12" fillId="5" borderId="1" xfId="0" applyNumberFormat="1" applyFont="1" applyFill="1" applyBorder="1" applyAlignment="1" applyProtection="1">
      <alignment horizontal="right" wrapText="1"/>
    </xf>
    <xf numFmtId="168" fontId="6" fillId="2" borderId="0" xfId="2" applyNumberFormat="1" applyFont="1" applyFill="1" applyBorder="1" applyAlignment="1" applyProtection="1"/>
    <xf numFmtId="168" fontId="2" fillId="3" borderId="1" xfId="0" applyNumberFormat="1" applyFont="1" applyFill="1" applyBorder="1" applyAlignment="1" applyProtection="1">
      <alignment horizontal="right" wrapText="1"/>
    </xf>
    <xf numFmtId="168" fontId="5" fillId="5" borderId="1" xfId="0" applyNumberFormat="1" applyFont="1" applyFill="1" applyBorder="1" applyAlignment="1" applyProtection="1">
      <alignment horizontal="right" wrapText="1"/>
    </xf>
    <xf numFmtId="168" fontId="10" fillId="4" borderId="2" xfId="0" applyNumberFormat="1" applyFont="1" applyFill="1" applyBorder="1" applyAlignment="1" applyProtection="1">
      <alignment horizontal="center" vertical="center" wrapText="1"/>
    </xf>
    <xf numFmtId="0" fontId="10" fillId="4" borderId="2" xfId="2" applyNumberFormat="1" applyFont="1" applyFill="1" applyBorder="1" applyAlignment="1" applyProtection="1">
      <alignment horizontal="center" vertical="center" wrapText="1"/>
    </xf>
    <xf numFmtId="0" fontId="21" fillId="0" borderId="0" xfId="1" applyFont="1" applyAlignment="1">
      <alignment horizontal="right"/>
    </xf>
    <xf numFmtId="0" fontId="22" fillId="0" borderId="0" xfId="0" applyFont="1"/>
    <xf numFmtId="0" fontId="23" fillId="0" borderId="0" xfId="0" applyFont="1"/>
    <xf numFmtId="0" fontId="16" fillId="3" borderId="5" xfId="0" applyNumberFormat="1" applyFont="1" applyFill="1" applyBorder="1" applyAlignment="1" applyProtection="1">
      <alignment horizontal="left" wrapText="1"/>
    </xf>
    <xf numFmtId="0" fontId="16" fillId="4" borderId="9" xfId="2" applyNumberFormat="1" applyFont="1" applyFill="1" applyBorder="1" applyAlignment="1" applyProtection="1">
      <alignment horizontal="center" vertical="center" wrapText="1"/>
    </xf>
    <xf numFmtId="0" fontId="10" fillId="4" borderId="2" xfId="2" applyNumberFormat="1" applyFont="1" applyFill="1" applyBorder="1" applyAlignment="1" applyProtection="1">
      <alignment horizontal="center" vertical="center" wrapText="1"/>
    </xf>
    <xf numFmtId="0" fontId="10" fillId="4" borderId="2" xfId="0" applyNumberFormat="1" applyFont="1" applyFill="1" applyBorder="1" applyAlignment="1" applyProtection="1">
      <alignment horizontal="center" vertical="center" wrapText="1"/>
    </xf>
    <xf numFmtId="168" fontId="0" fillId="0" borderId="0" xfId="0" applyNumberFormat="1"/>
    <xf numFmtId="0" fontId="4" fillId="4" borderId="1" xfId="2" applyNumberFormat="1" applyFont="1" applyFill="1" applyBorder="1" applyAlignment="1" applyProtection="1">
      <alignment horizontal="right" wrapText="1" indent="1"/>
    </xf>
    <xf numFmtId="0" fontId="4" fillId="4" borderId="1" xfId="2" applyNumberFormat="1" applyFont="1" applyFill="1" applyBorder="1" applyAlignment="1" applyProtection="1">
      <alignment horizontal="left" wrapText="1"/>
    </xf>
    <xf numFmtId="0" fontId="7" fillId="0" borderId="0" xfId="0" applyFont="1"/>
    <xf numFmtId="0" fontId="10" fillId="4" borderId="5" xfId="2" applyNumberFormat="1" applyFont="1" applyFill="1" applyBorder="1" applyAlignment="1" applyProtection="1">
      <alignment horizontal="center" wrapText="1"/>
    </xf>
    <xf numFmtId="0" fontId="10" fillId="4" borderId="3" xfId="2" applyNumberFormat="1" applyFont="1" applyFill="1" applyBorder="1" applyAlignment="1" applyProtection="1">
      <alignment horizontal="center" wrapText="1"/>
    </xf>
    <xf numFmtId="0" fontId="10" fillId="4" borderId="4" xfId="2" applyNumberFormat="1" applyFont="1" applyFill="1" applyBorder="1" applyAlignment="1" applyProtection="1">
      <alignment horizontal="center" wrapText="1"/>
    </xf>
    <xf numFmtId="0" fontId="16" fillId="3" borderId="5" xfId="0" applyNumberFormat="1" applyFont="1" applyFill="1" applyBorder="1" applyAlignment="1" applyProtection="1">
      <alignment horizontal="left" wrapText="1"/>
    </xf>
    <xf numFmtId="0" fontId="16" fillId="3" borderId="3" xfId="0" applyNumberFormat="1" applyFont="1" applyFill="1" applyBorder="1" applyAlignment="1" applyProtection="1">
      <alignment horizontal="left" wrapText="1"/>
    </xf>
    <xf numFmtId="0" fontId="16" fillId="3" borderId="4" xfId="0" applyNumberFormat="1" applyFont="1" applyFill="1" applyBorder="1" applyAlignment="1" applyProtection="1">
      <alignment horizontal="left" wrapText="1"/>
    </xf>
    <xf numFmtId="0" fontId="0" fillId="0" borderId="4" xfId="0" applyFont="1" applyBorder="1" applyAlignment="1">
      <alignment horizontal="left" wrapText="1"/>
    </xf>
    <xf numFmtId="0" fontId="13" fillId="4" borderId="3" xfId="2" applyNumberFormat="1" applyFont="1" applyFill="1" applyBorder="1" applyAlignment="1" applyProtection="1">
      <alignment horizontal="left" vertical="top" wrapText="1"/>
    </xf>
    <xf numFmtId="0" fontId="0" fillId="0" borderId="3" xfId="0" applyFont="1" applyBorder="1" applyAlignment="1">
      <alignment wrapText="1"/>
    </xf>
    <xf numFmtId="0" fontId="0" fillId="0" borderId="3" xfId="0" applyFont="1" applyBorder="1" applyAlignment="1">
      <alignment horizontal="left" vertical="top" wrapText="1"/>
    </xf>
    <xf numFmtId="0" fontId="0" fillId="0" borderId="3" xfId="0" applyBorder="1" applyAlignment="1">
      <alignment wrapText="1"/>
    </xf>
    <xf numFmtId="0" fontId="0" fillId="0" borderId="4" xfId="0" applyBorder="1" applyAlignment="1">
      <alignment wrapText="1"/>
    </xf>
    <xf numFmtId="0" fontId="15" fillId="4" borderId="0" xfId="0" applyNumberFormat="1" applyFont="1" applyFill="1" applyBorder="1" applyAlignment="1" applyProtection="1">
      <alignment horizontal="right" wrapText="1"/>
    </xf>
    <xf numFmtId="0" fontId="17" fillId="4" borderId="6" xfId="2" applyNumberFormat="1" applyFont="1" applyFill="1" applyBorder="1" applyAlignment="1" applyProtection="1">
      <alignment horizontal="left" vertical="top"/>
    </xf>
    <xf numFmtId="0" fontId="0" fillId="0" borderId="6" xfId="0" applyFont="1" applyBorder="1" applyAlignment="1">
      <alignment horizontal="left" vertical="top"/>
    </xf>
    <xf numFmtId="0" fontId="10" fillId="4" borderId="2" xfId="2" applyNumberFormat="1" applyFont="1" applyFill="1" applyBorder="1" applyAlignment="1" applyProtection="1">
      <alignment horizontal="center" vertical="center" wrapText="1"/>
    </xf>
    <xf numFmtId="0" fontId="10" fillId="4" borderId="7" xfId="2" applyNumberFormat="1" applyFont="1" applyFill="1" applyBorder="1" applyAlignment="1" applyProtection="1">
      <alignment horizontal="center" vertical="center" wrapText="1"/>
    </xf>
    <xf numFmtId="0" fontId="12" fillId="4" borderId="8" xfId="2" applyNumberFormat="1" applyFont="1" applyFill="1" applyBorder="1" applyAlignment="1" applyProtection="1">
      <alignment horizontal="right" wrapText="1"/>
    </xf>
    <xf numFmtId="0" fontId="0" fillId="0" borderId="8" xfId="0" applyFont="1" applyBorder="1" applyAlignment="1"/>
    <xf numFmtId="0" fontId="18" fillId="0" borderId="0" xfId="0" applyFont="1" applyAlignment="1">
      <alignment horizontal="right"/>
    </xf>
    <xf numFmtId="0" fontId="0" fillId="0" borderId="0" xfId="0" applyAlignment="1"/>
    <xf numFmtId="0" fontId="16" fillId="4" borderId="9" xfId="2" applyNumberFormat="1" applyFont="1" applyFill="1" applyBorder="1" applyAlignment="1" applyProtection="1">
      <alignment horizontal="center" vertical="center" wrapText="1"/>
    </xf>
    <xf numFmtId="0" fontId="16" fillId="4" borderId="10"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xf numFmtId="0" fontId="0" fillId="0" borderId="0" xfId="0" applyFont="1" applyAlignment="1">
      <alignment wrapText="1"/>
    </xf>
    <xf numFmtId="0" fontId="0" fillId="0" borderId="0" xfId="0" applyAlignment="1">
      <alignment wrapText="1"/>
    </xf>
    <xf numFmtId="0" fontId="0" fillId="0" borderId="0" xfId="0" applyFont="1" applyAlignment="1"/>
    <xf numFmtId="0" fontId="13" fillId="4" borderId="0" xfId="2" applyNumberFormat="1" applyFont="1" applyFill="1" applyBorder="1" applyAlignment="1" applyProtection="1">
      <alignment horizontal="left" vertical="top"/>
    </xf>
    <xf numFmtId="0" fontId="12" fillId="4" borderId="8" xfId="2" applyNumberFormat="1" applyFont="1" applyFill="1" applyBorder="1" applyAlignment="1" applyProtection="1">
      <alignment horizontal="right" wrapText="1" indent="1"/>
    </xf>
    <xf numFmtId="0" fontId="0" fillId="0" borderId="8" xfId="0" applyFont="1" applyBorder="1" applyAlignment="1">
      <alignment horizontal="right" wrapText="1" indent="1"/>
    </xf>
    <xf numFmtId="0" fontId="17" fillId="4" borderId="0" xfId="2" applyNumberFormat="1" applyFont="1" applyFill="1" applyBorder="1" applyAlignment="1" applyProtection="1">
      <alignment horizontal="left" vertical="top" wrapText="1"/>
    </xf>
    <xf numFmtId="0" fontId="0" fillId="0" borderId="0" xfId="0" applyFont="1" applyAlignment="1">
      <alignment horizontal="left" vertical="top" wrapText="1"/>
    </xf>
    <xf numFmtId="0" fontId="0" fillId="0" borderId="4" xfId="0" applyBorder="1" applyAlignment="1">
      <alignment horizontal="left" wrapText="1"/>
    </xf>
    <xf numFmtId="0" fontId="16" fillId="3" borderId="5" xfId="0" applyNumberFormat="1" applyFont="1" applyFill="1" applyBorder="1" applyAlignment="1" applyProtection="1">
      <alignment horizontal="right" wrapText="1"/>
    </xf>
    <xf numFmtId="0" fontId="0" fillId="0" borderId="4" xfId="0" applyBorder="1" applyAlignment="1">
      <alignment horizontal="right" wrapText="1"/>
    </xf>
    <xf numFmtId="0" fontId="13" fillId="4" borderId="6" xfId="2" applyNumberFormat="1" applyFont="1" applyFill="1" applyBorder="1" applyAlignment="1" applyProtection="1">
      <alignment horizontal="left" vertical="top"/>
    </xf>
    <xf numFmtId="0" fontId="19" fillId="2" borderId="0" xfId="2" applyNumberFormat="1" applyFont="1" applyFill="1" applyBorder="1" applyAlignment="1" applyProtection="1">
      <alignment horizontal="right"/>
    </xf>
    <xf numFmtId="0" fontId="13" fillId="4" borderId="6" xfId="2" applyNumberFormat="1" applyFont="1" applyFill="1" applyBorder="1" applyAlignment="1" applyProtection="1">
      <alignment horizontal="left" vertical="top" wrapText="1"/>
    </xf>
    <xf numFmtId="0" fontId="0" fillId="0" borderId="6" xfId="0" applyFont="1" applyBorder="1" applyAlignment="1">
      <alignment horizontal="left" vertical="top" wrapText="1"/>
    </xf>
    <xf numFmtId="0" fontId="17" fillId="4" borderId="6" xfId="2" applyNumberFormat="1" applyFont="1" applyFill="1" applyBorder="1" applyAlignment="1" applyProtection="1">
      <alignment horizontal="left" vertical="top" wrapText="1"/>
    </xf>
    <xf numFmtId="0" fontId="0" fillId="0" borderId="6" xfId="0" applyBorder="1" applyAlignment="1">
      <alignment wrapText="1"/>
    </xf>
    <xf numFmtId="0" fontId="1" fillId="3" borderId="5" xfId="0" applyNumberFormat="1" applyFont="1" applyFill="1" applyBorder="1" applyAlignment="1" applyProtection="1">
      <alignment horizontal="left" wrapText="1"/>
    </xf>
    <xf numFmtId="0" fontId="1" fillId="3" borderId="3" xfId="0" applyNumberFormat="1" applyFont="1" applyFill="1" applyBorder="1" applyAlignment="1" applyProtection="1">
      <alignment horizontal="left" wrapText="1"/>
    </xf>
    <xf numFmtId="0" fontId="1" fillId="3" borderId="4" xfId="0" applyNumberFormat="1" applyFont="1" applyFill="1" applyBorder="1" applyAlignment="1" applyProtection="1">
      <alignment horizontal="left" wrapText="1"/>
    </xf>
    <xf numFmtId="0" fontId="3" fillId="4" borderId="0" xfId="0" applyNumberFormat="1" applyFont="1" applyFill="1" applyBorder="1" applyAlignment="1" applyProtection="1">
      <alignment horizontal="right" wrapText="1"/>
    </xf>
    <xf numFmtId="0" fontId="4" fillId="4" borderId="9" xfId="0" applyNumberFormat="1" applyFont="1" applyFill="1" applyBorder="1" applyAlignment="1" applyProtection="1">
      <alignment horizontal="center" vertical="center" wrapText="1"/>
    </xf>
    <xf numFmtId="0" fontId="4" fillId="4" borderId="10" xfId="0" applyNumberFormat="1" applyFont="1" applyFill="1" applyBorder="1" applyAlignment="1" applyProtection="1">
      <alignment horizontal="center" vertical="center" wrapText="1"/>
    </xf>
    <xf numFmtId="0" fontId="0" fillId="0" borderId="8" xfId="0" applyBorder="1" applyAlignment="1"/>
    <xf numFmtId="0" fontId="0" fillId="0" borderId="0" xfId="0" applyFont="1" applyBorder="1" applyAlignment="1">
      <alignment horizontal="left" vertical="top" wrapText="1"/>
    </xf>
    <xf numFmtId="0" fontId="0" fillId="0" borderId="0" xfId="0" applyAlignment="1">
      <alignment horizontal="left" vertical="top"/>
    </xf>
    <xf numFmtId="0" fontId="10" fillId="4" borderId="9" xfId="0" applyNumberFormat="1" applyFont="1" applyFill="1" applyBorder="1" applyAlignment="1" applyProtection="1">
      <alignment horizontal="center" vertical="center" wrapText="1"/>
    </xf>
    <xf numFmtId="0" fontId="10" fillId="4" borderId="10" xfId="0" applyNumberFormat="1" applyFont="1" applyFill="1" applyBorder="1" applyAlignment="1" applyProtection="1">
      <alignment horizontal="center" vertical="center" wrapText="1"/>
    </xf>
    <xf numFmtId="0" fontId="7" fillId="0" borderId="0" xfId="0" applyFont="1" applyAlignment="1"/>
    <xf numFmtId="0" fontId="10" fillId="4" borderId="5" xfId="0" applyNumberFormat="1" applyFont="1" applyFill="1" applyBorder="1" applyAlignment="1" applyProtection="1">
      <alignment horizontal="center" wrapText="1"/>
    </xf>
    <xf numFmtId="0" fontId="10" fillId="4" borderId="3" xfId="0" applyNumberFormat="1" applyFont="1" applyFill="1" applyBorder="1" applyAlignment="1" applyProtection="1">
      <alignment horizontal="center" wrapText="1"/>
    </xf>
    <xf numFmtId="0" fontId="10" fillId="4" borderId="4" xfId="0" applyNumberFormat="1" applyFont="1" applyFill="1" applyBorder="1" applyAlignment="1" applyProtection="1">
      <alignment horizontal="center" wrapText="1"/>
    </xf>
    <xf numFmtId="0" fontId="17" fillId="4" borderId="0" xfId="0" applyNumberFormat="1" applyFont="1" applyFill="1" applyBorder="1" applyAlignment="1" applyProtection="1">
      <alignment horizontal="left" vertical="top" wrapText="1"/>
    </xf>
    <xf numFmtId="0" fontId="12" fillId="4" borderId="8" xfId="0" applyNumberFormat="1" applyFont="1" applyFill="1" applyBorder="1" applyAlignment="1" applyProtection="1">
      <alignment horizontal="right" wrapText="1" indent="1"/>
    </xf>
    <xf numFmtId="0" fontId="10" fillId="4" borderId="2" xfId="0" applyNumberFormat="1" applyFont="1" applyFill="1" applyBorder="1" applyAlignment="1" applyProtection="1">
      <alignment horizontal="center" vertical="center" wrapText="1"/>
    </xf>
    <xf numFmtId="0" fontId="10" fillId="4" borderId="7" xfId="0" applyNumberFormat="1" applyFont="1" applyFill="1" applyBorder="1" applyAlignment="1" applyProtection="1">
      <alignment horizontal="center" vertical="center" wrapText="1"/>
    </xf>
    <xf numFmtId="0" fontId="9" fillId="0" borderId="0" xfId="0" applyFont="1" applyAlignment="1"/>
    <xf numFmtId="0" fontId="16" fillId="4" borderId="7" xfId="2"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6" fillId="3" borderId="12" xfId="0" applyNumberFormat="1" applyFont="1" applyFill="1" applyBorder="1" applyAlignment="1" applyProtection="1">
      <alignment horizontal="left" wrapText="1"/>
    </xf>
    <xf numFmtId="0" fontId="16" fillId="3" borderId="13" xfId="0" applyNumberFormat="1" applyFont="1" applyFill="1" applyBorder="1" applyAlignment="1" applyProtection="1">
      <alignment horizontal="left" wrapText="1"/>
    </xf>
    <xf numFmtId="0" fontId="16" fillId="4" borderId="14" xfId="2" applyNumberFormat="1" applyFont="1" applyFill="1" applyBorder="1" applyAlignment="1" applyProtection="1">
      <alignment horizontal="center" vertical="center" wrapText="1"/>
    </xf>
    <xf numFmtId="0" fontId="0" fillId="0" borderId="15" xfId="0" applyBorder="1" applyAlignment="1">
      <alignment horizontal="center" vertical="center" wrapText="1"/>
    </xf>
  </cellXfs>
  <cellStyles count="3">
    <cellStyle name="Link" xfId="1" builtinId="8"/>
    <cellStyle name="Standard" xfId="0" builtinId="0"/>
    <cellStyle name="Standard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10</xdr:col>
      <xdr:colOff>561975</xdr:colOff>
      <xdr:row>2</xdr:row>
      <xdr:rowOff>57150</xdr:rowOff>
    </xdr:from>
    <xdr:to>
      <xdr:col>10</xdr:col>
      <xdr:colOff>704850</xdr:colOff>
      <xdr:row>3</xdr:row>
      <xdr:rowOff>19050</xdr:rowOff>
    </xdr:to>
    <xdr:pic>
      <xdr:nvPicPr>
        <xdr:cNvPr id="1026" name="Grafik 9">
          <a:hlinkClick xmlns:r="http://schemas.openxmlformats.org/officeDocument/2006/relationships" r:id="rId1"/>
          <a:extLst>
            <a:ext uri="{FF2B5EF4-FFF2-40B4-BE49-F238E27FC236}">
              <a16:creationId xmlns:a16="http://schemas.microsoft.com/office/drawing/2014/main" id="{24784F04-F9E6-42E1-83D4-C027D2102F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1675" y="381000"/>
          <a:ext cx="1428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533400</xdr:colOff>
      <xdr:row>2</xdr:row>
      <xdr:rowOff>47625</xdr:rowOff>
    </xdr:from>
    <xdr:to>
      <xdr:col>10</xdr:col>
      <xdr:colOff>676275</xdr:colOff>
      <xdr:row>3</xdr:row>
      <xdr:rowOff>19050</xdr:rowOff>
    </xdr:to>
    <xdr:pic>
      <xdr:nvPicPr>
        <xdr:cNvPr id="2050" name="Grafik 9">
          <a:hlinkClick xmlns:r="http://schemas.openxmlformats.org/officeDocument/2006/relationships" r:id="rId1"/>
          <a:extLst>
            <a:ext uri="{FF2B5EF4-FFF2-40B4-BE49-F238E27FC236}">
              <a16:creationId xmlns:a16="http://schemas.microsoft.com/office/drawing/2014/main" id="{2A382828-317F-4F42-8BB2-A09FAC30AC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3100" y="371475"/>
          <a:ext cx="142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542925</xdr:colOff>
      <xdr:row>1</xdr:row>
      <xdr:rowOff>228600</xdr:rowOff>
    </xdr:from>
    <xdr:to>
      <xdr:col>10</xdr:col>
      <xdr:colOff>685800</xdr:colOff>
      <xdr:row>2</xdr:row>
      <xdr:rowOff>9525</xdr:rowOff>
    </xdr:to>
    <xdr:pic>
      <xdr:nvPicPr>
        <xdr:cNvPr id="3074" name="Grafik 9">
          <a:hlinkClick xmlns:r="http://schemas.openxmlformats.org/officeDocument/2006/relationships" r:id="rId1"/>
          <a:extLst>
            <a:ext uri="{FF2B5EF4-FFF2-40B4-BE49-F238E27FC236}">
              <a16:creationId xmlns:a16="http://schemas.microsoft.com/office/drawing/2014/main" id="{413EF5CD-6F7E-43A7-B9F6-37BFBB9070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2625" y="390525"/>
          <a:ext cx="142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523875</xdr:colOff>
      <xdr:row>1</xdr:row>
      <xdr:rowOff>66675</xdr:rowOff>
    </xdr:from>
    <xdr:to>
      <xdr:col>12</xdr:col>
      <xdr:colOff>676275</xdr:colOff>
      <xdr:row>2</xdr:row>
      <xdr:rowOff>38100</xdr:rowOff>
    </xdr:to>
    <xdr:pic>
      <xdr:nvPicPr>
        <xdr:cNvPr id="4098" name="Grafik 9">
          <a:hlinkClick xmlns:r="http://schemas.openxmlformats.org/officeDocument/2006/relationships" r:id="rId1"/>
          <a:extLst>
            <a:ext uri="{FF2B5EF4-FFF2-40B4-BE49-F238E27FC236}">
              <a16:creationId xmlns:a16="http://schemas.microsoft.com/office/drawing/2014/main" id="{5F3C2B7D-AAC5-4D7C-95CF-6C4A213AD6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4175" y="257175"/>
          <a:ext cx="1524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542925</xdr:colOff>
      <xdr:row>1</xdr:row>
      <xdr:rowOff>323850</xdr:rowOff>
    </xdr:from>
    <xdr:to>
      <xdr:col>12</xdr:col>
      <xdr:colOff>695325</xdr:colOff>
      <xdr:row>2</xdr:row>
      <xdr:rowOff>85725</xdr:rowOff>
    </xdr:to>
    <xdr:pic>
      <xdr:nvPicPr>
        <xdr:cNvPr id="5122" name="Grafik 9">
          <a:hlinkClick xmlns:r="http://schemas.openxmlformats.org/officeDocument/2006/relationships" r:id="rId1"/>
          <a:extLst>
            <a:ext uri="{FF2B5EF4-FFF2-40B4-BE49-F238E27FC236}">
              <a16:creationId xmlns:a16="http://schemas.microsoft.com/office/drawing/2014/main" id="{A189135B-949D-4E47-8F18-D33F49E1BA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53225" y="514350"/>
          <a:ext cx="152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352425</xdr:colOff>
      <xdr:row>2</xdr:row>
      <xdr:rowOff>581025</xdr:rowOff>
    </xdr:from>
    <xdr:to>
      <xdr:col>9</xdr:col>
      <xdr:colOff>9525</xdr:colOff>
      <xdr:row>3</xdr:row>
      <xdr:rowOff>9525</xdr:rowOff>
    </xdr:to>
    <xdr:pic>
      <xdr:nvPicPr>
        <xdr:cNvPr id="6146" name="Grafik 9">
          <a:hlinkClick xmlns:r="http://schemas.openxmlformats.org/officeDocument/2006/relationships" r:id="rId1"/>
          <a:extLst>
            <a:ext uri="{FF2B5EF4-FFF2-40B4-BE49-F238E27FC236}">
              <a16:creationId xmlns:a16="http://schemas.microsoft.com/office/drawing/2014/main" id="{0D6E292D-0C1A-4C62-A044-FD90AAA2EE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0125" y="904875"/>
          <a:ext cx="1524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542925</xdr:colOff>
      <xdr:row>1</xdr:row>
      <xdr:rowOff>714375</xdr:rowOff>
    </xdr:from>
    <xdr:to>
      <xdr:col>10</xdr:col>
      <xdr:colOff>685800</xdr:colOff>
      <xdr:row>2</xdr:row>
      <xdr:rowOff>38100</xdr:rowOff>
    </xdr:to>
    <xdr:pic>
      <xdr:nvPicPr>
        <xdr:cNvPr id="7170" name="Grafik 9">
          <a:hlinkClick xmlns:r="http://schemas.openxmlformats.org/officeDocument/2006/relationships" r:id="rId1"/>
          <a:extLst>
            <a:ext uri="{FF2B5EF4-FFF2-40B4-BE49-F238E27FC236}">
              <a16:creationId xmlns:a16="http://schemas.microsoft.com/office/drawing/2014/main" id="{28B9ECB1-F9CB-42AE-9F53-529999D89A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0225" y="904875"/>
          <a:ext cx="142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20"/>
  <sheetViews>
    <sheetView tabSelected="1" workbookViewId="0"/>
  </sheetViews>
  <sheetFormatPr baseColWidth="10" defaultRowHeight="15" x14ac:dyDescent="0.25"/>
  <cols>
    <col min="1" max="1" width="58.7109375" customWidth="1"/>
  </cols>
  <sheetData>
    <row r="1" spans="1:2" ht="18.75" x14ac:dyDescent="0.3">
      <c r="A1" s="1" t="s">
        <v>98</v>
      </c>
    </row>
    <row r="3" spans="1:2" x14ac:dyDescent="0.25">
      <c r="A3" s="42" t="str">
        <f>Tabelle_6_1_1!A1</f>
        <v>6.1 Einstellungen gegenüber der Gesundheit</v>
      </c>
    </row>
    <row r="4" spans="1:2" x14ac:dyDescent="0.25">
      <c r="A4" s="43" t="str">
        <f>Tabelle_6_1_1!A2</f>
        <v>Stellenwert der Gesundheit</v>
      </c>
      <c r="B4" s="41" t="s">
        <v>75</v>
      </c>
    </row>
    <row r="6" spans="1:2" x14ac:dyDescent="0.25">
      <c r="A6" s="42" t="str">
        <f>Tabelle_6_2_1!A1</f>
        <v>6.2 Soziales Netzwerk – Soziale Unterstützung</v>
      </c>
    </row>
    <row r="7" spans="1:2" x14ac:dyDescent="0.25">
      <c r="A7" s="43" t="str">
        <f>Tabelle_6_2_1!$A$2</f>
        <v xml:space="preserve">Soziale Unterstützung </v>
      </c>
      <c r="B7" s="41" t="s">
        <v>76</v>
      </c>
    </row>
    <row r="8" spans="1:2" x14ac:dyDescent="0.25">
      <c r="A8" s="43" t="str">
        <f>Tabelle_6_2_2!$A$1</f>
        <v>Vertrauenspersonen im sozialen Umfeld</v>
      </c>
      <c r="B8" s="41" t="s">
        <v>77</v>
      </c>
    </row>
    <row r="9" spans="1:2" x14ac:dyDescent="0.25">
      <c r="A9" s="43" t="str">
        <f>Tabelle_6_2_3!$A$1</f>
        <v>Einsamkeitsgefühle</v>
      </c>
      <c r="B9" s="41" t="s">
        <v>78</v>
      </c>
    </row>
    <row r="10" spans="1:2" x14ac:dyDescent="0.25">
      <c r="A10" s="43" t="str">
        <f>Tabelle_6_2_4!$A$1</f>
        <v>Soziale Teilhabe</v>
      </c>
      <c r="B10" s="41" t="s">
        <v>79</v>
      </c>
    </row>
    <row r="12" spans="1:2" x14ac:dyDescent="0.25">
      <c r="A12" s="42" t="str">
        <f>Tabelle_6_3_1!A1</f>
        <v>6.3 Informelle Hilfe</v>
      </c>
    </row>
    <row r="13" spans="1:2" x14ac:dyDescent="0.25">
      <c r="A13" s="43" t="str">
        <f>Tabelle_6_3_1!A2</f>
        <v>Erhaltene Hilfe aufgrund gesundheitlicher Probleme</v>
      </c>
      <c r="B13" s="41" t="s">
        <v>80</v>
      </c>
    </row>
    <row r="14" spans="1:2" x14ac:dyDescent="0.25">
      <c r="A14" s="43" t="str">
        <f>Tabelle_6_3_2!A1</f>
        <v>Erbrachte Hilfeleistung bei gesundheitlichen Problemen</v>
      </c>
      <c r="B14" s="41" t="s">
        <v>81</v>
      </c>
    </row>
    <row r="16" spans="1:2" x14ac:dyDescent="0.25">
      <c r="A16" s="51" t="s">
        <v>93</v>
      </c>
    </row>
    <row r="17" spans="1:2" x14ac:dyDescent="0.25">
      <c r="A17" t="str">
        <f>Tab_7_6_1!A3</f>
        <v>Stellenwert der Gesundheit</v>
      </c>
      <c r="B17" s="41" t="s">
        <v>94</v>
      </c>
    </row>
    <row r="18" spans="1:2" x14ac:dyDescent="0.25">
      <c r="A18" t="str">
        <f>Tab_7_6_2!A1</f>
        <v>Einsamkeitsgefühle</v>
      </c>
      <c r="B18" s="41" t="s">
        <v>95</v>
      </c>
    </row>
    <row r="19" spans="1:2" x14ac:dyDescent="0.25">
      <c r="A19" t="str">
        <f>Tab_7_6_3!A1</f>
        <v>Erhaltene Hilfe aufgrund gesundheitlicher Probleme</v>
      </c>
      <c r="B19" s="41" t="s">
        <v>96</v>
      </c>
    </row>
    <row r="20" spans="1:2" x14ac:dyDescent="0.25">
      <c r="A20" t="str">
        <f>Tab_7_6_4!A1</f>
        <v>Erbrachte Hilfeleistung bei gesundheitlichen Problemen</v>
      </c>
      <c r="B20" s="41" t="s">
        <v>97</v>
      </c>
    </row>
  </sheetData>
  <hyperlinks>
    <hyperlink ref="B4" location="Tabelle_6_1_1!A1" display="Tab_6_1_1" xr:uid="{00000000-0004-0000-0000-000000000000}"/>
    <hyperlink ref="B7" location="Tabelle_6_2_1!A1" display="Tab_6_2_1" xr:uid="{00000000-0004-0000-0000-000001000000}"/>
    <hyperlink ref="B8:B10" location="Tabelle_5_1_1!A1" display="Tab_5_1_1" xr:uid="{00000000-0004-0000-0000-000002000000}"/>
    <hyperlink ref="B8" location="Tabelle_6_2_2!A1" display="Tab_6_2_2" xr:uid="{00000000-0004-0000-0000-000003000000}"/>
    <hyperlink ref="B9" location="Tabelle_6_2_3!A1" display="Tab_6_2_3" xr:uid="{00000000-0004-0000-0000-000004000000}"/>
    <hyperlink ref="B10" location="Tabelle_6_2_4!A1" display="Tab_6_2_4" xr:uid="{00000000-0004-0000-0000-000005000000}"/>
    <hyperlink ref="B13" location="Tabelle_6_3_1!A1" display="Tab_6_3_1" xr:uid="{00000000-0004-0000-0000-000006000000}"/>
    <hyperlink ref="B14" location="Tabelle_6_3_2!A1" display="Tab_6_3_2" xr:uid="{00000000-0004-0000-0000-000007000000}"/>
    <hyperlink ref="B17:B20" location="Tabelle_6_3_2!A1" display="Tab_6_3_2" xr:uid="{C19A4FCA-DDDC-4EA3-AC90-790F437E1E25}"/>
    <hyperlink ref="B17" location="Tab_7_6_1!Druckbereich" display="Tab_7_6_1" xr:uid="{4098ABE3-7BCE-486D-89C5-0C63851BA9B0}"/>
    <hyperlink ref="B18" location="Tab_7_6_2!A1" display="Tab_7_6_2" xr:uid="{C2A92B58-5EE9-4C32-BEE2-5F67D7694DF4}"/>
    <hyperlink ref="B19" location="Tab_7_6_3!A1" display="Tab_7_6_3" xr:uid="{E1F784D5-98FB-4B1C-ADB7-D32287A8460E}"/>
    <hyperlink ref="B20" location="Tab_7_6_4!A1" display="Tab_7_6_4" xr:uid="{977FD1CB-CDE7-406F-A571-E32BBEBDC356}"/>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0AD54-819D-4AF4-B719-DDAB7EB1D881}">
  <sheetPr>
    <pageSetUpPr fitToPage="1"/>
  </sheetPr>
  <dimension ref="A1:M12"/>
  <sheetViews>
    <sheetView workbookViewId="0">
      <selection activeCell="R37" sqref="R37"/>
    </sheetView>
  </sheetViews>
  <sheetFormatPr baseColWidth="10" defaultRowHeight="15" x14ac:dyDescent="0.25"/>
  <cols>
    <col min="3" max="3" width="8" customWidth="1"/>
    <col min="4" max="4" width="8" style="48" customWidth="1"/>
    <col min="5" max="5" width="8" customWidth="1"/>
    <col min="6" max="6" width="8" style="48" customWidth="1"/>
    <col min="7" max="7" width="8" customWidth="1"/>
    <col min="8" max="8" width="8" style="48" customWidth="1"/>
    <col min="9" max="9" width="8" customWidth="1"/>
    <col min="10" max="10" width="8" style="48" customWidth="1"/>
    <col min="11" max="13" width="8" customWidth="1"/>
  </cols>
  <sheetData>
    <row r="1" spans="1:13" x14ac:dyDescent="0.25">
      <c r="A1" s="87" t="s">
        <v>37</v>
      </c>
      <c r="B1" s="66"/>
      <c r="C1" s="66"/>
      <c r="D1" s="66"/>
      <c r="E1" s="66"/>
      <c r="F1" s="66"/>
      <c r="G1" s="66"/>
      <c r="H1" s="66"/>
      <c r="I1" s="66"/>
      <c r="J1" s="66"/>
      <c r="K1" s="66"/>
      <c r="L1" s="66"/>
      <c r="M1" s="66"/>
    </row>
    <row r="2" spans="1:13" x14ac:dyDescent="0.25">
      <c r="A2" s="65" t="s">
        <v>25</v>
      </c>
      <c r="B2" s="66"/>
      <c r="C2" s="66"/>
      <c r="D2" s="66"/>
      <c r="E2" s="66"/>
      <c r="F2" s="66"/>
      <c r="G2" s="66"/>
      <c r="H2" s="66"/>
      <c r="I2" s="66"/>
      <c r="J2" s="66"/>
      <c r="K2" s="66"/>
      <c r="L2" s="66"/>
      <c r="M2" s="66"/>
    </row>
    <row r="3" spans="1:13" x14ac:dyDescent="0.25">
      <c r="A3" s="71" t="s">
        <v>87</v>
      </c>
      <c r="B3" s="72"/>
      <c r="C3" s="72"/>
      <c r="D3" s="72"/>
      <c r="E3" s="72"/>
      <c r="F3" s="72"/>
      <c r="G3" s="72"/>
      <c r="H3" s="72"/>
      <c r="I3" s="72"/>
      <c r="J3" s="72"/>
      <c r="K3" s="72"/>
      <c r="L3" s="72"/>
      <c r="M3" s="72"/>
    </row>
    <row r="4" spans="1:13" x14ac:dyDescent="0.25">
      <c r="A4" s="69" t="s">
        <v>88</v>
      </c>
      <c r="B4" s="70"/>
      <c r="C4" s="70"/>
      <c r="D4" s="70"/>
      <c r="E4" s="70"/>
      <c r="F4" s="70"/>
      <c r="G4" s="70"/>
      <c r="H4" s="70"/>
      <c r="I4" s="70"/>
      <c r="J4" s="70"/>
      <c r="K4" s="70"/>
      <c r="L4" s="70"/>
      <c r="M4" s="70"/>
    </row>
    <row r="5" spans="1:13" ht="22.5" x14ac:dyDescent="0.25">
      <c r="A5" s="45"/>
      <c r="B5" s="45"/>
      <c r="C5" s="67" t="s">
        <v>26</v>
      </c>
      <c r="D5" s="68"/>
      <c r="E5" s="67" t="s">
        <v>27</v>
      </c>
      <c r="F5" s="68"/>
      <c r="G5" s="67" t="s">
        <v>28</v>
      </c>
      <c r="H5" s="68"/>
      <c r="I5" s="67" t="s">
        <v>29</v>
      </c>
      <c r="J5" s="68"/>
      <c r="K5" s="67" t="s">
        <v>2</v>
      </c>
      <c r="L5" s="68"/>
      <c r="M5" s="12" t="s">
        <v>3</v>
      </c>
    </row>
    <row r="6" spans="1:13" x14ac:dyDescent="0.25">
      <c r="A6" s="113" t="s">
        <v>1</v>
      </c>
      <c r="B6" s="114"/>
      <c r="C6" s="46" t="s">
        <v>4</v>
      </c>
      <c r="D6" s="33" t="s">
        <v>5</v>
      </c>
      <c r="E6" s="46" t="s">
        <v>4</v>
      </c>
      <c r="F6" s="33" t="s">
        <v>5</v>
      </c>
      <c r="G6" s="46" t="s">
        <v>4</v>
      </c>
      <c r="H6" s="33" t="s">
        <v>5</v>
      </c>
      <c r="I6" s="46" t="s">
        <v>4</v>
      </c>
      <c r="J6" s="33" t="s">
        <v>5</v>
      </c>
      <c r="K6" s="12" t="s">
        <v>6</v>
      </c>
      <c r="L6" s="12" t="s">
        <v>4</v>
      </c>
      <c r="M6" s="12" t="s">
        <v>7</v>
      </c>
    </row>
    <row r="7" spans="1:13" x14ac:dyDescent="0.25">
      <c r="A7" s="115" t="s">
        <v>85</v>
      </c>
      <c r="B7" s="116"/>
      <c r="C7" s="14">
        <v>71.917000000000002</v>
      </c>
      <c r="D7" s="34">
        <v>4.6539999999999999</v>
      </c>
      <c r="E7" s="14">
        <v>25.286999999999999</v>
      </c>
      <c r="F7" s="34">
        <v>4.577</v>
      </c>
      <c r="G7" s="14">
        <v>1.7230000000000001</v>
      </c>
      <c r="H7" s="34">
        <v>0.9</v>
      </c>
      <c r="I7" s="14">
        <v>1.073</v>
      </c>
      <c r="J7" s="34">
        <v>1.0469999999999999</v>
      </c>
      <c r="K7" s="15">
        <v>1048</v>
      </c>
      <c r="L7" s="16">
        <v>100</v>
      </c>
      <c r="M7" s="15">
        <v>32939</v>
      </c>
    </row>
    <row r="8" spans="1:13" x14ac:dyDescent="0.25">
      <c r="A8" s="17" t="s">
        <v>0</v>
      </c>
      <c r="B8" s="18" t="s">
        <v>12</v>
      </c>
      <c r="C8" s="19">
        <v>62.54</v>
      </c>
      <c r="D8" s="35">
        <v>7.5510000000000002</v>
      </c>
      <c r="E8" s="19">
        <v>33.253</v>
      </c>
      <c r="F8" s="35">
        <v>7.5010000000000003</v>
      </c>
      <c r="G8" s="20">
        <v>2.298</v>
      </c>
      <c r="H8" s="35">
        <v>1.292</v>
      </c>
      <c r="I8" s="20">
        <v>1.91</v>
      </c>
      <c r="J8" s="35">
        <v>1.91</v>
      </c>
      <c r="K8" s="21">
        <v>544</v>
      </c>
      <c r="L8" s="22">
        <v>100</v>
      </c>
      <c r="M8" s="21">
        <v>16742</v>
      </c>
    </row>
    <row r="9" spans="1:13" x14ac:dyDescent="0.25">
      <c r="A9" s="17" t="s">
        <v>0</v>
      </c>
      <c r="B9" s="18" t="s">
        <v>11</v>
      </c>
      <c r="C9" s="19">
        <v>81.686999999999998</v>
      </c>
      <c r="D9" s="35">
        <v>4.6539999999999999</v>
      </c>
      <c r="E9" s="19">
        <v>16.988</v>
      </c>
      <c r="F9" s="35">
        <v>4.5199999999999996</v>
      </c>
      <c r="G9" s="20">
        <v>1.125</v>
      </c>
      <c r="H9" s="35">
        <v>1.125</v>
      </c>
      <c r="I9" s="20">
        <v>0.20100000000000001</v>
      </c>
      <c r="J9" s="35">
        <v>0.20100000000000001</v>
      </c>
      <c r="K9" s="21">
        <v>504</v>
      </c>
      <c r="L9" s="22">
        <v>100</v>
      </c>
      <c r="M9" s="21">
        <v>16197</v>
      </c>
    </row>
    <row r="10" spans="1:13" x14ac:dyDescent="0.25">
      <c r="A10" s="55" t="s">
        <v>86</v>
      </c>
      <c r="B10" s="57"/>
      <c r="C10" s="14">
        <v>72.882999999999996</v>
      </c>
      <c r="D10" s="34">
        <v>3.1480000000000001</v>
      </c>
      <c r="E10" s="14">
        <v>24.852</v>
      </c>
      <c r="F10" s="34">
        <v>3.012</v>
      </c>
      <c r="G10" s="14">
        <v>1.3069999999999999</v>
      </c>
      <c r="H10" s="34">
        <v>0.92800000000000005</v>
      </c>
      <c r="I10" s="14">
        <v>0.95799999999999996</v>
      </c>
      <c r="J10" s="34">
        <v>0.93</v>
      </c>
      <c r="K10" s="15">
        <v>987</v>
      </c>
      <c r="L10" s="16">
        <v>100</v>
      </c>
      <c r="M10" s="15">
        <v>30975</v>
      </c>
    </row>
    <row r="11" spans="1:13" x14ac:dyDescent="0.25">
      <c r="A11" s="49" t="s">
        <v>0</v>
      </c>
      <c r="B11" s="50" t="s">
        <v>12</v>
      </c>
      <c r="C11" s="19">
        <v>69.593999999999994</v>
      </c>
      <c r="D11" s="35">
        <v>4.3029999999999999</v>
      </c>
      <c r="E11" s="19">
        <v>29.236000000000001</v>
      </c>
      <c r="F11" s="35">
        <v>4.266</v>
      </c>
      <c r="G11" s="20">
        <v>0.73</v>
      </c>
      <c r="H11" s="35">
        <v>0.72199999999999998</v>
      </c>
      <c r="I11" s="20">
        <v>0.44</v>
      </c>
      <c r="J11" s="35">
        <v>0.44</v>
      </c>
      <c r="K11" s="21">
        <v>524</v>
      </c>
      <c r="L11" s="22">
        <v>100</v>
      </c>
      <c r="M11" s="21">
        <v>15736</v>
      </c>
    </row>
    <row r="12" spans="1:13" x14ac:dyDescent="0.25">
      <c r="A12" s="49" t="s">
        <v>0</v>
      </c>
      <c r="B12" s="50" t="s">
        <v>11</v>
      </c>
      <c r="C12" s="19">
        <v>76.278000000000006</v>
      </c>
      <c r="D12" s="35">
        <v>4.601</v>
      </c>
      <c r="E12" s="19">
        <v>20.327000000000002</v>
      </c>
      <c r="F12" s="35">
        <v>4.202</v>
      </c>
      <c r="G12" s="20">
        <v>1.903</v>
      </c>
      <c r="H12" s="35">
        <v>1.7270000000000001</v>
      </c>
      <c r="I12" s="20">
        <v>1.492</v>
      </c>
      <c r="J12" s="35">
        <v>1.492</v>
      </c>
      <c r="K12" s="21">
        <v>463</v>
      </c>
      <c r="L12" s="22">
        <v>100</v>
      </c>
      <c r="M12" s="21">
        <v>15239</v>
      </c>
    </row>
  </sheetData>
  <mergeCells count="12">
    <mergeCell ref="A6:B6"/>
    <mergeCell ref="A7:B7"/>
    <mergeCell ref="A10:B10"/>
    <mergeCell ref="A1:M1"/>
    <mergeCell ref="A2:M2"/>
    <mergeCell ref="A3:M3"/>
    <mergeCell ref="A4:M4"/>
    <mergeCell ref="C5:D5"/>
    <mergeCell ref="E5:F5"/>
    <mergeCell ref="G5:H5"/>
    <mergeCell ref="I5:J5"/>
    <mergeCell ref="K5:L5"/>
  </mergeCells>
  <pageMargins left="0.7" right="0.7" top="0.78740157499999996" bottom="0.78740157499999996"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9A73-8F58-45C7-BD8F-DD69EDE26038}">
  <dimension ref="A1:H8"/>
  <sheetViews>
    <sheetView workbookViewId="0">
      <selection activeCell="R37" sqref="R37"/>
    </sheetView>
  </sheetViews>
  <sheetFormatPr baseColWidth="10" defaultRowHeight="15" x14ac:dyDescent="0.25"/>
  <cols>
    <col min="2" max="2" width="7.7109375" customWidth="1"/>
    <col min="3" max="3" width="7.7109375" style="48" customWidth="1"/>
    <col min="4" max="4" width="7.7109375" customWidth="1"/>
    <col min="5" max="5" width="7.7109375" style="48" customWidth="1"/>
    <col min="6" max="7" width="7.7109375" customWidth="1"/>
  </cols>
  <sheetData>
    <row r="1" spans="1:8" x14ac:dyDescent="0.25">
      <c r="A1" s="89" t="s">
        <v>38</v>
      </c>
      <c r="B1" s="90"/>
      <c r="C1" s="90"/>
      <c r="D1" s="90"/>
      <c r="E1" s="92"/>
      <c r="F1" s="92"/>
      <c r="G1" s="92"/>
      <c r="H1" s="92"/>
    </row>
    <row r="2" spans="1:8" x14ac:dyDescent="0.25">
      <c r="A2" s="82" t="s">
        <v>57</v>
      </c>
      <c r="B2" s="100"/>
      <c r="C2" s="100"/>
      <c r="D2" s="100"/>
      <c r="E2" s="100"/>
      <c r="F2" s="100"/>
      <c r="G2" s="101"/>
      <c r="H2" s="101"/>
    </row>
    <row r="3" spans="1:8" x14ac:dyDescent="0.25">
      <c r="A3" s="71" t="s">
        <v>89</v>
      </c>
      <c r="B3" s="72"/>
      <c r="C3" s="72"/>
      <c r="D3" s="72"/>
      <c r="E3" s="72"/>
      <c r="F3" s="72"/>
      <c r="G3" s="72"/>
      <c r="H3" s="72"/>
    </row>
    <row r="4" spans="1:8" x14ac:dyDescent="0.25">
      <c r="A4" s="69" t="s">
        <v>90</v>
      </c>
      <c r="B4" s="70"/>
      <c r="C4" s="70"/>
      <c r="D4" s="70"/>
      <c r="E4" s="70"/>
      <c r="F4" s="70"/>
      <c r="G4" s="99"/>
      <c r="H4" s="99"/>
    </row>
    <row r="5" spans="1:8" ht="37.15" customHeight="1" x14ac:dyDescent="0.25">
      <c r="A5" s="45"/>
      <c r="B5" s="97" t="s">
        <v>58</v>
      </c>
      <c r="C5" s="98"/>
      <c r="D5" s="97" t="s">
        <v>43</v>
      </c>
      <c r="E5" s="98"/>
      <c r="F5" s="97" t="s">
        <v>59</v>
      </c>
      <c r="G5" s="98"/>
      <c r="H5" s="12" t="s">
        <v>3</v>
      </c>
    </row>
    <row r="6" spans="1:8" x14ac:dyDescent="0.25">
      <c r="A6" s="45" t="s">
        <v>1</v>
      </c>
      <c r="B6" s="46" t="s">
        <v>4</v>
      </c>
      <c r="C6" s="33" t="s">
        <v>5</v>
      </c>
      <c r="D6" s="46" t="s">
        <v>6</v>
      </c>
      <c r="E6" s="33" t="s">
        <v>4</v>
      </c>
      <c r="F6" s="12" t="s">
        <v>6</v>
      </c>
      <c r="G6" s="12" t="s">
        <v>4</v>
      </c>
      <c r="H6" s="12" t="s">
        <v>7</v>
      </c>
    </row>
    <row r="7" spans="1:8" x14ac:dyDescent="0.25">
      <c r="A7" s="44" t="s">
        <v>85</v>
      </c>
      <c r="B7" s="14">
        <v>8.5449999999999999</v>
      </c>
      <c r="C7" s="34">
        <v>2.1190000000000002</v>
      </c>
      <c r="D7" s="14">
        <v>91.454999999999998</v>
      </c>
      <c r="E7" s="34">
        <v>2.1190000000000002</v>
      </c>
      <c r="F7" s="15">
        <v>1090</v>
      </c>
      <c r="G7" s="16">
        <v>100</v>
      </c>
      <c r="H7" s="15">
        <v>32939</v>
      </c>
    </row>
    <row r="8" spans="1:8" x14ac:dyDescent="0.25">
      <c r="A8" s="44" t="s">
        <v>86</v>
      </c>
      <c r="B8" s="14">
        <v>11.837999999999999</v>
      </c>
      <c r="C8" s="34">
        <v>2.1949999999999998</v>
      </c>
      <c r="D8" s="14">
        <v>88.162000000000006</v>
      </c>
      <c r="E8" s="34">
        <v>2.1949999999999998</v>
      </c>
      <c r="F8" s="15">
        <v>1023</v>
      </c>
      <c r="G8" s="16">
        <v>100</v>
      </c>
      <c r="H8" s="15">
        <v>30975</v>
      </c>
    </row>
  </sheetData>
  <mergeCells count="7">
    <mergeCell ref="A1:H1"/>
    <mergeCell ref="A2:H2"/>
    <mergeCell ref="A3:H3"/>
    <mergeCell ref="A4:H4"/>
    <mergeCell ref="B5:C5"/>
    <mergeCell ref="D5:E5"/>
    <mergeCell ref="F5:G5"/>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3879E-BEAE-492A-B586-1881874D76E0}">
  <dimension ref="A1:K12"/>
  <sheetViews>
    <sheetView workbookViewId="0">
      <selection activeCell="R37" sqref="R37"/>
    </sheetView>
  </sheetViews>
  <sheetFormatPr baseColWidth="10" defaultRowHeight="15" x14ac:dyDescent="0.25"/>
  <cols>
    <col min="3" max="3" width="5.42578125" customWidth="1"/>
    <col min="4" max="4" width="5.42578125" style="48" customWidth="1"/>
    <col min="5" max="5" width="5.42578125" customWidth="1"/>
    <col min="6" max="6" width="5.42578125" style="48" customWidth="1"/>
    <col min="7" max="7" width="5.42578125" customWidth="1"/>
    <col min="8" max="8" width="5.42578125" style="48" customWidth="1"/>
    <col min="9" max="10" width="5.42578125" customWidth="1"/>
  </cols>
  <sheetData>
    <row r="1" spans="1:11" x14ac:dyDescent="0.25">
      <c r="A1" s="75" t="s">
        <v>39</v>
      </c>
      <c r="B1" s="104"/>
      <c r="C1" s="104"/>
      <c r="D1" s="104"/>
      <c r="E1" s="104"/>
      <c r="F1" s="104"/>
      <c r="G1" s="104"/>
      <c r="H1" s="104"/>
      <c r="I1" s="104"/>
      <c r="J1" s="104"/>
      <c r="K1" s="104"/>
    </row>
    <row r="2" spans="1:11" x14ac:dyDescent="0.25">
      <c r="A2" s="108" t="s">
        <v>34</v>
      </c>
      <c r="B2" s="108"/>
      <c r="C2" s="108"/>
      <c r="D2" s="108"/>
      <c r="E2" s="108"/>
      <c r="F2" s="108"/>
      <c r="G2" s="108"/>
      <c r="H2" s="108"/>
      <c r="I2" s="108"/>
      <c r="J2" s="108"/>
      <c r="K2" s="108"/>
    </row>
    <row r="3" spans="1:11" x14ac:dyDescent="0.25">
      <c r="A3" s="71" t="s">
        <v>91</v>
      </c>
      <c r="B3" s="72"/>
      <c r="C3" s="72"/>
      <c r="D3" s="72"/>
      <c r="E3" s="72"/>
      <c r="F3" s="72"/>
      <c r="G3" s="72"/>
      <c r="H3" s="72"/>
      <c r="I3" s="72"/>
      <c r="J3" s="72"/>
      <c r="K3" s="72"/>
    </row>
    <row r="4" spans="1:11" x14ac:dyDescent="0.25">
      <c r="A4" s="109" t="s">
        <v>92</v>
      </c>
      <c r="B4" s="81"/>
      <c r="C4" s="81"/>
      <c r="D4" s="81"/>
      <c r="E4" s="81"/>
      <c r="F4" s="81"/>
      <c r="G4" s="81"/>
      <c r="H4" s="81"/>
      <c r="I4" s="81"/>
      <c r="J4" s="81"/>
      <c r="K4" s="81"/>
    </row>
    <row r="5" spans="1:11" ht="35.450000000000003" customHeight="1" x14ac:dyDescent="0.25">
      <c r="A5" s="45"/>
      <c r="B5" s="45"/>
      <c r="C5" s="102" t="s">
        <v>55</v>
      </c>
      <c r="D5" s="103"/>
      <c r="E5" s="102" t="s">
        <v>56</v>
      </c>
      <c r="F5" s="103"/>
      <c r="G5" s="102" t="s">
        <v>43</v>
      </c>
      <c r="H5" s="103"/>
      <c r="I5" s="110" t="s">
        <v>2</v>
      </c>
      <c r="J5" s="111"/>
      <c r="K5" s="31" t="s">
        <v>3</v>
      </c>
    </row>
    <row r="6" spans="1:11" x14ac:dyDescent="0.25">
      <c r="A6" s="117" t="s">
        <v>1</v>
      </c>
      <c r="B6" s="118"/>
      <c r="C6" s="47" t="s">
        <v>4</v>
      </c>
      <c r="D6" s="39" t="s">
        <v>5</v>
      </c>
      <c r="E6" s="47" t="s">
        <v>4</v>
      </c>
      <c r="F6" s="39" t="s">
        <v>5</v>
      </c>
      <c r="G6" s="47" t="s">
        <v>4</v>
      </c>
      <c r="H6" s="39" t="s">
        <v>5</v>
      </c>
      <c r="I6" s="31" t="s">
        <v>6</v>
      </c>
      <c r="J6" s="47" t="s">
        <v>4</v>
      </c>
      <c r="K6" s="31" t="s">
        <v>7</v>
      </c>
    </row>
    <row r="7" spans="1:11" x14ac:dyDescent="0.25">
      <c r="A7" s="55" t="s">
        <v>85</v>
      </c>
      <c r="B7" s="58"/>
      <c r="C7" s="14">
        <v>22.088999999999999</v>
      </c>
      <c r="D7" s="34">
        <v>4.2830000000000004</v>
      </c>
      <c r="E7" s="14">
        <v>15.622999999999999</v>
      </c>
      <c r="F7" s="34">
        <v>4.1619999999999999</v>
      </c>
      <c r="G7" s="14">
        <v>62.287999999999997</v>
      </c>
      <c r="H7" s="34">
        <v>5.0590000000000002</v>
      </c>
      <c r="I7" s="15">
        <v>1044</v>
      </c>
      <c r="J7" s="16">
        <v>100</v>
      </c>
      <c r="K7" s="15">
        <v>32939</v>
      </c>
    </row>
    <row r="8" spans="1:11" x14ac:dyDescent="0.25">
      <c r="A8" s="17" t="s">
        <v>0</v>
      </c>
      <c r="B8" s="18" t="s">
        <v>12</v>
      </c>
      <c r="C8" s="19">
        <v>28.664000000000001</v>
      </c>
      <c r="D8" s="35">
        <v>7.0810000000000004</v>
      </c>
      <c r="E8" s="19">
        <v>14.087999999999999</v>
      </c>
      <c r="F8" s="35">
        <v>6.234</v>
      </c>
      <c r="G8" s="19">
        <v>57.247999999999998</v>
      </c>
      <c r="H8" s="35">
        <v>7.7679999999999998</v>
      </c>
      <c r="I8" s="21">
        <v>540</v>
      </c>
      <c r="J8" s="22">
        <v>100</v>
      </c>
      <c r="K8" s="21">
        <v>16742</v>
      </c>
    </row>
    <row r="9" spans="1:11" x14ac:dyDescent="0.25">
      <c r="A9" s="17" t="s">
        <v>0</v>
      </c>
      <c r="B9" s="18" t="s">
        <v>11</v>
      </c>
      <c r="C9" s="19">
        <v>15.278</v>
      </c>
      <c r="D9" s="35">
        <v>4.38</v>
      </c>
      <c r="E9" s="19">
        <v>17.213000000000001</v>
      </c>
      <c r="F9" s="35">
        <v>5.4909999999999997</v>
      </c>
      <c r="G9" s="19">
        <v>67.509</v>
      </c>
      <c r="H9" s="35">
        <v>6.2279999999999998</v>
      </c>
      <c r="I9" s="21">
        <v>504</v>
      </c>
      <c r="J9" s="22">
        <v>100</v>
      </c>
      <c r="K9" s="21">
        <v>16197</v>
      </c>
    </row>
    <row r="10" spans="1:11" x14ac:dyDescent="0.25">
      <c r="A10" s="55" t="s">
        <v>86</v>
      </c>
      <c r="B10" s="58"/>
      <c r="C10" s="14">
        <v>16.149999999999999</v>
      </c>
      <c r="D10" s="34">
        <v>2.4049999999999998</v>
      </c>
      <c r="E10" s="14">
        <v>8.9510000000000005</v>
      </c>
      <c r="F10" s="34">
        <v>2.0009999999999999</v>
      </c>
      <c r="G10" s="14">
        <v>74.897999999999996</v>
      </c>
      <c r="H10" s="34">
        <v>2.9209999999999998</v>
      </c>
      <c r="I10" s="15">
        <v>1020</v>
      </c>
      <c r="J10" s="16">
        <v>100</v>
      </c>
      <c r="K10" s="15">
        <v>30975</v>
      </c>
    </row>
    <row r="11" spans="1:11" x14ac:dyDescent="0.25">
      <c r="A11" s="49" t="s">
        <v>0</v>
      </c>
      <c r="B11" s="50" t="s">
        <v>12</v>
      </c>
      <c r="C11" s="19">
        <v>19.401</v>
      </c>
      <c r="D11" s="35">
        <v>3.5470000000000002</v>
      </c>
      <c r="E11" s="19">
        <v>8.7349999999999994</v>
      </c>
      <c r="F11" s="35">
        <v>2.6339999999999999</v>
      </c>
      <c r="G11" s="19">
        <v>71.864000000000004</v>
      </c>
      <c r="H11" s="35">
        <v>4.0970000000000004</v>
      </c>
      <c r="I11" s="21">
        <v>541</v>
      </c>
      <c r="J11" s="22">
        <v>100</v>
      </c>
      <c r="K11" s="21">
        <v>15736</v>
      </c>
    </row>
    <row r="12" spans="1:11" x14ac:dyDescent="0.25">
      <c r="A12" s="49" t="s">
        <v>0</v>
      </c>
      <c r="B12" s="50" t="s">
        <v>11</v>
      </c>
      <c r="C12" s="19">
        <v>12.788</v>
      </c>
      <c r="D12" s="35">
        <v>3.1949999999999998</v>
      </c>
      <c r="E12" s="19">
        <v>9.1739999999999995</v>
      </c>
      <c r="F12" s="35">
        <v>3.024</v>
      </c>
      <c r="G12" s="19">
        <v>78.037999999999997</v>
      </c>
      <c r="H12" s="35">
        <v>4.1399999999999997</v>
      </c>
      <c r="I12" s="21">
        <v>479</v>
      </c>
      <c r="J12" s="22">
        <v>100</v>
      </c>
      <c r="K12" s="21">
        <v>15239</v>
      </c>
    </row>
  </sheetData>
  <mergeCells count="11">
    <mergeCell ref="A6:B6"/>
    <mergeCell ref="A7:B7"/>
    <mergeCell ref="A10:B10"/>
    <mergeCell ref="A1:K1"/>
    <mergeCell ref="A2:K2"/>
    <mergeCell ref="A3:K3"/>
    <mergeCell ref="A4:K4"/>
    <mergeCell ref="C5:D5"/>
    <mergeCell ref="E5:F5"/>
    <mergeCell ref="G5:H5"/>
    <mergeCell ref="I5:J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O23"/>
  <sheetViews>
    <sheetView workbookViewId="0">
      <pane ySplit="8" topLeftCell="A9" activePane="bottomLeft" state="frozen"/>
      <selection activeCell="K30" sqref="K30"/>
      <selection pane="bottomLeft" activeCell="D27" sqref="D27"/>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7.42578125" style="11" bestFit="1" customWidth="1"/>
    <col min="6" max="6" width="7.42578125" style="36" bestFit="1" customWidth="1"/>
    <col min="7" max="7" width="7.42578125" style="11" bestFit="1" customWidth="1"/>
    <col min="8" max="8" width="7.42578125" style="36" bestFit="1" customWidth="1"/>
    <col min="9" max="10" width="8.5703125" style="11" bestFit="1" customWidth="1"/>
    <col min="11" max="11" width="10.85546875" style="23" bestFit="1" customWidth="1"/>
    <col min="12" max="15" width="7.42578125" style="11" bestFit="1" customWidth="1"/>
    <col min="16" max="16384" width="11.42578125" style="11"/>
  </cols>
  <sheetData>
    <row r="1" spans="1:15" ht="12.95" customHeight="1" x14ac:dyDescent="0.25">
      <c r="A1" s="59" t="s">
        <v>20</v>
      </c>
      <c r="B1" s="61"/>
      <c r="C1" s="61"/>
      <c r="D1" s="61"/>
      <c r="E1" s="61"/>
      <c r="F1" s="61"/>
      <c r="G1" s="61"/>
      <c r="H1" s="61"/>
      <c r="I1" s="61"/>
      <c r="J1" s="62"/>
      <c r="K1" s="63"/>
      <c r="L1" s="24" t="s">
        <v>0</v>
      </c>
      <c r="M1" s="24" t="s">
        <v>0</v>
      </c>
      <c r="N1" s="24" t="s">
        <v>0</v>
      </c>
      <c r="O1" s="24" t="s">
        <v>0</v>
      </c>
    </row>
    <row r="2" spans="1:15" ht="12.95" customHeight="1" x14ac:dyDescent="0.25">
      <c r="A2" s="59" t="s">
        <v>35</v>
      </c>
      <c r="B2" s="60"/>
      <c r="C2" s="60"/>
      <c r="D2" s="60"/>
      <c r="E2" s="60"/>
      <c r="F2" s="60"/>
      <c r="G2" s="60"/>
      <c r="H2" s="60"/>
      <c r="I2" s="60"/>
      <c r="J2" s="60"/>
      <c r="K2" s="60"/>
      <c r="L2" s="25"/>
      <c r="M2" s="25"/>
      <c r="N2" s="25"/>
      <c r="O2" s="25"/>
    </row>
    <row r="3" spans="1:15" ht="15" customHeight="1" x14ac:dyDescent="0.25">
      <c r="A3" s="65" t="s">
        <v>15</v>
      </c>
      <c r="B3" s="66"/>
      <c r="C3" s="66"/>
      <c r="D3" s="66"/>
      <c r="E3" s="66"/>
      <c r="F3" s="66"/>
      <c r="G3" s="66"/>
      <c r="H3" s="66"/>
      <c r="I3" s="66"/>
      <c r="J3" s="66"/>
      <c r="K3" s="66"/>
      <c r="L3" s="26"/>
      <c r="M3" s="26"/>
      <c r="N3" s="26"/>
      <c r="O3" s="26"/>
    </row>
    <row r="4" spans="1:15" ht="15" customHeight="1" x14ac:dyDescent="0.25">
      <c r="A4" s="71" t="s">
        <v>19</v>
      </c>
      <c r="B4" s="72"/>
      <c r="C4" s="72"/>
      <c r="D4" s="72"/>
      <c r="E4" s="72"/>
      <c r="F4" s="72"/>
      <c r="G4" s="72"/>
      <c r="H4" s="72"/>
      <c r="I4" s="72"/>
      <c r="J4" s="72"/>
      <c r="K4" s="72"/>
      <c r="L4" s="27"/>
      <c r="M4" s="27"/>
      <c r="N4" s="27"/>
      <c r="O4" s="27"/>
    </row>
    <row r="5" spans="1:15" ht="12" customHeight="1" x14ac:dyDescent="0.25">
      <c r="A5" s="69" t="s">
        <v>51</v>
      </c>
      <c r="B5" s="70"/>
      <c r="C5" s="70"/>
      <c r="D5" s="70"/>
      <c r="E5" s="70"/>
      <c r="F5" s="70"/>
      <c r="G5" s="70"/>
      <c r="H5" s="70"/>
      <c r="I5" s="70"/>
      <c r="J5" s="70"/>
      <c r="K5" s="70"/>
    </row>
    <row r="6" spans="1:15" ht="57.2" customHeight="1" x14ac:dyDescent="0.25">
      <c r="A6" s="73"/>
      <c r="B6" s="74"/>
      <c r="C6" s="67" t="s">
        <v>16</v>
      </c>
      <c r="D6" s="68"/>
      <c r="E6" s="67" t="s">
        <v>17</v>
      </c>
      <c r="F6" s="68"/>
      <c r="G6" s="67" t="s">
        <v>18</v>
      </c>
      <c r="H6" s="68"/>
      <c r="I6" s="67" t="s">
        <v>2</v>
      </c>
      <c r="J6" s="68"/>
      <c r="K6" s="12" t="s">
        <v>3</v>
      </c>
    </row>
    <row r="7" spans="1:15" ht="12.95" customHeight="1" x14ac:dyDescent="0.25">
      <c r="A7" s="73" t="s">
        <v>1</v>
      </c>
      <c r="B7" s="74"/>
      <c r="C7" s="13" t="s">
        <v>4</v>
      </c>
      <c r="D7" s="33" t="s">
        <v>5</v>
      </c>
      <c r="E7" s="13" t="s">
        <v>4</v>
      </c>
      <c r="F7" s="33" t="s">
        <v>5</v>
      </c>
      <c r="G7" s="13" t="s">
        <v>4</v>
      </c>
      <c r="H7" s="33" t="s">
        <v>5</v>
      </c>
      <c r="I7" s="13" t="s">
        <v>6</v>
      </c>
      <c r="J7" s="13" t="s">
        <v>4</v>
      </c>
      <c r="K7" s="12" t="s">
        <v>7</v>
      </c>
    </row>
    <row r="8" spans="1:15" ht="12.95" customHeight="1" x14ac:dyDescent="0.25">
      <c r="A8" s="52" t="s">
        <v>8</v>
      </c>
      <c r="B8" s="53"/>
      <c r="C8" s="53"/>
      <c r="D8" s="53"/>
      <c r="E8" s="53"/>
      <c r="F8" s="53"/>
      <c r="G8" s="53"/>
      <c r="H8" s="53"/>
      <c r="I8" s="53"/>
      <c r="J8" s="53"/>
      <c r="K8" s="54"/>
    </row>
    <row r="9" spans="1:15" ht="12.95" customHeight="1" x14ac:dyDescent="0.25">
      <c r="A9" s="55" t="s">
        <v>9</v>
      </c>
      <c r="B9" s="58"/>
      <c r="C9" s="14">
        <v>8.3309999999999995</v>
      </c>
      <c r="D9" s="34">
        <v>3.0990000000000002</v>
      </c>
      <c r="E9" s="14">
        <v>73.894000000000005</v>
      </c>
      <c r="F9" s="34">
        <v>4.5439999999999996</v>
      </c>
      <c r="G9" s="14">
        <v>17.774999999999999</v>
      </c>
      <c r="H9" s="34">
        <v>3.6669999999999998</v>
      </c>
      <c r="I9" s="28">
        <v>910</v>
      </c>
      <c r="J9" s="16">
        <v>100</v>
      </c>
      <c r="K9" s="15">
        <v>32939</v>
      </c>
    </row>
    <row r="10" spans="1:15" ht="12.95" customHeight="1" x14ac:dyDescent="0.25">
      <c r="A10" s="64" t="s">
        <v>8</v>
      </c>
      <c r="B10" s="64"/>
      <c r="C10" s="64"/>
      <c r="D10" s="64"/>
      <c r="E10" s="64"/>
      <c r="F10" s="64"/>
      <c r="G10" s="64"/>
      <c r="H10" s="64"/>
      <c r="I10" s="64"/>
      <c r="J10" s="64"/>
      <c r="K10" s="64"/>
    </row>
    <row r="11" spans="1:15" ht="12.95" customHeight="1" x14ac:dyDescent="0.25">
      <c r="A11" s="55" t="s">
        <v>10</v>
      </c>
      <c r="B11" s="56"/>
      <c r="C11" s="56"/>
      <c r="D11" s="56"/>
      <c r="E11" s="56"/>
      <c r="F11" s="56"/>
      <c r="G11" s="56"/>
      <c r="H11" s="56"/>
      <c r="I11" s="56"/>
      <c r="J11" s="56"/>
      <c r="K11" s="57"/>
    </row>
    <row r="12" spans="1:15" ht="12.95" customHeight="1" x14ac:dyDescent="0.25">
      <c r="A12" s="17" t="s">
        <v>0</v>
      </c>
      <c r="B12" s="18" t="s">
        <v>12</v>
      </c>
      <c r="C12" s="19">
        <v>8.1310000000000002</v>
      </c>
      <c r="D12" s="35">
        <v>4.8639999999999999</v>
      </c>
      <c r="E12" s="19">
        <v>75.034000000000006</v>
      </c>
      <c r="F12" s="35">
        <v>6.6719999999999997</v>
      </c>
      <c r="G12" s="19">
        <v>16.835000000000001</v>
      </c>
      <c r="H12" s="35">
        <v>5.0410000000000004</v>
      </c>
      <c r="I12" s="29">
        <v>479</v>
      </c>
      <c r="J12" s="22">
        <v>100</v>
      </c>
      <c r="K12" s="21">
        <v>16742</v>
      </c>
    </row>
    <row r="13" spans="1:15" ht="12.95" customHeight="1" x14ac:dyDescent="0.25">
      <c r="A13" s="17" t="s">
        <v>0</v>
      </c>
      <c r="B13" s="18" t="s">
        <v>11</v>
      </c>
      <c r="C13" s="19">
        <v>8.5470000000000006</v>
      </c>
      <c r="D13" s="35">
        <v>3.7429999999999999</v>
      </c>
      <c r="E13" s="19">
        <v>72.667000000000002</v>
      </c>
      <c r="F13" s="35">
        <v>6.069</v>
      </c>
      <c r="G13" s="19">
        <v>18.786000000000001</v>
      </c>
      <c r="H13" s="35">
        <v>5.29</v>
      </c>
      <c r="I13" s="29">
        <v>431</v>
      </c>
      <c r="J13" s="22">
        <v>100</v>
      </c>
      <c r="K13" s="21">
        <v>16197</v>
      </c>
    </row>
    <row r="14" spans="1:15" ht="12.95" customHeight="1" x14ac:dyDescent="0.25">
      <c r="A14" s="64" t="s">
        <v>8</v>
      </c>
      <c r="B14" s="64"/>
      <c r="C14" s="64"/>
      <c r="D14" s="64"/>
      <c r="E14" s="64"/>
      <c r="F14" s="64"/>
      <c r="G14" s="64"/>
      <c r="H14" s="64"/>
      <c r="I14" s="64"/>
      <c r="J14" s="64"/>
      <c r="K14" s="64"/>
    </row>
    <row r="15" spans="1:15" ht="12.95" customHeight="1" x14ac:dyDescent="0.25">
      <c r="A15" s="55" t="s">
        <v>13</v>
      </c>
      <c r="B15" s="56"/>
      <c r="C15" s="56"/>
      <c r="D15" s="56"/>
      <c r="E15" s="56"/>
      <c r="F15" s="56"/>
      <c r="G15" s="56"/>
      <c r="H15" s="56"/>
      <c r="I15" s="56"/>
      <c r="J15" s="56"/>
      <c r="K15" s="57"/>
    </row>
    <row r="16" spans="1:15" ht="12.95" customHeight="1" x14ac:dyDescent="0.25">
      <c r="A16" s="17" t="s">
        <v>0</v>
      </c>
      <c r="B16" s="18" t="s">
        <v>45</v>
      </c>
      <c r="C16" s="19">
        <v>15.212999999999999</v>
      </c>
      <c r="D16" s="35">
        <v>8.4830000000000005</v>
      </c>
      <c r="E16" s="19">
        <v>74.025000000000006</v>
      </c>
      <c r="F16" s="35">
        <v>10.497999999999999</v>
      </c>
      <c r="G16" s="19">
        <v>10.762</v>
      </c>
      <c r="H16" s="35">
        <v>6.8289999999999997</v>
      </c>
      <c r="I16" s="29">
        <v>261</v>
      </c>
      <c r="J16" s="22">
        <v>100</v>
      </c>
      <c r="K16" s="21">
        <v>11226</v>
      </c>
    </row>
    <row r="17" spans="1:11" ht="12.95" customHeight="1" x14ac:dyDescent="0.25">
      <c r="A17" s="17" t="s">
        <v>0</v>
      </c>
      <c r="B17" s="18" t="s">
        <v>46</v>
      </c>
      <c r="C17" s="20">
        <v>5.3280000000000003</v>
      </c>
      <c r="D17" s="35">
        <v>2.5</v>
      </c>
      <c r="E17" s="19">
        <v>76.489999999999995</v>
      </c>
      <c r="F17" s="35">
        <v>5.2679999999999998</v>
      </c>
      <c r="G17" s="19">
        <v>18.181999999999999</v>
      </c>
      <c r="H17" s="35">
        <v>4.8659999999999997</v>
      </c>
      <c r="I17" s="29">
        <v>460</v>
      </c>
      <c r="J17" s="22">
        <v>100</v>
      </c>
      <c r="K17" s="21">
        <v>15047</v>
      </c>
    </row>
    <row r="18" spans="1:11" ht="12.95" customHeight="1" x14ac:dyDescent="0.25">
      <c r="A18" s="17" t="s">
        <v>0</v>
      </c>
      <c r="B18" s="18" t="s">
        <v>14</v>
      </c>
      <c r="C18" s="20">
        <v>3.976</v>
      </c>
      <c r="D18" s="35">
        <v>2.7610000000000001</v>
      </c>
      <c r="E18" s="19">
        <v>67.798000000000002</v>
      </c>
      <c r="F18" s="35">
        <v>7.6680000000000001</v>
      </c>
      <c r="G18" s="19">
        <v>28.225999999999999</v>
      </c>
      <c r="H18" s="35">
        <v>7.4269999999999996</v>
      </c>
      <c r="I18" s="29">
        <v>189</v>
      </c>
      <c r="J18" s="22">
        <v>100</v>
      </c>
      <c r="K18" s="21">
        <v>6666</v>
      </c>
    </row>
    <row r="19" spans="1:11" ht="12.95" customHeight="1" x14ac:dyDescent="0.25">
      <c r="A19" s="64" t="s">
        <v>8</v>
      </c>
      <c r="B19" s="64"/>
      <c r="C19" s="64"/>
      <c r="D19" s="64"/>
      <c r="E19" s="64"/>
      <c r="F19" s="64"/>
      <c r="G19" s="64"/>
      <c r="H19" s="64"/>
      <c r="I19" s="64"/>
      <c r="J19" s="64"/>
      <c r="K19" s="64"/>
    </row>
    <row r="20" spans="1:11" ht="12.95" customHeight="1" x14ac:dyDescent="0.25">
      <c r="A20" s="55" t="s">
        <v>50</v>
      </c>
      <c r="B20" s="56"/>
      <c r="C20" s="56"/>
      <c r="D20" s="56"/>
      <c r="E20" s="56"/>
      <c r="F20" s="56"/>
      <c r="G20" s="56"/>
      <c r="H20" s="56"/>
      <c r="I20" s="56"/>
      <c r="J20" s="56"/>
      <c r="K20" s="57"/>
    </row>
    <row r="21" spans="1:11" ht="23.25" x14ac:dyDescent="0.25">
      <c r="A21" s="17" t="s">
        <v>0</v>
      </c>
      <c r="B21" s="18" t="s">
        <v>47</v>
      </c>
      <c r="C21" s="20">
        <v>10.39</v>
      </c>
      <c r="D21" s="35">
        <v>8.0329999999999995</v>
      </c>
      <c r="E21" s="19">
        <v>58.988</v>
      </c>
      <c r="F21" s="35">
        <v>12.712</v>
      </c>
      <c r="G21" s="20">
        <v>30.622</v>
      </c>
      <c r="H21" s="35">
        <v>11.797000000000001</v>
      </c>
      <c r="I21" s="29">
        <v>88</v>
      </c>
      <c r="J21" s="22">
        <v>100</v>
      </c>
      <c r="K21" s="21">
        <v>2879</v>
      </c>
    </row>
    <row r="22" spans="1:11" x14ac:dyDescent="0.25">
      <c r="A22" s="17" t="s">
        <v>0</v>
      </c>
      <c r="B22" s="18" t="s">
        <v>48</v>
      </c>
      <c r="C22" s="19">
        <v>6.6109999999999998</v>
      </c>
      <c r="D22" s="35">
        <v>3.1080000000000001</v>
      </c>
      <c r="E22" s="19">
        <v>73.911000000000001</v>
      </c>
      <c r="F22" s="35">
        <v>6.1920000000000002</v>
      </c>
      <c r="G22" s="19">
        <v>19.478999999999999</v>
      </c>
      <c r="H22" s="35">
        <v>5.5369999999999999</v>
      </c>
      <c r="I22" s="29">
        <v>420</v>
      </c>
      <c r="J22" s="22">
        <v>100</v>
      </c>
      <c r="K22" s="21">
        <v>15353</v>
      </c>
    </row>
    <row r="23" spans="1:11" x14ac:dyDescent="0.25">
      <c r="A23" s="17" t="s">
        <v>0</v>
      </c>
      <c r="B23" s="18" t="s">
        <v>49</v>
      </c>
      <c r="C23" s="20">
        <v>2.1040000000000001</v>
      </c>
      <c r="D23" s="35">
        <v>1.379</v>
      </c>
      <c r="E23" s="19">
        <v>84.582999999999998</v>
      </c>
      <c r="F23" s="35">
        <v>5.67</v>
      </c>
      <c r="G23" s="19">
        <v>13.314</v>
      </c>
      <c r="H23" s="35">
        <v>5.4589999999999996</v>
      </c>
      <c r="I23" s="29">
        <v>303</v>
      </c>
      <c r="J23" s="22">
        <v>100</v>
      </c>
      <c r="K23" s="21">
        <v>10579</v>
      </c>
    </row>
  </sheetData>
  <mergeCells count="19">
    <mergeCell ref="A19:K19"/>
    <mergeCell ref="A20:K20"/>
    <mergeCell ref="A3:K3"/>
    <mergeCell ref="C6:D6"/>
    <mergeCell ref="E6:F6"/>
    <mergeCell ref="G6:H6"/>
    <mergeCell ref="I6:J6"/>
    <mergeCell ref="A5:K5"/>
    <mergeCell ref="A4:K4"/>
    <mergeCell ref="A15:K15"/>
    <mergeCell ref="A6:B6"/>
    <mergeCell ref="A14:K14"/>
    <mergeCell ref="A10:K10"/>
    <mergeCell ref="A7:B7"/>
    <mergeCell ref="A8:K8"/>
    <mergeCell ref="A11:K11"/>
    <mergeCell ref="A9:B9"/>
    <mergeCell ref="A2:K2"/>
    <mergeCell ref="A1:K1"/>
  </mergeCells>
  <pageMargins left="0.08" right="0.08" top="1" bottom="1" header="0.4921259845" footer="0.5"/>
  <pageSetup paperSize="9" scale="86" fitToHeight="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O26"/>
  <sheetViews>
    <sheetView workbookViewId="0">
      <pane ySplit="8" topLeftCell="A9" activePane="bottomLeft" state="frozen"/>
      <selection activeCell="K30" sqref="K30"/>
      <selection pane="bottomLeft" activeCell="L10" sqref="L10"/>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7.42578125" style="11" bestFit="1" customWidth="1"/>
    <col min="6" max="6" width="7.42578125" style="36" bestFit="1" customWidth="1"/>
    <col min="7" max="7" width="7.42578125" style="11" bestFit="1" customWidth="1"/>
    <col min="8" max="8" width="7.42578125" style="36" bestFit="1" customWidth="1"/>
    <col min="9" max="9" width="8.5703125" style="23" bestFit="1" customWidth="1"/>
    <col min="10" max="10" width="8.5703125" style="11" bestFit="1" customWidth="1"/>
    <col min="11" max="11" width="10.85546875" style="23" bestFit="1" customWidth="1"/>
    <col min="12" max="15" width="7.42578125" style="11" bestFit="1" customWidth="1"/>
    <col min="16" max="16384" width="11.42578125" style="11"/>
  </cols>
  <sheetData>
    <row r="1" spans="1:15" ht="12.95" customHeight="1" x14ac:dyDescent="0.25">
      <c r="A1" s="59" t="s">
        <v>73</v>
      </c>
      <c r="B1" s="61"/>
      <c r="C1" s="61"/>
      <c r="D1" s="61"/>
      <c r="E1" s="61"/>
      <c r="F1" s="61"/>
      <c r="G1" s="61"/>
      <c r="H1" s="61"/>
      <c r="I1" s="61"/>
      <c r="J1" s="62"/>
      <c r="K1" s="63"/>
      <c r="L1" s="24" t="s">
        <v>0</v>
      </c>
      <c r="M1" s="24" t="s">
        <v>0</v>
      </c>
      <c r="N1" s="24" t="s">
        <v>0</v>
      </c>
      <c r="O1" s="24" t="s">
        <v>0</v>
      </c>
    </row>
    <row r="2" spans="1:15" ht="12.95" customHeight="1" x14ac:dyDescent="0.25">
      <c r="A2" s="59" t="s">
        <v>36</v>
      </c>
      <c r="B2" s="60"/>
      <c r="C2" s="60"/>
      <c r="D2" s="60"/>
      <c r="E2" s="60"/>
      <c r="F2" s="60"/>
      <c r="G2" s="60"/>
      <c r="H2" s="60"/>
      <c r="I2" s="60"/>
      <c r="J2" s="60"/>
      <c r="K2" s="60"/>
      <c r="L2" s="25"/>
      <c r="M2" s="25"/>
      <c r="N2" s="25"/>
      <c r="O2" s="25"/>
    </row>
    <row r="3" spans="1:15" ht="15" customHeight="1" x14ac:dyDescent="0.25">
      <c r="A3" s="65" t="s">
        <v>72</v>
      </c>
      <c r="B3" s="66"/>
      <c r="C3" s="66"/>
      <c r="D3" s="66"/>
      <c r="E3" s="66"/>
      <c r="F3" s="66"/>
      <c r="G3" s="66"/>
      <c r="H3" s="66"/>
      <c r="I3" s="66"/>
      <c r="J3" s="66"/>
      <c r="K3" s="66"/>
      <c r="L3" s="26"/>
      <c r="M3" s="26"/>
      <c r="N3" s="26"/>
      <c r="O3" s="26"/>
    </row>
    <row r="4" spans="1:15" ht="15" customHeight="1" x14ac:dyDescent="0.25">
      <c r="A4" s="71" t="s">
        <v>24</v>
      </c>
      <c r="B4" s="78"/>
      <c r="C4" s="78"/>
      <c r="D4" s="78"/>
      <c r="E4" s="78"/>
      <c r="F4" s="78"/>
      <c r="G4" s="78"/>
      <c r="H4" s="78"/>
      <c r="I4" s="78"/>
      <c r="J4" s="78"/>
      <c r="K4" s="78"/>
      <c r="L4" s="27"/>
      <c r="M4" s="27"/>
      <c r="N4" s="27"/>
      <c r="O4" s="27"/>
    </row>
    <row r="5" spans="1:15" ht="12" customHeight="1" x14ac:dyDescent="0.25">
      <c r="A5" s="69" t="s">
        <v>52</v>
      </c>
      <c r="B5" s="70"/>
      <c r="C5" s="70"/>
      <c r="D5" s="70"/>
      <c r="E5" s="70"/>
      <c r="F5" s="70"/>
      <c r="G5" s="70"/>
      <c r="H5" s="70"/>
      <c r="I5" s="70"/>
      <c r="J5" s="70"/>
      <c r="K5" s="70"/>
    </row>
    <row r="6" spans="1:15" ht="17.100000000000001" customHeight="1" x14ac:dyDescent="0.25">
      <c r="A6" s="73"/>
      <c r="B6" s="74"/>
      <c r="C6" s="67" t="s">
        <v>21</v>
      </c>
      <c r="D6" s="68"/>
      <c r="E6" s="67" t="s">
        <v>22</v>
      </c>
      <c r="F6" s="68"/>
      <c r="G6" s="67" t="s">
        <v>23</v>
      </c>
      <c r="H6" s="68"/>
      <c r="I6" s="67" t="s">
        <v>2</v>
      </c>
      <c r="J6" s="68"/>
      <c r="K6" s="12" t="s">
        <v>3</v>
      </c>
    </row>
    <row r="7" spans="1:15" ht="17.100000000000001" customHeight="1" x14ac:dyDescent="0.25">
      <c r="A7" s="73" t="s">
        <v>1</v>
      </c>
      <c r="B7" s="74"/>
      <c r="C7" s="13" t="s">
        <v>4</v>
      </c>
      <c r="D7" s="33" t="s">
        <v>5</v>
      </c>
      <c r="E7" s="13" t="s">
        <v>4</v>
      </c>
      <c r="F7" s="33" t="s">
        <v>5</v>
      </c>
      <c r="G7" s="13" t="s">
        <v>4</v>
      </c>
      <c r="H7" s="33" t="s">
        <v>5</v>
      </c>
      <c r="I7" s="12" t="s">
        <v>6</v>
      </c>
      <c r="J7" s="13" t="s">
        <v>4</v>
      </c>
      <c r="K7" s="12" t="s">
        <v>7</v>
      </c>
    </row>
    <row r="8" spans="1:15" ht="12.95" customHeight="1" x14ac:dyDescent="0.25">
      <c r="A8" s="52" t="s">
        <v>8</v>
      </c>
      <c r="B8" s="53"/>
      <c r="C8" s="53"/>
      <c r="D8" s="53"/>
      <c r="E8" s="53"/>
      <c r="F8" s="53"/>
      <c r="G8" s="53"/>
      <c r="H8" s="53"/>
      <c r="I8" s="53"/>
      <c r="J8" s="53"/>
      <c r="K8" s="54"/>
    </row>
    <row r="9" spans="1:15" ht="12.95" customHeight="1" x14ac:dyDescent="0.25">
      <c r="A9" s="55" t="s">
        <v>9</v>
      </c>
      <c r="B9" s="58"/>
      <c r="C9" s="14">
        <v>49.847000000000001</v>
      </c>
      <c r="D9" s="34">
        <v>5.0369999999999999</v>
      </c>
      <c r="E9" s="14">
        <v>42.085999999999999</v>
      </c>
      <c r="F9" s="34">
        <v>4.9729999999999999</v>
      </c>
      <c r="G9" s="14">
        <v>8.0670000000000002</v>
      </c>
      <c r="H9" s="34">
        <v>2.0209999999999999</v>
      </c>
      <c r="I9" s="15">
        <v>1003</v>
      </c>
      <c r="J9" s="16">
        <v>100</v>
      </c>
      <c r="K9" s="15">
        <v>32939</v>
      </c>
    </row>
    <row r="10" spans="1:15" ht="12.95" customHeight="1" x14ac:dyDescent="0.25">
      <c r="A10" s="64" t="s">
        <v>8</v>
      </c>
      <c r="B10" s="64"/>
      <c r="C10" s="64"/>
      <c r="D10" s="64"/>
      <c r="E10" s="64"/>
      <c r="F10" s="64"/>
      <c r="G10" s="64"/>
      <c r="H10" s="64"/>
      <c r="I10" s="64"/>
      <c r="J10" s="64"/>
      <c r="K10" s="64"/>
    </row>
    <row r="11" spans="1:15" ht="12.95" customHeight="1" x14ac:dyDescent="0.25">
      <c r="A11" s="55" t="s">
        <v>10</v>
      </c>
      <c r="B11" s="56"/>
      <c r="C11" s="56"/>
      <c r="D11" s="56"/>
      <c r="E11" s="56"/>
      <c r="F11" s="56"/>
      <c r="G11" s="56"/>
      <c r="H11" s="56"/>
      <c r="I11" s="56"/>
      <c r="J11" s="56"/>
      <c r="K11" s="57"/>
    </row>
    <row r="12" spans="1:15" ht="12.95" customHeight="1" x14ac:dyDescent="0.25">
      <c r="A12" s="17" t="s">
        <v>0</v>
      </c>
      <c r="B12" s="18" t="s">
        <v>12</v>
      </c>
      <c r="C12" s="19">
        <v>53.491</v>
      </c>
      <c r="D12" s="35">
        <v>7.5469999999999997</v>
      </c>
      <c r="E12" s="19">
        <v>39.290999999999997</v>
      </c>
      <c r="F12" s="35">
        <v>7.4420000000000002</v>
      </c>
      <c r="G12" s="19">
        <v>7.218</v>
      </c>
      <c r="H12" s="35">
        <v>2.2690000000000001</v>
      </c>
      <c r="I12" s="21">
        <v>516</v>
      </c>
      <c r="J12" s="22">
        <v>100</v>
      </c>
      <c r="K12" s="21">
        <v>16742</v>
      </c>
    </row>
    <row r="13" spans="1:15" ht="12.95" customHeight="1" x14ac:dyDescent="0.25">
      <c r="A13" s="17" t="s">
        <v>0</v>
      </c>
      <c r="B13" s="18" t="s">
        <v>11</v>
      </c>
      <c r="C13" s="19">
        <v>46.116999999999997</v>
      </c>
      <c r="D13" s="35">
        <v>6.5430000000000001</v>
      </c>
      <c r="E13" s="19">
        <v>44.948</v>
      </c>
      <c r="F13" s="35">
        <v>6.5380000000000003</v>
      </c>
      <c r="G13" s="19">
        <v>8.9359999999999999</v>
      </c>
      <c r="H13" s="35">
        <v>3.3380000000000001</v>
      </c>
      <c r="I13" s="21">
        <v>487</v>
      </c>
      <c r="J13" s="22">
        <v>100</v>
      </c>
      <c r="K13" s="21">
        <v>16197</v>
      </c>
    </row>
    <row r="14" spans="1:15" ht="12.95" customHeight="1" x14ac:dyDescent="0.25">
      <c r="A14" s="64" t="s">
        <v>8</v>
      </c>
      <c r="B14" s="64"/>
      <c r="C14" s="64"/>
      <c r="D14" s="64"/>
      <c r="E14" s="64"/>
      <c r="F14" s="64"/>
      <c r="G14" s="64"/>
      <c r="H14" s="64"/>
      <c r="I14" s="64"/>
      <c r="J14" s="64"/>
      <c r="K14" s="64"/>
    </row>
    <row r="15" spans="1:15" ht="12.95" customHeight="1" x14ac:dyDescent="0.25">
      <c r="A15" s="55" t="s">
        <v>13</v>
      </c>
      <c r="B15" s="56"/>
      <c r="C15" s="56"/>
      <c r="D15" s="56"/>
      <c r="E15" s="56"/>
      <c r="F15" s="56"/>
      <c r="G15" s="56"/>
      <c r="H15" s="56"/>
      <c r="I15" s="56"/>
      <c r="J15" s="56"/>
      <c r="K15" s="57"/>
    </row>
    <row r="16" spans="1:15" ht="12.95" customHeight="1" x14ac:dyDescent="0.25">
      <c r="A16" s="17" t="s">
        <v>0</v>
      </c>
      <c r="B16" s="18" t="s">
        <v>45</v>
      </c>
      <c r="C16" s="19">
        <v>63.317</v>
      </c>
      <c r="D16" s="35">
        <v>10.864000000000001</v>
      </c>
      <c r="E16" s="19">
        <v>33.872999999999998</v>
      </c>
      <c r="F16" s="35">
        <v>10.824999999999999</v>
      </c>
      <c r="G16" s="20">
        <v>2.81</v>
      </c>
      <c r="H16" s="35">
        <v>1.397</v>
      </c>
      <c r="I16" s="21">
        <v>309</v>
      </c>
      <c r="J16" s="22">
        <v>100</v>
      </c>
      <c r="K16" s="21">
        <v>10749</v>
      </c>
    </row>
    <row r="17" spans="1:11" ht="12.95" customHeight="1" x14ac:dyDescent="0.25">
      <c r="A17" s="17" t="s">
        <v>0</v>
      </c>
      <c r="B17" s="18" t="s">
        <v>46</v>
      </c>
      <c r="C17" s="19">
        <v>44.676000000000002</v>
      </c>
      <c r="D17" s="35">
        <v>6.1020000000000003</v>
      </c>
      <c r="E17" s="19">
        <v>45.83</v>
      </c>
      <c r="F17" s="35">
        <v>6.2789999999999999</v>
      </c>
      <c r="G17" s="19">
        <v>9.4939999999999998</v>
      </c>
      <c r="H17" s="35">
        <v>3.2909999999999999</v>
      </c>
      <c r="I17" s="21">
        <v>499</v>
      </c>
      <c r="J17" s="22">
        <v>100</v>
      </c>
      <c r="K17" s="21">
        <v>15524</v>
      </c>
    </row>
    <row r="18" spans="1:11" ht="12.95" customHeight="1" x14ac:dyDescent="0.25">
      <c r="A18" s="17" t="s">
        <v>0</v>
      </c>
      <c r="B18" s="18" t="s">
        <v>14</v>
      </c>
      <c r="C18" s="19">
        <v>39.588999999999999</v>
      </c>
      <c r="D18" s="35">
        <v>7.694</v>
      </c>
      <c r="E18" s="19">
        <v>46.877000000000002</v>
      </c>
      <c r="F18" s="35">
        <v>7.8949999999999996</v>
      </c>
      <c r="G18" s="19">
        <v>13.534000000000001</v>
      </c>
      <c r="H18" s="35">
        <v>5.3979999999999997</v>
      </c>
      <c r="I18" s="21">
        <v>195</v>
      </c>
      <c r="J18" s="22">
        <v>100</v>
      </c>
      <c r="K18" s="21">
        <v>6666</v>
      </c>
    </row>
    <row r="19" spans="1:11" ht="12.95" customHeight="1" x14ac:dyDescent="0.25">
      <c r="A19" s="64" t="s">
        <v>8</v>
      </c>
      <c r="B19" s="64"/>
      <c r="C19" s="64"/>
      <c r="D19" s="64"/>
      <c r="E19" s="64"/>
      <c r="F19" s="64"/>
      <c r="G19" s="64"/>
      <c r="H19" s="64"/>
      <c r="I19" s="64"/>
      <c r="J19" s="64"/>
      <c r="K19" s="64"/>
    </row>
    <row r="20" spans="1:11" ht="12.95" customHeight="1" x14ac:dyDescent="0.25">
      <c r="A20" s="55" t="s">
        <v>50</v>
      </c>
      <c r="B20" s="56"/>
      <c r="C20" s="56"/>
      <c r="D20" s="56"/>
      <c r="E20" s="56"/>
      <c r="F20" s="56"/>
      <c r="G20" s="56"/>
      <c r="H20" s="56"/>
      <c r="I20" s="56"/>
      <c r="J20" s="56"/>
      <c r="K20" s="57"/>
    </row>
    <row r="21" spans="1:11" ht="23.25" x14ac:dyDescent="0.25">
      <c r="A21" s="17" t="s">
        <v>0</v>
      </c>
      <c r="B21" s="18" t="s">
        <v>47</v>
      </c>
      <c r="C21" s="19">
        <v>43.311999999999998</v>
      </c>
      <c r="D21" s="35">
        <v>11.69</v>
      </c>
      <c r="E21" s="19">
        <v>40.57</v>
      </c>
      <c r="F21" s="35">
        <v>12.16</v>
      </c>
      <c r="G21" s="20">
        <v>16.117999999999999</v>
      </c>
      <c r="H21" s="35">
        <v>8.1059999999999999</v>
      </c>
      <c r="I21" s="21">
        <v>99</v>
      </c>
      <c r="J21" s="22">
        <v>100</v>
      </c>
      <c r="K21" s="21">
        <v>3437</v>
      </c>
    </row>
    <row r="22" spans="1:11" x14ac:dyDescent="0.25">
      <c r="A22" s="17" t="s">
        <v>0</v>
      </c>
      <c r="B22" s="18" t="s">
        <v>48</v>
      </c>
      <c r="C22" s="19">
        <v>45.286999999999999</v>
      </c>
      <c r="D22" s="35">
        <v>7.4470000000000001</v>
      </c>
      <c r="E22" s="19">
        <v>45.518000000000001</v>
      </c>
      <c r="F22" s="35">
        <v>7.4640000000000004</v>
      </c>
      <c r="G22" s="19">
        <v>9.1959999999999997</v>
      </c>
      <c r="H22" s="35">
        <v>3.157</v>
      </c>
      <c r="I22" s="21">
        <v>452</v>
      </c>
      <c r="J22" s="22">
        <v>100</v>
      </c>
      <c r="K22" s="21">
        <v>15308</v>
      </c>
    </row>
    <row r="23" spans="1:11" x14ac:dyDescent="0.25">
      <c r="A23" s="17" t="s">
        <v>0</v>
      </c>
      <c r="B23" s="18" t="s">
        <v>49</v>
      </c>
      <c r="C23" s="19">
        <v>47.722000000000001</v>
      </c>
      <c r="D23" s="35">
        <v>8.0310000000000006</v>
      </c>
      <c r="E23" s="19">
        <v>45.314999999999998</v>
      </c>
      <c r="F23" s="35">
        <v>8.2509999999999994</v>
      </c>
      <c r="G23" s="20">
        <v>6.9630000000000001</v>
      </c>
      <c r="H23" s="35">
        <v>3.68</v>
      </c>
      <c r="I23" s="21">
        <v>336</v>
      </c>
      <c r="J23" s="22">
        <v>100</v>
      </c>
      <c r="K23" s="21">
        <v>9721</v>
      </c>
    </row>
    <row r="25" spans="1:11" x14ac:dyDescent="0.25">
      <c r="A25" s="75" t="s">
        <v>70</v>
      </c>
      <c r="B25" s="72"/>
      <c r="C25" s="72"/>
      <c r="D25" s="72"/>
      <c r="E25" s="72"/>
      <c r="F25" s="72"/>
      <c r="G25" s="72"/>
      <c r="H25" s="72"/>
      <c r="I25" s="72"/>
      <c r="J25" s="72"/>
      <c r="K25" s="72"/>
    </row>
    <row r="26" spans="1:11" ht="67.150000000000006" customHeight="1" x14ac:dyDescent="0.25">
      <c r="A26" s="76" t="s">
        <v>71</v>
      </c>
      <c r="B26" s="77"/>
      <c r="C26" s="77"/>
      <c r="D26" s="77"/>
      <c r="E26" s="77"/>
      <c r="F26" s="77"/>
      <c r="G26" s="77"/>
      <c r="H26" s="77"/>
      <c r="I26" s="77"/>
      <c r="J26" s="77"/>
      <c r="K26" s="77"/>
    </row>
  </sheetData>
  <mergeCells count="21">
    <mergeCell ref="A1:K1"/>
    <mergeCell ref="A2:K2"/>
    <mergeCell ref="E6:F6"/>
    <mergeCell ref="G6:H6"/>
    <mergeCell ref="I6:J6"/>
    <mergeCell ref="A5:K5"/>
    <mergeCell ref="A4:K4"/>
    <mergeCell ref="A3:K3"/>
    <mergeCell ref="A6:B6"/>
    <mergeCell ref="C6:D6"/>
    <mergeCell ref="A25:K25"/>
    <mergeCell ref="A26:K26"/>
    <mergeCell ref="A7:B7"/>
    <mergeCell ref="A8:K8"/>
    <mergeCell ref="A11:K11"/>
    <mergeCell ref="A15:K15"/>
    <mergeCell ref="A20:K20"/>
    <mergeCell ref="A19:K19"/>
    <mergeCell ref="A14:K14"/>
    <mergeCell ref="A9:B9"/>
    <mergeCell ref="A10:K10"/>
  </mergeCells>
  <pageMargins left="0.08" right="0.08" top="1" bottom="1" header="0.4921259845" footer="0.5"/>
  <pageSetup paperSize="9" scale="86" fitToHeight="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K22"/>
  <sheetViews>
    <sheetView workbookViewId="0">
      <pane ySplit="7" topLeftCell="A8" activePane="bottomLeft" state="frozen"/>
      <selection activeCell="K30" sqref="K30"/>
      <selection pane="bottomLeft" activeCell="L4" sqref="L4"/>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7.42578125" style="11" bestFit="1" customWidth="1"/>
    <col min="6" max="6" width="7.42578125" style="36" bestFit="1" customWidth="1"/>
    <col min="7" max="7" width="7.42578125" style="11" bestFit="1" customWidth="1"/>
    <col min="8" max="8" width="7.42578125" style="36" bestFit="1" customWidth="1"/>
    <col min="9" max="9" width="8.5703125" style="23" bestFit="1" customWidth="1"/>
    <col min="10" max="10" width="8.5703125" style="11" bestFit="1" customWidth="1"/>
    <col min="11" max="11" width="10.85546875" style="23" bestFit="1" customWidth="1"/>
    <col min="12" max="16384" width="11.42578125" style="11"/>
  </cols>
  <sheetData>
    <row r="1" spans="1:11" ht="12.95" customHeight="1" x14ac:dyDescent="0.25">
      <c r="A1" s="79" t="s">
        <v>40</v>
      </c>
      <c r="B1" s="79"/>
      <c r="C1" s="79"/>
      <c r="D1" s="79"/>
      <c r="E1" s="79"/>
      <c r="F1" s="79"/>
      <c r="G1" s="79"/>
      <c r="H1" s="79"/>
      <c r="I1" s="79"/>
      <c r="J1" s="79"/>
      <c r="K1" s="79"/>
    </row>
    <row r="2" spans="1:11" ht="30" customHeight="1" x14ac:dyDescent="0.25">
      <c r="A2" s="82" t="s">
        <v>44</v>
      </c>
      <c r="B2" s="83"/>
      <c r="C2" s="83"/>
      <c r="D2" s="83"/>
      <c r="E2" s="83"/>
      <c r="F2" s="83"/>
      <c r="G2" s="83"/>
      <c r="H2" s="83"/>
      <c r="I2" s="83"/>
      <c r="J2" s="83"/>
      <c r="K2" s="83"/>
    </row>
    <row r="3" spans="1:11" ht="15" customHeight="1" x14ac:dyDescent="0.25">
      <c r="A3" s="71" t="s">
        <v>31</v>
      </c>
      <c r="B3" s="78"/>
      <c r="C3" s="78"/>
      <c r="D3" s="78"/>
      <c r="E3" s="78"/>
      <c r="F3" s="78"/>
      <c r="G3" s="78"/>
      <c r="H3" s="78"/>
      <c r="I3" s="78"/>
      <c r="J3" s="78"/>
      <c r="K3" s="78"/>
    </row>
    <row r="4" spans="1:11" ht="12" customHeight="1" x14ac:dyDescent="0.25">
      <c r="A4" s="80" t="s">
        <v>54</v>
      </c>
      <c r="B4" s="81"/>
      <c r="C4" s="81"/>
      <c r="D4" s="81"/>
      <c r="E4" s="81"/>
      <c r="F4" s="81"/>
      <c r="G4" s="81"/>
      <c r="H4" s="81"/>
      <c r="I4" s="81"/>
      <c r="J4" s="81"/>
      <c r="K4" s="81"/>
    </row>
    <row r="5" spans="1:11" ht="28.5" customHeight="1" x14ac:dyDescent="0.25">
      <c r="A5" s="73"/>
      <c r="B5" s="74"/>
      <c r="C5" s="67" t="s">
        <v>41</v>
      </c>
      <c r="D5" s="68"/>
      <c r="E5" s="67" t="s">
        <v>42</v>
      </c>
      <c r="F5" s="68"/>
      <c r="G5" s="67" t="s">
        <v>43</v>
      </c>
      <c r="H5" s="68"/>
      <c r="I5" s="67" t="s">
        <v>2</v>
      </c>
      <c r="J5" s="68"/>
      <c r="K5" s="12" t="s">
        <v>3</v>
      </c>
    </row>
    <row r="6" spans="1:11" ht="12.95" customHeight="1" x14ac:dyDescent="0.25">
      <c r="A6" s="73" t="s">
        <v>1</v>
      </c>
      <c r="B6" s="74"/>
      <c r="C6" s="13" t="s">
        <v>4</v>
      </c>
      <c r="D6" s="33" t="s">
        <v>5</v>
      </c>
      <c r="E6" s="13" t="s">
        <v>4</v>
      </c>
      <c r="F6" s="33" t="s">
        <v>5</v>
      </c>
      <c r="G6" s="13" t="s">
        <v>4</v>
      </c>
      <c r="H6" s="33" t="s">
        <v>5</v>
      </c>
      <c r="I6" s="12" t="s">
        <v>6</v>
      </c>
      <c r="J6" s="13" t="s">
        <v>4</v>
      </c>
      <c r="K6" s="12" t="s">
        <v>7</v>
      </c>
    </row>
    <row r="7" spans="1:11" ht="12.95" customHeight="1" x14ac:dyDescent="0.25">
      <c r="A7" s="52" t="s">
        <v>8</v>
      </c>
      <c r="B7" s="53"/>
      <c r="C7" s="53"/>
      <c r="D7" s="53"/>
      <c r="E7" s="53"/>
      <c r="F7" s="53"/>
      <c r="G7" s="53"/>
      <c r="H7" s="53"/>
      <c r="I7" s="53"/>
      <c r="J7" s="53"/>
      <c r="K7" s="54"/>
    </row>
    <row r="8" spans="1:11" ht="12.95" customHeight="1" x14ac:dyDescent="0.25">
      <c r="A8" s="55" t="s">
        <v>9</v>
      </c>
      <c r="B8" s="84"/>
      <c r="C8" s="14">
        <v>79.912000000000006</v>
      </c>
      <c r="D8" s="34">
        <v>3.5009999999999999</v>
      </c>
      <c r="E8" s="14">
        <v>18.036000000000001</v>
      </c>
      <c r="F8" s="34">
        <v>3.379</v>
      </c>
      <c r="G8" s="14">
        <v>2.052</v>
      </c>
      <c r="H8" s="34">
        <v>0.97899999999999998</v>
      </c>
      <c r="I8" s="15">
        <v>1046</v>
      </c>
      <c r="J8" s="16">
        <v>100</v>
      </c>
      <c r="K8" s="15">
        <v>32939</v>
      </c>
    </row>
    <row r="9" spans="1:11" ht="12.95" customHeight="1" x14ac:dyDescent="0.25">
      <c r="A9" s="64" t="s">
        <v>8</v>
      </c>
      <c r="B9" s="64"/>
      <c r="C9" s="64"/>
      <c r="D9" s="64"/>
      <c r="E9" s="64"/>
      <c r="F9" s="64"/>
      <c r="G9" s="64"/>
      <c r="H9" s="64"/>
      <c r="I9" s="64"/>
      <c r="J9" s="64"/>
      <c r="K9" s="64"/>
    </row>
    <row r="10" spans="1:11" ht="12.95" customHeight="1" x14ac:dyDescent="0.25">
      <c r="A10" s="55" t="s">
        <v>10</v>
      </c>
      <c r="B10" s="56"/>
      <c r="C10" s="56"/>
      <c r="D10" s="56"/>
      <c r="E10" s="56"/>
      <c r="F10" s="56"/>
      <c r="G10" s="56"/>
      <c r="H10" s="56"/>
      <c r="I10" s="56"/>
      <c r="J10" s="56"/>
      <c r="K10" s="57"/>
    </row>
    <row r="11" spans="1:11" ht="12.95" customHeight="1" x14ac:dyDescent="0.25">
      <c r="A11" s="17" t="s">
        <v>0</v>
      </c>
      <c r="B11" s="18" t="s">
        <v>12</v>
      </c>
      <c r="C11" s="19">
        <v>84.798000000000002</v>
      </c>
      <c r="D11" s="35">
        <v>4.1920000000000002</v>
      </c>
      <c r="E11" s="19">
        <v>13.381</v>
      </c>
      <c r="F11" s="35">
        <v>4.0140000000000002</v>
      </c>
      <c r="G11" s="20">
        <v>1.821</v>
      </c>
      <c r="H11" s="35">
        <v>1.1100000000000001</v>
      </c>
      <c r="I11" s="21">
        <v>543</v>
      </c>
      <c r="J11" s="22">
        <v>100</v>
      </c>
      <c r="K11" s="21">
        <v>16742</v>
      </c>
    </row>
    <row r="12" spans="1:11" ht="12.95" customHeight="1" x14ac:dyDescent="0.25">
      <c r="A12" s="17" t="s">
        <v>0</v>
      </c>
      <c r="B12" s="18" t="s">
        <v>11</v>
      </c>
      <c r="C12" s="19">
        <v>74.817999999999998</v>
      </c>
      <c r="D12" s="35">
        <v>5.4320000000000004</v>
      </c>
      <c r="E12" s="19">
        <v>22.888999999999999</v>
      </c>
      <c r="F12" s="35">
        <v>5.2859999999999996</v>
      </c>
      <c r="G12" s="20">
        <v>2.2930000000000001</v>
      </c>
      <c r="H12" s="35">
        <v>1.6279999999999999</v>
      </c>
      <c r="I12" s="21">
        <v>503</v>
      </c>
      <c r="J12" s="22">
        <v>100</v>
      </c>
      <c r="K12" s="21">
        <v>16197</v>
      </c>
    </row>
    <row r="13" spans="1:11" ht="12.95" customHeight="1" x14ac:dyDescent="0.25">
      <c r="A13" s="64" t="s">
        <v>8</v>
      </c>
      <c r="B13" s="64"/>
      <c r="C13" s="64"/>
      <c r="D13" s="64"/>
      <c r="E13" s="64"/>
      <c r="F13" s="64"/>
      <c r="G13" s="64"/>
      <c r="H13" s="64"/>
      <c r="I13" s="64"/>
      <c r="J13" s="64"/>
      <c r="K13" s="64"/>
    </row>
    <row r="14" spans="1:11" ht="12.95" customHeight="1" x14ac:dyDescent="0.25">
      <c r="A14" s="55" t="s">
        <v>13</v>
      </c>
      <c r="B14" s="56"/>
      <c r="C14" s="56"/>
      <c r="D14" s="56"/>
      <c r="E14" s="56"/>
      <c r="F14" s="56"/>
      <c r="G14" s="56"/>
      <c r="H14" s="56"/>
      <c r="I14" s="56"/>
      <c r="J14" s="56"/>
      <c r="K14" s="57"/>
    </row>
    <row r="15" spans="1:11" ht="12.95" customHeight="1" x14ac:dyDescent="0.25">
      <c r="A15" s="17" t="s">
        <v>0</v>
      </c>
      <c r="B15" s="18" t="s">
        <v>45</v>
      </c>
      <c r="C15" s="19">
        <v>87.802000000000007</v>
      </c>
      <c r="D15" s="35">
        <v>6.1849999999999996</v>
      </c>
      <c r="E15" s="19">
        <v>11.071999999999999</v>
      </c>
      <c r="F15" s="35">
        <v>6.1029999999999998</v>
      </c>
      <c r="G15" s="20">
        <v>1.1259999999999999</v>
      </c>
      <c r="H15" s="35">
        <v>0.85599999999999998</v>
      </c>
      <c r="I15" s="21">
        <v>319</v>
      </c>
      <c r="J15" s="22">
        <v>100</v>
      </c>
      <c r="K15" s="21">
        <v>10749</v>
      </c>
    </row>
    <row r="16" spans="1:11" ht="12.95" customHeight="1" x14ac:dyDescent="0.25">
      <c r="A16" s="17" t="s">
        <v>0</v>
      </c>
      <c r="B16" s="18" t="s">
        <v>46</v>
      </c>
      <c r="C16" s="19">
        <v>76.569000000000003</v>
      </c>
      <c r="D16" s="35">
        <v>4.9249999999999998</v>
      </c>
      <c r="E16" s="19">
        <v>21.917999999999999</v>
      </c>
      <c r="F16" s="35">
        <v>4.8250000000000002</v>
      </c>
      <c r="G16" s="20">
        <v>1.5129999999999999</v>
      </c>
      <c r="H16" s="35">
        <v>1.222</v>
      </c>
      <c r="I16" s="21">
        <v>519</v>
      </c>
      <c r="J16" s="22">
        <v>100</v>
      </c>
      <c r="K16" s="21">
        <v>15524</v>
      </c>
    </row>
    <row r="17" spans="1:11" ht="12.95" customHeight="1" x14ac:dyDescent="0.25">
      <c r="A17" s="17" t="s">
        <v>0</v>
      </c>
      <c r="B17" s="18" t="s">
        <v>14</v>
      </c>
      <c r="C17" s="19">
        <v>74.602999999999994</v>
      </c>
      <c r="D17" s="35">
        <v>6.9130000000000003</v>
      </c>
      <c r="E17" s="19">
        <v>20.460999999999999</v>
      </c>
      <c r="F17" s="35">
        <v>6.375</v>
      </c>
      <c r="G17" s="20">
        <v>4.9349999999999996</v>
      </c>
      <c r="H17" s="35">
        <v>3.6680000000000001</v>
      </c>
      <c r="I17" s="21">
        <v>208</v>
      </c>
      <c r="J17" s="22">
        <v>100</v>
      </c>
      <c r="K17" s="21">
        <v>6666</v>
      </c>
    </row>
    <row r="18" spans="1:11" ht="12.95" customHeight="1" x14ac:dyDescent="0.25">
      <c r="A18" s="64" t="s">
        <v>8</v>
      </c>
      <c r="B18" s="64"/>
      <c r="C18" s="64"/>
      <c r="D18" s="64"/>
      <c r="E18" s="64"/>
      <c r="F18" s="64"/>
      <c r="G18" s="64"/>
      <c r="H18" s="64"/>
      <c r="I18" s="64"/>
      <c r="J18" s="64"/>
      <c r="K18" s="64"/>
    </row>
    <row r="19" spans="1:11" ht="12.95" customHeight="1" x14ac:dyDescent="0.25">
      <c r="A19" s="55" t="s">
        <v>50</v>
      </c>
      <c r="B19" s="56"/>
      <c r="C19" s="56"/>
      <c r="D19" s="56"/>
      <c r="E19" s="56"/>
      <c r="F19" s="56"/>
      <c r="G19" s="56"/>
      <c r="H19" s="56"/>
      <c r="I19" s="56"/>
      <c r="J19" s="56"/>
      <c r="K19" s="57"/>
    </row>
    <row r="20" spans="1:11" ht="23.25" x14ac:dyDescent="0.25">
      <c r="A20" s="17" t="s">
        <v>0</v>
      </c>
      <c r="B20" s="18" t="s">
        <v>47</v>
      </c>
      <c r="C20" s="19">
        <v>69.203000000000003</v>
      </c>
      <c r="D20" s="35">
        <v>10.226000000000001</v>
      </c>
      <c r="E20" s="20">
        <v>21.533999999999999</v>
      </c>
      <c r="F20" s="35">
        <v>8.6869999999999994</v>
      </c>
      <c r="G20" s="20">
        <v>9.2629999999999999</v>
      </c>
      <c r="H20" s="35">
        <v>6.9189999999999996</v>
      </c>
      <c r="I20" s="21">
        <v>107</v>
      </c>
      <c r="J20" s="22">
        <v>100</v>
      </c>
      <c r="K20" s="21">
        <v>3437</v>
      </c>
    </row>
    <row r="21" spans="1:11" x14ac:dyDescent="0.25">
      <c r="A21" s="17" t="s">
        <v>0</v>
      </c>
      <c r="B21" s="18" t="s">
        <v>48</v>
      </c>
      <c r="C21" s="19">
        <v>83.67</v>
      </c>
      <c r="D21" s="35">
        <v>4.3259999999999996</v>
      </c>
      <c r="E21" s="19">
        <v>15.21</v>
      </c>
      <c r="F21" s="35">
        <v>4.2359999999999998</v>
      </c>
      <c r="G21" s="20">
        <v>1.1200000000000001</v>
      </c>
      <c r="H21" s="35">
        <v>0.75</v>
      </c>
      <c r="I21" s="21">
        <v>474</v>
      </c>
      <c r="J21" s="22">
        <v>100</v>
      </c>
      <c r="K21" s="21">
        <v>15308</v>
      </c>
    </row>
    <row r="22" spans="1:11" x14ac:dyDescent="0.25">
      <c r="A22" s="17" t="s">
        <v>0</v>
      </c>
      <c r="B22" s="18" t="s">
        <v>49</v>
      </c>
      <c r="C22" s="19">
        <v>77.090999999999994</v>
      </c>
      <c r="D22" s="35">
        <v>6.44</v>
      </c>
      <c r="E22" s="19">
        <v>21.157</v>
      </c>
      <c r="F22" s="35">
        <v>6.2469999999999999</v>
      </c>
      <c r="G22" s="20">
        <v>1.752</v>
      </c>
      <c r="H22" s="35">
        <v>1.752</v>
      </c>
      <c r="I22" s="21">
        <v>345</v>
      </c>
      <c r="J22" s="22">
        <v>100</v>
      </c>
      <c r="K22" s="21">
        <v>9721</v>
      </c>
    </row>
  </sheetData>
  <mergeCells count="18">
    <mergeCell ref="A18:K18"/>
    <mergeCell ref="A19:K19"/>
    <mergeCell ref="A3:K3"/>
    <mergeCell ref="A14:K14"/>
    <mergeCell ref="A5:B5"/>
    <mergeCell ref="C5:D5"/>
    <mergeCell ref="E5:F5"/>
    <mergeCell ref="G5:H5"/>
    <mergeCell ref="A8:B8"/>
    <mergeCell ref="A13:K13"/>
    <mergeCell ref="A10:K10"/>
    <mergeCell ref="A1:K1"/>
    <mergeCell ref="A4:K4"/>
    <mergeCell ref="I5:J5"/>
    <mergeCell ref="A6:B6"/>
    <mergeCell ref="A9:K9"/>
    <mergeCell ref="A2:K2"/>
    <mergeCell ref="A7:K7"/>
  </mergeCells>
  <pageMargins left="0.08" right="0.08" top="1" bottom="1" header="0.4921259845" footer="0.5"/>
  <pageSetup paperSize="9" fitToHeight="2"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O22"/>
  <sheetViews>
    <sheetView workbookViewId="0">
      <pane ySplit="7" topLeftCell="A8" activePane="bottomLeft" state="frozen"/>
      <selection activeCell="K30" sqref="K30"/>
      <selection pane="bottomLeft" activeCell="P22" sqref="P22:P23"/>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7.42578125" style="11" bestFit="1" customWidth="1"/>
    <col min="6" max="6" width="7.42578125" style="36" bestFit="1" customWidth="1"/>
    <col min="7" max="7" width="7.42578125" style="11" bestFit="1" customWidth="1"/>
    <col min="8" max="8" width="7.42578125" style="36" bestFit="1" customWidth="1"/>
    <col min="9" max="9" width="7.42578125" style="11" bestFit="1" customWidth="1"/>
    <col min="10" max="10" width="7.42578125" style="36" bestFit="1" customWidth="1"/>
    <col min="11" max="12" width="8.5703125" style="23" bestFit="1" customWidth="1"/>
    <col min="13" max="13" width="10.85546875" style="23" bestFit="1" customWidth="1"/>
    <col min="14" max="15" width="7.42578125" style="11" bestFit="1" customWidth="1"/>
    <col min="16" max="16384" width="11.42578125" style="11"/>
  </cols>
  <sheetData>
    <row r="1" spans="1:15" x14ac:dyDescent="0.25">
      <c r="A1" s="87" t="s">
        <v>37</v>
      </c>
      <c r="B1" s="66"/>
      <c r="C1" s="66"/>
      <c r="D1" s="66"/>
      <c r="E1" s="66"/>
      <c r="F1" s="66"/>
      <c r="G1" s="66"/>
      <c r="H1" s="66"/>
      <c r="I1" s="66"/>
      <c r="J1" s="66"/>
      <c r="K1" s="66"/>
      <c r="L1" s="66"/>
      <c r="M1" s="66"/>
    </row>
    <row r="2" spans="1:15" ht="15" customHeight="1" x14ac:dyDescent="0.25">
      <c r="A2" s="65" t="s">
        <v>25</v>
      </c>
      <c r="B2" s="66"/>
      <c r="C2" s="66"/>
      <c r="D2" s="66"/>
      <c r="E2" s="66"/>
      <c r="F2" s="66"/>
      <c r="G2" s="66"/>
      <c r="H2" s="66"/>
      <c r="I2" s="66"/>
      <c r="J2" s="66"/>
      <c r="K2" s="66"/>
      <c r="L2" s="66"/>
      <c r="M2" s="66"/>
      <c r="N2" s="26"/>
      <c r="O2" s="26"/>
    </row>
    <row r="3" spans="1:15" ht="15" customHeight="1" x14ac:dyDescent="0.25">
      <c r="A3" s="71" t="s">
        <v>67</v>
      </c>
      <c r="B3" s="72"/>
      <c r="C3" s="72"/>
      <c r="D3" s="72"/>
      <c r="E3" s="72"/>
      <c r="F3" s="72"/>
      <c r="G3" s="72"/>
      <c r="H3" s="72"/>
      <c r="I3" s="72"/>
      <c r="J3" s="72"/>
      <c r="K3" s="72"/>
      <c r="L3" s="72"/>
      <c r="M3" s="72"/>
      <c r="N3" s="26"/>
      <c r="O3" s="26"/>
    </row>
    <row r="4" spans="1:15" ht="12" customHeight="1" x14ac:dyDescent="0.25">
      <c r="A4" s="69" t="s">
        <v>53</v>
      </c>
      <c r="B4" s="70"/>
      <c r="C4" s="70"/>
      <c r="D4" s="70"/>
      <c r="E4" s="70"/>
      <c r="F4" s="70"/>
      <c r="G4" s="70"/>
      <c r="H4" s="70"/>
      <c r="I4" s="70"/>
      <c r="J4" s="70"/>
      <c r="K4" s="70"/>
      <c r="L4" s="70"/>
      <c r="M4" s="70"/>
    </row>
    <row r="5" spans="1:15" ht="17.100000000000001" customHeight="1" x14ac:dyDescent="0.25">
      <c r="A5" s="73"/>
      <c r="B5" s="74"/>
      <c r="C5" s="67" t="s">
        <v>26</v>
      </c>
      <c r="D5" s="68"/>
      <c r="E5" s="67" t="s">
        <v>27</v>
      </c>
      <c r="F5" s="68"/>
      <c r="G5" s="67" t="s">
        <v>28</v>
      </c>
      <c r="H5" s="68"/>
      <c r="I5" s="67" t="s">
        <v>29</v>
      </c>
      <c r="J5" s="68"/>
      <c r="K5" s="67" t="s">
        <v>2</v>
      </c>
      <c r="L5" s="68"/>
      <c r="M5" s="12" t="s">
        <v>3</v>
      </c>
    </row>
    <row r="6" spans="1:15" ht="17.100000000000001" customHeight="1" x14ac:dyDescent="0.25">
      <c r="A6" s="73" t="s">
        <v>1</v>
      </c>
      <c r="B6" s="74"/>
      <c r="C6" s="13" t="s">
        <v>4</v>
      </c>
      <c r="D6" s="33" t="s">
        <v>5</v>
      </c>
      <c r="E6" s="13" t="s">
        <v>4</v>
      </c>
      <c r="F6" s="33" t="s">
        <v>5</v>
      </c>
      <c r="G6" s="13" t="s">
        <v>4</v>
      </c>
      <c r="H6" s="33" t="s">
        <v>5</v>
      </c>
      <c r="I6" s="13" t="s">
        <v>4</v>
      </c>
      <c r="J6" s="33" t="s">
        <v>5</v>
      </c>
      <c r="K6" s="12" t="s">
        <v>6</v>
      </c>
      <c r="L6" s="12" t="s">
        <v>4</v>
      </c>
      <c r="M6" s="12" t="s">
        <v>7</v>
      </c>
    </row>
    <row r="7" spans="1:15" ht="12.95" customHeight="1" x14ac:dyDescent="0.25">
      <c r="A7" s="52" t="s">
        <v>8</v>
      </c>
      <c r="B7" s="53"/>
      <c r="C7" s="53"/>
      <c r="D7" s="53"/>
      <c r="E7" s="53"/>
      <c r="F7" s="53"/>
      <c r="G7" s="53"/>
      <c r="H7" s="53"/>
      <c r="I7" s="53"/>
      <c r="J7" s="53"/>
      <c r="K7" s="53"/>
      <c r="L7" s="53"/>
      <c r="M7" s="54"/>
    </row>
    <row r="8" spans="1:15" ht="12.95" customHeight="1" x14ac:dyDescent="0.25">
      <c r="A8" s="85" t="s">
        <v>9</v>
      </c>
      <c r="B8" s="86"/>
      <c r="C8" s="14">
        <v>71.917000000000002</v>
      </c>
      <c r="D8" s="34">
        <v>4.6539999999999999</v>
      </c>
      <c r="E8" s="14">
        <v>25.286999999999999</v>
      </c>
      <c r="F8" s="34">
        <v>4.577</v>
      </c>
      <c r="G8" s="14">
        <v>1.7230000000000001</v>
      </c>
      <c r="H8" s="34">
        <v>0.9</v>
      </c>
      <c r="I8" s="14">
        <v>1.073</v>
      </c>
      <c r="J8" s="34">
        <v>1.0469999999999999</v>
      </c>
      <c r="K8" s="15">
        <v>1048</v>
      </c>
      <c r="L8" s="15">
        <v>100</v>
      </c>
      <c r="M8" s="15">
        <v>32939</v>
      </c>
    </row>
    <row r="9" spans="1:15" ht="12.95" customHeight="1" x14ac:dyDescent="0.25">
      <c r="A9" s="64" t="s">
        <v>8</v>
      </c>
      <c r="B9" s="64"/>
      <c r="C9" s="64"/>
      <c r="D9" s="64"/>
      <c r="E9" s="64"/>
      <c r="F9" s="64"/>
      <c r="G9" s="64"/>
      <c r="H9" s="64"/>
      <c r="I9" s="64"/>
      <c r="J9" s="64"/>
      <c r="K9" s="64"/>
      <c r="L9" s="64"/>
      <c r="M9" s="64"/>
    </row>
    <row r="10" spans="1:15" ht="12.95" customHeight="1" x14ac:dyDescent="0.25">
      <c r="A10" s="55" t="s">
        <v>10</v>
      </c>
      <c r="B10" s="56"/>
      <c r="C10" s="56"/>
      <c r="D10" s="56"/>
      <c r="E10" s="56"/>
      <c r="F10" s="56"/>
      <c r="G10" s="56"/>
      <c r="H10" s="56"/>
      <c r="I10" s="56"/>
      <c r="J10" s="56"/>
      <c r="K10" s="56"/>
      <c r="L10" s="56"/>
      <c r="M10" s="57"/>
    </row>
    <row r="11" spans="1:15" ht="12.95" customHeight="1" x14ac:dyDescent="0.25">
      <c r="A11" s="17" t="s">
        <v>0</v>
      </c>
      <c r="B11" s="18" t="s">
        <v>12</v>
      </c>
      <c r="C11" s="19">
        <v>62.54</v>
      </c>
      <c r="D11" s="35">
        <v>7.5510000000000002</v>
      </c>
      <c r="E11" s="19">
        <v>33.253</v>
      </c>
      <c r="F11" s="35">
        <v>7.5010000000000003</v>
      </c>
      <c r="G11" s="20">
        <v>2.298</v>
      </c>
      <c r="H11" s="35">
        <v>1.292</v>
      </c>
      <c r="I11" s="20">
        <v>1.91</v>
      </c>
      <c r="J11" s="35">
        <v>1.91</v>
      </c>
      <c r="K11" s="21">
        <v>544</v>
      </c>
      <c r="L11" s="21">
        <v>100</v>
      </c>
      <c r="M11" s="21">
        <v>16742</v>
      </c>
    </row>
    <row r="12" spans="1:15" ht="12.95" customHeight="1" x14ac:dyDescent="0.25">
      <c r="A12" s="17" t="s">
        <v>0</v>
      </c>
      <c r="B12" s="18" t="s">
        <v>11</v>
      </c>
      <c r="C12" s="19">
        <v>81.686999999999998</v>
      </c>
      <c r="D12" s="35">
        <v>4.6539999999999999</v>
      </c>
      <c r="E12" s="19">
        <v>16.988</v>
      </c>
      <c r="F12" s="35">
        <v>4.5199999999999996</v>
      </c>
      <c r="G12" s="20">
        <v>1.125</v>
      </c>
      <c r="H12" s="35">
        <v>1.125</v>
      </c>
      <c r="I12" s="20">
        <v>0.20100000000000001</v>
      </c>
      <c r="J12" s="35">
        <v>0.20100000000000001</v>
      </c>
      <c r="K12" s="21">
        <v>504</v>
      </c>
      <c r="L12" s="21">
        <v>100</v>
      </c>
      <c r="M12" s="21">
        <v>16197</v>
      </c>
    </row>
    <row r="13" spans="1:15" ht="12.95" customHeight="1" x14ac:dyDescent="0.25">
      <c r="A13" s="64" t="s">
        <v>8</v>
      </c>
      <c r="B13" s="64"/>
      <c r="C13" s="64"/>
      <c r="D13" s="64"/>
      <c r="E13" s="64"/>
      <c r="F13" s="64"/>
      <c r="G13" s="64"/>
      <c r="H13" s="64"/>
      <c r="I13" s="64"/>
      <c r="J13" s="64"/>
      <c r="K13" s="64"/>
      <c r="L13" s="64"/>
      <c r="M13" s="64"/>
    </row>
    <row r="14" spans="1:15" ht="12.95" customHeight="1" x14ac:dyDescent="0.25">
      <c r="A14" s="55" t="s">
        <v>13</v>
      </c>
      <c r="B14" s="56"/>
      <c r="C14" s="56"/>
      <c r="D14" s="56"/>
      <c r="E14" s="56"/>
      <c r="F14" s="56"/>
      <c r="G14" s="56"/>
      <c r="H14" s="56"/>
      <c r="I14" s="56"/>
      <c r="J14" s="56"/>
      <c r="K14" s="56"/>
      <c r="L14" s="56"/>
      <c r="M14" s="57"/>
    </row>
    <row r="15" spans="1:15" ht="12.95" customHeight="1" x14ac:dyDescent="0.25">
      <c r="A15" s="17" t="s">
        <v>0</v>
      </c>
      <c r="B15" s="18" t="s">
        <v>45</v>
      </c>
      <c r="C15" s="19">
        <v>65.558999999999997</v>
      </c>
      <c r="D15" s="35">
        <v>11.329000000000001</v>
      </c>
      <c r="E15" s="19">
        <v>32.601999999999997</v>
      </c>
      <c r="F15" s="35">
        <v>11.337</v>
      </c>
      <c r="G15" s="20">
        <v>1.256</v>
      </c>
      <c r="H15" s="35">
        <v>1.256</v>
      </c>
      <c r="I15" s="20">
        <v>0.58299999999999996</v>
      </c>
      <c r="J15" s="35">
        <v>0.55400000000000005</v>
      </c>
      <c r="K15" s="21">
        <v>319</v>
      </c>
      <c r="L15" s="21">
        <v>100</v>
      </c>
      <c r="M15" s="21">
        <v>10749</v>
      </c>
    </row>
    <row r="16" spans="1:15" ht="12.95" customHeight="1" x14ac:dyDescent="0.25">
      <c r="A16" s="17" t="s">
        <v>0</v>
      </c>
      <c r="B16" s="18" t="s">
        <v>46</v>
      </c>
      <c r="C16" s="19">
        <v>75.233000000000004</v>
      </c>
      <c r="D16" s="35">
        <v>4.8259999999999996</v>
      </c>
      <c r="E16" s="19">
        <v>21.709</v>
      </c>
      <c r="F16" s="35">
        <v>4.4210000000000003</v>
      </c>
      <c r="G16" s="20">
        <v>1.5309999999999999</v>
      </c>
      <c r="H16" s="35">
        <v>1.0740000000000001</v>
      </c>
      <c r="I16" s="20">
        <v>1.5269999999999999</v>
      </c>
      <c r="J16" s="35">
        <v>1.5269999999999999</v>
      </c>
      <c r="K16" s="21">
        <v>519</v>
      </c>
      <c r="L16" s="21">
        <v>100</v>
      </c>
      <c r="M16" s="21">
        <v>15524</v>
      </c>
    </row>
    <row r="17" spans="1:13" ht="12.95" customHeight="1" x14ac:dyDescent="0.25">
      <c r="A17" s="17" t="s">
        <v>0</v>
      </c>
      <c r="B17" s="18" t="s">
        <v>14</v>
      </c>
      <c r="C17" s="19">
        <v>74.671000000000006</v>
      </c>
      <c r="D17" s="35">
        <v>6.28</v>
      </c>
      <c r="E17" s="19">
        <v>21.545999999999999</v>
      </c>
      <c r="F17" s="35">
        <v>5.8970000000000002</v>
      </c>
      <c r="G17" s="20">
        <v>2.9780000000000002</v>
      </c>
      <c r="H17" s="35">
        <v>2.5510000000000002</v>
      </c>
      <c r="I17" s="20">
        <v>0.80500000000000005</v>
      </c>
      <c r="J17" s="35">
        <v>0.80500000000000005</v>
      </c>
      <c r="K17" s="21">
        <v>210</v>
      </c>
      <c r="L17" s="21">
        <v>100</v>
      </c>
      <c r="M17" s="21">
        <v>6666</v>
      </c>
    </row>
    <row r="18" spans="1:13" ht="12.95" customHeight="1" x14ac:dyDescent="0.25">
      <c r="A18" s="64" t="s">
        <v>8</v>
      </c>
      <c r="B18" s="64"/>
      <c r="C18" s="64"/>
      <c r="D18" s="64"/>
      <c r="E18" s="64"/>
      <c r="F18" s="64"/>
      <c r="G18" s="64"/>
      <c r="H18" s="64"/>
      <c r="I18" s="64"/>
      <c r="J18" s="64"/>
      <c r="K18" s="64"/>
      <c r="L18" s="64"/>
      <c r="M18" s="64"/>
    </row>
    <row r="19" spans="1:13" ht="12.95" customHeight="1" x14ac:dyDescent="0.25">
      <c r="A19" s="55" t="s">
        <v>50</v>
      </c>
      <c r="B19" s="56"/>
      <c r="C19" s="56"/>
      <c r="D19" s="56"/>
      <c r="E19" s="56"/>
      <c r="F19" s="56"/>
      <c r="G19" s="56"/>
      <c r="H19" s="56"/>
      <c r="I19" s="56"/>
      <c r="J19" s="56"/>
      <c r="K19" s="56"/>
      <c r="L19" s="56"/>
      <c r="M19" s="57"/>
    </row>
    <row r="20" spans="1:13" ht="23.25" x14ac:dyDescent="0.25">
      <c r="A20" s="17" t="s">
        <v>0</v>
      </c>
      <c r="B20" s="18" t="s">
        <v>47</v>
      </c>
      <c r="C20" s="19">
        <v>56.790999999999997</v>
      </c>
      <c r="D20" s="35">
        <v>11.443</v>
      </c>
      <c r="E20" s="19">
        <v>29.882000000000001</v>
      </c>
      <c r="F20" s="35">
        <v>9.3469999999999995</v>
      </c>
      <c r="G20" s="20">
        <v>6.46</v>
      </c>
      <c r="H20" s="35">
        <v>5.3550000000000004</v>
      </c>
      <c r="I20" s="20">
        <v>6.8659999999999997</v>
      </c>
      <c r="J20" s="35">
        <v>6.8659999999999997</v>
      </c>
      <c r="K20" s="21">
        <v>108</v>
      </c>
      <c r="L20" s="21">
        <v>100</v>
      </c>
      <c r="M20" s="21">
        <v>3437</v>
      </c>
    </row>
    <row r="21" spans="1:13" x14ac:dyDescent="0.25">
      <c r="A21" s="17" t="s">
        <v>0</v>
      </c>
      <c r="B21" s="18" t="s">
        <v>48</v>
      </c>
      <c r="C21" s="19">
        <v>70.543999999999997</v>
      </c>
      <c r="D21" s="35">
        <v>7.6120000000000001</v>
      </c>
      <c r="E21" s="19">
        <v>27.818999999999999</v>
      </c>
      <c r="F21" s="35">
        <v>7.6449999999999996</v>
      </c>
      <c r="G21" s="20">
        <v>1.1459999999999999</v>
      </c>
      <c r="H21" s="35">
        <v>0.83699999999999997</v>
      </c>
      <c r="I21" s="20">
        <v>0.49099999999999999</v>
      </c>
      <c r="J21" s="35">
        <v>0.46</v>
      </c>
      <c r="K21" s="21">
        <v>475</v>
      </c>
      <c r="L21" s="21">
        <v>100</v>
      </c>
      <c r="M21" s="21">
        <v>15308</v>
      </c>
    </row>
    <row r="22" spans="1:13" x14ac:dyDescent="0.25">
      <c r="A22" s="17" t="s">
        <v>0</v>
      </c>
      <c r="B22" s="18" t="s">
        <v>49</v>
      </c>
      <c r="C22" s="19">
        <v>80.286000000000001</v>
      </c>
      <c r="D22" s="35">
        <v>6.2670000000000003</v>
      </c>
      <c r="E22" s="19">
        <v>18.411999999999999</v>
      </c>
      <c r="F22" s="35">
        <v>6.19</v>
      </c>
      <c r="G22" s="20">
        <v>0.88800000000000001</v>
      </c>
      <c r="H22" s="35">
        <v>0.88800000000000001</v>
      </c>
      <c r="I22" s="20">
        <v>0.41399999999999998</v>
      </c>
      <c r="J22" s="35">
        <v>0.41399999999999998</v>
      </c>
      <c r="K22" s="21">
        <v>345</v>
      </c>
      <c r="L22" s="21">
        <v>100</v>
      </c>
      <c r="M22" s="21">
        <v>9721</v>
      </c>
    </row>
  </sheetData>
  <mergeCells count="19">
    <mergeCell ref="A1:M1"/>
    <mergeCell ref="K5:L5"/>
    <mergeCell ref="A5:B5"/>
    <mergeCell ref="C5:D5"/>
    <mergeCell ref="E5:F5"/>
    <mergeCell ref="G5:H5"/>
    <mergeCell ref="A2:M2"/>
    <mergeCell ref="A3:M3"/>
    <mergeCell ref="A4:M4"/>
    <mergeCell ref="I5:J5"/>
    <mergeCell ref="A8:B8"/>
    <mergeCell ref="A6:B6"/>
    <mergeCell ref="A7:M7"/>
    <mergeCell ref="A18:M18"/>
    <mergeCell ref="A19:M19"/>
    <mergeCell ref="A10:M10"/>
    <mergeCell ref="A14:M14"/>
    <mergeCell ref="A9:M9"/>
    <mergeCell ref="A13:M13"/>
  </mergeCells>
  <pageMargins left="0.08" right="0.08" top="1" bottom="1" header="0.4921259845" footer="0.5"/>
  <pageSetup paperSize="9" scale="86" fitToHeight="2"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M19"/>
  <sheetViews>
    <sheetView workbookViewId="0">
      <pane ySplit="7" topLeftCell="A8" activePane="bottomLeft" state="frozen"/>
      <selection activeCell="K30" sqref="K30"/>
      <selection pane="bottomLeft" activeCell="O6" sqref="O6"/>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7.42578125" style="11" bestFit="1" customWidth="1"/>
    <col min="6" max="6" width="7.42578125" style="36" bestFit="1" customWidth="1"/>
    <col min="7" max="7" width="7.42578125" style="11" bestFit="1" customWidth="1"/>
    <col min="8" max="8" width="7.42578125" style="36" bestFit="1" customWidth="1"/>
    <col min="9" max="9" width="7.42578125" style="11" bestFit="1" customWidth="1"/>
    <col min="10" max="10" width="7.42578125" style="36" bestFit="1" customWidth="1"/>
    <col min="11" max="12" width="8.5703125" style="11" bestFit="1" customWidth="1"/>
    <col min="13" max="13" width="10.85546875" style="11" bestFit="1" customWidth="1"/>
    <col min="14" max="16384" width="11.42578125" style="11"/>
  </cols>
  <sheetData>
    <row r="1" spans="1:13" x14ac:dyDescent="0.25">
      <c r="A1" s="89" t="s">
        <v>60</v>
      </c>
      <c r="B1" s="90"/>
      <c r="C1" s="90"/>
      <c r="D1" s="90"/>
      <c r="E1" s="90"/>
      <c r="F1" s="90"/>
      <c r="G1" s="90"/>
      <c r="H1" s="90"/>
      <c r="I1" s="90"/>
      <c r="J1" s="90"/>
      <c r="K1" s="90"/>
      <c r="L1" s="90"/>
      <c r="M1" s="90"/>
    </row>
    <row r="2" spans="1:13" ht="32.25" customHeight="1" x14ac:dyDescent="0.25">
      <c r="A2" s="91" t="s">
        <v>61</v>
      </c>
      <c r="B2" s="90"/>
      <c r="C2" s="90"/>
      <c r="D2" s="90"/>
      <c r="E2" s="90"/>
      <c r="F2" s="90"/>
      <c r="G2" s="90"/>
      <c r="H2" s="90"/>
      <c r="I2" s="90"/>
      <c r="J2" s="90"/>
      <c r="K2" s="90"/>
      <c r="L2" s="90"/>
      <c r="M2" s="90"/>
    </row>
    <row r="3" spans="1:13" ht="18.75" customHeight="1" x14ac:dyDescent="0.25">
      <c r="A3" s="71" t="s">
        <v>65</v>
      </c>
      <c r="B3" s="72"/>
      <c r="C3" s="72"/>
      <c r="D3" s="72"/>
      <c r="E3" s="72"/>
      <c r="F3" s="72"/>
      <c r="G3" s="72"/>
      <c r="H3" s="72"/>
      <c r="I3" s="72"/>
      <c r="J3" s="72"/>
      <c r="K3" s="72"/>
      <c r="L3" s="72"/>
      <c r="M3" s="72"/>
    </row>
    <row r="4" spans="1:13" ht="12" customHeight="1" x14ac:dyDescent="0.25">
      <c r="A4" s="69" t="s">
        <v>66</v>
      </c>
      <c r="B4" s="70"/>
      <c r="C4" s="70"/>
      <c r="D4" s="70"/>
      <c r="E4" s="70"/>
      <c r="F4" s="70"/>
      <c r="G4" s="70"/>
      <c r="H4" s="70"/>
      <c r="I4" s="70"/>
      <c r="J4" s="70"/>
      <c r="K4" s="70"/>
      <c r="L4" s="70"/>
      <c r="M4" s="70"/>
    </row>
    <row r="5" spans="1:13" ht="42.95" customHeight="1" x14ac:dyDescent="0.25">
      <c r="A5" s="73"/>
      <c r="B5" s="74"/>
      <c r="C5" s="67" t="s">
        <v>62</v>
      </c>
      <c r="D5" s="68"/>
      <c r="E5" s="67" t="s">
        <v>63</v>
      </c>
      <c r="F5" s="68"/>
      <c r="G5" s="67" t="s">
        <v>64</v>
      </c>
      <c r="H5" s="68"/>
      <c r="I5" s="67" t="s">
        <v>26</v>
      </c>
      <c r="J5" s="68"/>
      <c r="K5" s="67" t="s">
        <v>2</v>
      </c>
      <c r="L5" s="68"/>
      <c r="M5" s="32" t="s">
        <v>3</v>
      </c>
    </row>
    <row r="6" spans="1:13" ht="12.95" customHeight="1" x14ac:dyDescent="0.25">
      <c r="A6" s="73" t="s">
        <v>1</v>
      </c>
      <c r="B6" s="74"/>
      <c r="C6" s="32" t="s">
        <v>4</v>
      </c>
      <c r="D6" s="33" t="s">
        <v>5</v>
      </c>
      <c r="E6" s="32" t="s">
        <v>4</v>
      </c>
      <c r="F6" s="33" t="s">
        <v>5</v>
      </c>
      <c r="G6" s="32" t="s">
        <v>4</v>
      </c>
      <c r="H6" s="33" t="s">
        <v>5</v>
      </c>
      <c r="I6" s="32" t="s">
        <v>4</v>
      </c>
      <c r="J6" s="33" t="s">
        <v>5</v>
      </c>
      <c r="K6" s="32" t="s">
        <v>6</v>
      </c>
      <c r="L6" s="32" t="s">
        <v>4</v>
      </c>
      <c r="M6" s="32" t="s">
        <v>7</v>
      </c>
    </row>
    <row r="7" spans="1:13" ht="12.95" customHeight="1" x14ac:dyDescent="0.25">
      <c r="A7" s="52" t="s">
        <v>8</v>
      </c>
      <c r="B7" s="53"/>
      <c r="C7" s="53"/>
      <c r="D7" s="53"/>
      <c r="E7" s="53"/>
      <c r="F7" s="53"/>
      <c r="G7" s="53"/>
      <c r="H7" s="53"/>
      <c r="I7" s="53"/>
      <c r="J7" s="53"/>
      <c r="K7" s="53"/>
      <c r="L7" s="53"/>
      <c r="M7" s="54"/>
    </row>
    <row r="8" spans="1:13" x14ac:dyDescent="0.25">
      <c r="A8" s="55" t="s">
        <v>9</v>
      </c>
      <c r="B8" s="58"/>
      <c r="C8" s="14">
        <v>32.833800000000004</v>
      </c>
      <c r="D8" s="34">
        <v>4.549544</v>
      </c>
      <c r="E8" s="14">
        <v>17.971799999999998</v>
      </c>
      <c r="F8" s="34">
        <v>3.4681575000000007</v>
      </c>
      <c r="G8" s="14">
        <v>28.333399999999997</v>
      </c>
      <c r="H8" s="34">
        <v>4.5075060000000002</v>
      </c>
      <c r="I8" s="14">
        <v>20.861000000000001</v>
      </c>
      <c r="J8" s="34">
        <v>4.1807825000000003</v>
      </c>
      <c r="K8" s="15">
        <v>1088</v>
      </c>
      <c r="L8" s="15">
        <v>100</v>
      </c>
      <c r="M8" s="15">
        <v>32878.561467889907</v>
      </c>
    </row>
    <row r="9" spans="1:13" x14ac:dyDescent="0.25">
      <c r="A9" s="64" t="s">
        <v>8</v>
      </c>
      <c r="B9" s="64"/>
      <c r="C9" s="64"/>
      <c r="D9" s="64"/>
      <c r="E9" s="64"/>
      <c r="F9" s="64"/>
      <c r="G9" s="64"/>
      <c r="H9" s="64"/>
      <c r="I9" s="64"/>
      <c r="J9" s="64"/>
      <c r="K9" s="64"/>
      <c r="L9" s="64"/>
      <c r="M9" s="64"/>
    </row>
    <row r="10" spans="1:13" x14ac:dyDescent="0.25">
      <c r="A10" s="55" t="s">
        <v>10</v>
      </c>
      <c r="B10" s="56"/>
      <c r="C10" s="56"/>
      <c r="D10" s="56"/>
      <c r="E10" s="56"/>
      <c r="F10" s="56"/>
      <c r="G10" s="56"/>
      <c r="H10" s="56"/>
      <c r="I10" s="56"/>
      <c r="J10" s="56"/>
      <c r="K10" s="56"/>
      <c r="L10" s="56"/>
      <c r="M10" s="57"/>
    </row>
    <row r="11" spans="1:13" x14ac:dyDescent="0.25">
      <c r="A11" s="17" t="s">
        <v>0</v>
      </c>
      <c r="B11" s="18" t="s">
        <v>12</v>
      </c>
      <c r="C11" s="19">
        <v>28.421099999999999</v>
      </c>
      <c r="D11" s="35">
        <v>6.6551260000000001</v>
      </c>
      <c r="E11" s="19">
        <v>13.9514</v>
      </c>
      <c r="F11" s="35">
        <v>3.6949524999999999</v>
      </c>
      <c r="G11" s="19">
        <v>31.761800000000001</v>
      </c>
      <c r="H11" s="35">
        <v>7.1033545</v>
      </c>
      <c r="I11" s="19">
        <v>25.865700000000004</v>
      </c>
      <c r="J11" s="35">
        <v>7.0049269999999995</v>
      </c>
      <c r="K11" s="21">
        <v>567</v>
      </c>
      <c r="L11" s="21">
        <v>100</v>
      </c>
      <c r="M11" s="21">
        <v>17134.323853211008</v>
      </c>
    </row>
    <row r="12" spans="1:13" x14ac:dyDescent="0.25">
      <c r="A12" s="17" t="s">
        <v>0</v>
      </c>
      <c r="B12" s="18" t="s">
        <v>11</v>
      </c>
      <c r="C12" s="19">
        <v>37.413600000000002</v>
      </c>
      <c r="D12" s="35">
        <v>6.1069794999999978</v>
      </c>
      <c r="E12" s="19">
        <v>22.144600000000001</v>
      </c>
      <c r="F12" s="35">
        <v>5.6838129999999998</v>
      </c>
      <c r="G12" s="19">
        <v>24.775099999999998</v>
      </c>
      <c r="H12" s="35">
        <v>5.3804480000000012</v>
      </c>
      <c r="I12" s="19">
        <v>15.666600000000001</v>
      </c>
      <c r="J12" s="35">
        <v>4.0693745000000003</v>
      </c>
      <c r="K12" s="21">
        <v>521</v>
      </c>
      <c r="L12" s="21">
        <v>100</v>
      </c>
      <c r="M12" s="21">
        <v>15744.237614678899</v>
      </c>
    </row>
    <row r="13" spans="1:13" x14ac:dyDescent="0.25">
      <c r="A13" s="64" t="s">
        <v>8</v>
      </c>
      <c r="B13" s="64"/>
      <c r="C13" s="64"/>
      <c r="D13" s="64"/>
      <c r="E13" s="64"/>
      <c r="F13" s="64"/>
      <c r="G13" s="64"/>
      <c r="H13" s="64"/>
      <c r="I13" s="64"/>
      <c r="J13" s="64"/>
      <c r="K13" s="64"/>
      <c r="L13" s="64"/>
      <c r="M13" s="64"/>
    </row>
    <row r="14" spans="1:13" x14ac:dyDescent="0.25">
      <c r="A14" s="55" t="s">
        <v>13</v>
      </c>
      <c r="B14" s="56"/>
      <c r="C14" s="56"/>
      <c r="D14" s="56"/>
      <c r="E14" s="56"/>
      <c r="F14" s="56"/>
      <c r="G14" s="56"/>
      <c r="H14" s="56"/>
      <c r="I14" s="56"/>
      <c r="J14" s="56"/>
      <c r="K14" s="56"/>
      <c r="L14" s="56"/>
      <c r="M14" s="57"/>
    </row>
    <row r="15" spans="1:13" x14ac:dyDescent="0.25">
      <c r="A15" s="17" t="s">
        <v>0</v>
      </c>
      <c r="B15" s="18" t="s">
        <v>45</v>
      </c>
      <c r="C15" s="19">
        <v>32.955400000000004</v>
      </c>
      <c r="D15" s="35">
        <v>10.657804499999999</v>
      </c>
      <c r="E15" s="19">
        <v>15.526400000000001</v>
      </c>
      <c r="F15" s="35">
        <v>6.9169824999999987</v>
      </c>
      <c r="G15" s="19">
        <v>29.243400000000001</v>
      </c>
      <c r="H15" s="35">
        <v>10.737061499999999</v>
      </c>
      <c r="I15" s="19">
        <v>22.274799999999999</v>
      </c>
      <c r="J15" s="35">
        <v>9.6545830000000006</v>
      </c>
      <c r="K15" s="21">
        <v>330</v>
      </c>
      <c r="L15" s="21">
        <v>100</v>
      </c>
      <c r="M15" s="21">
        <v>9972.3577981651379</v>
      </c>
    </row>
    <row r="16" spans="1:13" x14ac:dyDescent="0.25">
      <c r="A16" s="17" t="s">
        <v>0</v>
      </c>
      <c r="B16" s="18" t="s">
        <v>46</v>
      </c>
      <c r="C16" s="19">
        <v>33.591300000000004</v>
      </c>
      <c r="D16" s="35">
        <v>5.5184259999999981</v>
      </c>
      <c r="E16" s="19">
        <v>22.252299999999998</v>
      </c>
      <c r="F16" s="35">
        <v>5.0419989999999997</v>
      </c>
      <c r="G16" s="19">
        <v>26.535700000000002</v>
      </c>
      <c r="H16" s="35">
        <v>5.1756235000000013</v>
      </c>
      <c r="I16" s="19">
        <v>17.620699999999999</v>
      </c>
      <c r="J16" s="35">
        <v>5.1530160000000009</v>
      </c>
      <c r="K16" s="21">
        <v>537</v>
      </c>
      <c r="L16" s="21">
        <v>100</v>
      </c>
      <c r="M16" s="21">
        <v>16227.745871559633</v>
      </c>
    </row>
    <row r="17" spans="1:13" x14ac:dyDescent="0.25">
      <c r="A17" s="17" t="s">
        <v>0</v>
      </c>
      <c r="B17" s="18" t="s">
        <v>14</v>
      </c>
      <c r="C17" s="19">
        <v>30.864000000000004</v>
      </c>
      <c r="D17" s="35">
        <v>6.7263305000000013</v>
      </c>
      <c r="E17" s="19">
        <v>11.9033</v>
      </c>
      <c r="F17" s="35">
        <v>4.9545675000000005</v>
      </c>
      <c r="G17" s="19">
        <v>31.071100000000001</v>
      </c>
      <c r="H17" s="35">
        <v>6.9956994999999997</v>
      </c>
      <c r="I17" s="19">
        <v>26.1616</v>
      </c>
      <c r="J17" s="35">
        <v>6.4429055000000011</v>
      </c>
      <c r="K17" s="21">
        <v>221</v>
      </c>
      <c r="L17" s="21">
        <v>100</v>
      </c>
      <c r="M17" s="21">
        <v>6678.4577981651373</v>
      </c>
    </row>
    <row r="19" spans="1:13" x14ac:dyDescent="0.25">
      <c r="A19" s="88" t="s">
        <v>74</v>
      </c>
      <c r="B19" s="72"/>
      <c r="C19" s="72"/>
      <c r="D19" s="72"/>
      <c r="E19" s="72"/>
      <c r="F19" s="72"/>
      <c r="G19" s="72"/>
      <c r="H19" s="72"/>
      <c r="I19" s="72"/>
      <c r="J19" s="72"/>
      <c r="K19" s="72"/>
      <c r="L19" s="72"/>
      <c r="M19" s="72"/>
    </row>
  </sheetData>
  <mergeCells count="18">
    <mergeCell ref="A1:M1"/>
    <mergeCell ref="A2:M2"/>
    <mergeCell ref="A4:M4"/>
    <mergeCell ref="C5:D5"/>
    <mergeCell ref="E5:F5"/>
    <mergeCell ref="G5:H5"/>
    <mergeCell ref="A5:B5"/>
    <mergeCell ref="A7:M7"/>
    <mergeCell ref="A6:B6"/>
    <mergeCell ref="A3:M3"/>
    <mergeCell ref="A19:M19"/>
    <mergeCell ref="I5:J5"/>
    <mergeCell ref="A8:B8"/>
    <mergeCell ref="A9:M9"/>
    <mergeCell ref="A10:M10"/>
    <mergeCell ref="A13:M13"/>
    <mergeCell ref="A14:M14"/>
    <mergeCell ref="K5:L5"/>
  </mergeCells>
  <pageMargins left="0.08" right="0.08" top="1" bottom="1" header="0.4921259845" footer="0.5"/>
  <pageSetup paperSize="9" scale="86" fitToHeight="2"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J23"/>
  <sheetViews>
    <sheetView workbookViewId="0">
      <pane ySplit="8" topLeftCell="A9" activePane="bottomLeft" state="frozen"/>
      <selection activeCell="K30" sqref="K30"/>
      <selection pane="bottomLeft" activeCell="K9" sqref="K9"/>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8.5703125" style="11" bestFit="1" customWidth="1"/>
    <col min="6" max="6" width="8.5703125" style="36" bestFit="1" customWidth="1"/>
    <col min="7" max="7" width="10.85546875" style="23" bestFit="1" customWidth="1"/>
    <col min="8" max="8" width="7.42578125" style="11" bestFit="1" customWidth="1"/>
    <col min="9" max="9" width="7.42578125" style="23" bestFit="1" customWidth="1"/>
    <col min="10" max="10" width="7.42578125" style="11" bestFit="1" customWidth="1"/>
    <col min="11" max="16384" width="11.42578125" style="11"/>
  </cols>
  <sheetData>
    <row r="1" spans="1:10" ht="12.95" customHeight="1" x14ac:dyDescent="0.25">
      <c r="A1" s="59" t="s">
        <v>30</v>
      </c>
      <c r="B1" s="61"/>
      <c r="C1" s="61"/>
      <c r="D1" s="61"/>
      <c r="E1" s="61"/>
      <c r="F1" s="62"/>
      <c r="G1" s="62"/>
      <c r="H1" s="62"/>
      <c r="I1" s="63"/>
      <c r="J1" s="24" t="s">
        <v>0</v>
      </c>
    </row>
    <row r="2" spans="1:10" ht="12.95" customHeight="1" x14ac:dyDescent="0.25">
      <c r="A2" s="89" t="s">
        <v>38</v>
      </c>
      <c r="B2" s="90"/>
      <c r="C2" s="90"/>
      <c r="D2" s="90"/>
      <c r="E2" s="90"/>
      <c r="F2" s="92"/>
      <c r="G2" s="92"/>
      <c r="H2" s="92"/>
      <c r="I2" s="92"/>
      <c r="J2" s="25"/>
    </row>
    <row r="3" spans="1:10" ht="57.75" customHeight="1" x14ac:dyDescent="0.25">
      <c r="A3" s="82" t="s">
        <v>57</v>
      </c>
      <c r="B3" s="100"/>
      <c r="C3" s="100"/>
      <c r="D3" s="100"/>
      <c r="E3" s="100"/>
      <c r="F3" s="100"/>
      <c r="G3" s="100"/>
      <c r="H3" s="101"/>
      <c r="I3" s="101"/>
      <c r="J3" s="26"/>
    </row>
    <row r="4" spans="1:10" ht="14.25" customHeight="1" x14ac:dyDescent="0.25">
      <c r="A4" s="71" t="s">
        <v>32</v>
      </c>
      <c r="B4" s="72"/>
      <c r="C4" s="72"/>
      <c r="D4" s="72"/>
      <c r="E4" s="72"/>
      <c r="F4" s="72"/>
      <c r="G4" s="72"/>
      <c r="H4" s="72"/>
      <c r="I4" s="72"/>
      <c r="J4" s="26"/>
    </row>
    <row r="5" spans="1:10" ht="12" customHeight="1" x14ac:dyDescent="0.25">
      <c r="A5" s="69" t="s">
        <v>68</v>
      </c>
      <c r="B5" s="70"/>
      <c r="C5" s="70"/>
      <c r="D5" s="70"/>
      <c r="E5" s="70"/>
      <c r="F5" s="70"/>
      <c r="G5" s="70"/>
      <c r="H5" s="99"/>
      <c r="I5" s="99"/>
    </row>
    <row r="6" spans="1:10" ht="28.5" customHeight="1" x14ac:dyDescent="0.25">
      <c r="A6" s="73"/>
      <c r="B6" s="74"/>
      <c r="C6" s="97" t="s">
        <v>58</v>
      </c>
      <c r="D6" s="98"/>
      <c r="E6" s="97" t="s">
        <v>43</v>
      </c>
      <c r="F6" s="98"/>
      <c r="G6" s="97" t="s">
        <v>59</v>
      </c>
      <c r="H6" s="98"/>
      <c r="I6" s="12" t="s">
        <v>3</v>
      </c>
    </row>
    <row r="7" spans="1:10" ht="12.95" customHeight="1" x14ac:dyDescent="0.25">
      <c r="A7" s="73" t="s">
        <v>1</v>
      </c>
      <c r="B7" s="74"/>
      <c r="C7" s="13" t="s">
        <v>4</v>
      </c>
      <c r="D7" s="33" t="s">
        <v>5</v>
      </c>
      <c r="E7" s="40" t="s">
        <v>4</v>
      </c>
      <c r="F7" s="33" t="s">
        <v>5</v>
      </c>
      <c r="G7" s="12" t="s">
        <v>6</v>
      </c>
      <c r="H7" s="12" t="s">
        <v>4</v>
      </c>
      <c r="I7" s="12" t="s">
        <v>7</v>
      </c>
    </row>
    <row r="8" spans="1:10" ht="12.95" customHeight="1" x14ac:dyDescent="0.25">
      <c r="A8" s="52" t="s">
        <v>8</v>
      </c>
      <c r="B8" s="53"/>
      <c r="C8" s="53"/>
      <c r="D8" s="53"/>
      <c r="E8" s="53"/>
      <c r="F8" s="53"/>
      <c r="G8" s="54"/>
    </row>
    <row r="9" spans="1:10" ht="12.95" customHeight="1" x14ac:dyDescent="0.25">
      <c r="A9" s="93" t="s">
        <v>9</v>
      </c>
      <c r="B9" s="84"/>
      <c r="C9" s="2">
        <v>8.5449999999999999</v>
      </c>
      <c r="D9" s="37">
        <v>2.1190000000000002</v>
      </c>
      <c r="E9" s="2">
        <v>91.454999999999998</v>
      </c>
      <c r="F9" s="37">
        <v>2.1190000000000002</v>
      </c>
      <c r="G9" s="9">
        <v>1090</v>
      </c>
      <c r="H9" s="3">
        <v>100</v>
      </c>
      <c r="I9" s="9">
        <v>32939</v>
      </c>
    </row>
    <row r="10" spans="1:10" ht="12.95" customHeight="1" x14ac:dyDescent="0.25">
      <c r="A10" s="96" t="s">
        <v>8</v>
      </c>
      <c r="B10" s="96"/>
      <c r="C10" s="96"/>
      <c r="D10" s="96"/>
      <c r="E10" s="96"/>
      <c r="F10" s="96"/>
      <c r="G10" s="96"/>
      <c r="H10" s="96"/>
      <c r="I10" s="96"/>
    </row>
    <row r="11" spans="1:10" ht="12.95" customHeight="1" x14ac:dyDescent="0.25">
      <c r="A11" s="93" t="s">
        <v>10</v>
      </c>
      <c r="B11" s="94"/>
      <c r="C11" s="94"/>
      <c r="D11" s="94"/>
      <c r="E11" s="94"/>
      <c r="F11" s="94"/>
      <c r="G11" s="94"/>
      <c r="H11" s="94"/>
      <c r="I11" s="95"/>
    </row>
    <row r="12" spans="1:10" ht="12.95" customHeight="1" x14ac:dyDescent="0.25">
      <c r="A12" s="4" t="s">
        <v>0</v>
      </c>
      <c r="B12" s="5" t="s">
        <v>12</v>
      </c>
      <c r="C12" s="6">
        <v>8.9789999999999992</v>
      </c>
      <c r="D12" s="38">
        <v>2.5840000000000001</v>
      </c>
      <c r="E12" s="6">
        <v>91.021000000000001</v>
      </c>
      <c r="F12" s="38">
        <v>2.5840000000000001</v>
      </c>
      <c r="G12" s="10">
        <v>567</v>
      </c>
      <c r="H12" s="7">
        <v>100</v>
      </c>
      <c r="I12" s="10">
        <v>16742</v>
      </c>
    </row>
    <row r="13" spans="1:10" ht="12.95" customHeight="1" x14ac:dyDescent="0.25">
      <c r="A13" s="4" t="s">
        <v>0</v>
      </c>
      <c r="B13" s="5" t="s">
        <v>11</v>
      </c>
      <c r="C13" s="6">
        <v>8.0960000000000001</v>
      </c>
      <c r="D13" s="38">
        <v>3.4</v>
      </c>
      <c r="E13" s="6">
        <v>91.903999999999996</v>
      </c>
      <c r="F13" s="38">
        <v>3.4</v>
      </c>
      <c r="G13" s="10">
        <v>523</v>
      </c>
      <c r="H13" s="7">
        <v>100</v>
      </c>
      <c r="I13" s="10">
        <v>16197</v>
      </c>
    </row>
    <row r="14" spans="1:10" ht="12.95" customHeight="1" x14ac:dyDescent="0.25">
      <c r="A14" s="96" t="s">
        <v>8</v>
      </c>
      <c r="B14" s="96"/>
      <c r="C14" s="96"/>
      <c r="D14" s="96"/>
      <c r="E14" s="96"/>
      <c r="F14" s="96"/>
      <c r="G14" s="96"/>
      <c r="H14" s="96"/>
      <c r="I14" s="96"/>
    </row>
    <row r="15" spans="1:10" x14ac:dyDescent="0.25">
      <c r="A15" s="93" t="s">
        <v>13</v>
      </c>
      <c r="B15" s="94"/>
      <c r="C15" s="94"/>
      <c r="D15" s="94"/>
      <c r="E15" s="94"/>
      <c r="F15" s="94"/>
      <c r="G15" s="94"/>
      <c r="H15" s="94"/>
      <c r="I15" s="95"/>
    </row>
    <row r="16" spans="1:10" x14ac:dyDescent="0.25">
      <c r="A16" s="4" t="s">
        <v>0</v>
      </c>
      <c r="B16" s="5" t="s">
        <v>45</v>
      </c>
      <c r="C16" s="6">
        <v>8.0310000000000006</v>
      </c>
      <c r="D16" s="38">
        <v>4.1639999999999997</v>
      </c>
      <c r="E16" s="6">
        <v>91.968999999999994</v>
      </c>
      <c r="F16" s="38">
        <v>4.1639999999999997</v>
      </c>
      <c r="G16" s="10">
        <v>331</v>
      </c>
      <c r="H16" s="7">
        <v>100</v>
      </c>
      <c r="I16" s="10">
        <v>10749</v>
      </c>
    </row>
    <row r="17" spans="1:9" x14ac:dyDescent="0.25">
      <c r="A17" s="4" t="s">
        <v>0</v>
      </c>
      <c r="B17" s="5" t="s">
        <v>46</v>
      </c>
      <c r="C17" s="6">
        <v>7.2839999999999998</v>
      </c>
      <c r="D17" s="38">
        <v>2.75</v>
      </c>
      <c r="E17" s="6">
        <v>92.715999999999994</v>
      </c>
      <c r="F17" s="38">
        <v>2.75</v>
      </c>
      <c r="G17" s="10">
        <v>537</v>
      </c>
      <c r="H17" s="7">
        <v>100</v>
      </c>
      <c r="I17" s="10">
        <v>15524</v>
      </c>
    </row>
    <row r="18" spans="1:9" x14ac:dyDescent="0.25">
      <c r="A18" s="4" t="s">
        <v>0</v>
      </c>
      <c r="B18" s="5" t="s">
        <v>14</v>
      </c>
      <c r="C18" s="6">
        <v>12.31</v>
      </c>
      <c r="D18" s="38">
        <v>4.7149999999999999</v>
      </c>
      <c r="E18" s="6">
        <v>87.69</v>
      </c>
      <c r="F18" s="38">
        <v>4.7149999999999999</v>
      </c>
      <c r="G18" s="10">
        <v>222</v>
      </c>
      <c r="H18" s="7">
        <v>100</v>
      </c>
      <c r="I18" s="10">
        <v>6666</v>
      </c>
    </row>
    <row r="19" spans="1:9" x14ac:dyDescent="0.25">
      <c r="A19" s="96" t="s">
        <v>8</v>
      </c>
      <c r="B19" s="96"/>
      <c r="C19" s="96"/>
      <c r="D19" s="96"/>
      <c r="E19" s="96"/>
      <c r="F19" s="96"/>
      <c r="G19" s="96"/>
      <c r="H19" s="96"/>
      <c r="I19" s="96"/>
    </row>
    <row r="20" spans="1:9" x14ac:dyDescent="0.25">
      <c r="A20" s="93" t="s">
        <v>50</v>
      </c>
      <c r="B20" s="94"/>
      <c r="C20" s="94"/>
      <c r="D20" s="94"/>
      <c r="E20" s="94"/>
      <c r="F20" s="94"/>
      <c r="G20" s="94"/>
      <c r="H20" s="94"/>
      <c r="I20" s="95"/>
    </row>
    <row r="21" spans="1:9" ht="23.25" x14ac:dyDescent="0.25">
      <c r="A21" s="4" t="s">
        <v>0</v>
      </c>
      <c r="B21" s="5" t="s">
        <v>47</v>
      </c>
      <c r="C21" s="8">
        <v>14.632999999999999</v>
      </c>
      <c r="D21" s="38">
        <v>7.0549999999999997</v>
      </c>
      <c r="E21" s="6">
        <v>85.367000000000004</v>
      </c>
      <c r="F21" s="38">
        <v>7.0549999999999997</v>
      </c>
      <c r="G21" s="10">
        <v>125</v>
      </c>
      <c r="H21" s="7">
        <v>100</v>
      </c>
      <c r="I21" s="10">
        <v>3437</v>
      </c>
    </row>
    <row r="22" spans="1:9" x14ac:dyDescent="0.25">
      <c r="A22" s="4" t="s">
        <v>0</v>
      </c>
      <c r="B22" s="5" t="s">
        <v>48</v>
      </c>
      <c r="C22" s="6">
        <v>9.8829999999999991</v>
      </c>
      <c r="D22" s="38">
        <v>3.2919999999999998</v>
      </c>
      <c r="E22" s="6">
        <v>90.117000000000004</v>
      </c>
      <c r="F22" s="38">
        <v>3.2919999999999998</v>
      </c>
      <c r="G22" s="10">
        <v>487</v>
      </c>
      <c r="H22" s="7">
        <v>100</v>
      </c>
      <c r="I22" s="10">
        <v>15308</v>
      </c>
    </row>
    <row r="23" spans="1:9" x14ac:dyDescent="0.25">
      <c r="A23" s="4" t="s">
        <v>0</v>
      </c>
      <c r="B23" s="5" t="s">
        <v>49</v>
      </c>
      <c r="C23" s="8">
        <v>5.6539999999999999</v>
      </c>
      <c r="D23" s="38">
        <v>3.1560000000000001</v>
      </c>
      <c r="E23" s="6">
        <v>94.346000000000004</v>
      </c>
      <c r="F23" s="38">
        <v>3.1560000000000001</v>
      </c>
      <c r="G23" s="10">
        <v>351</v>
      </c>
      <c r="H23" s="7">
        <v>100</v>
      </c>
      <c r="I23" s="10">
        <v>9721</v>
      </c>
    </row>
  </sheetData>
  <mergeCells count="18">
    <mergeCell ref="A7:B7"/>
    <mergeCell ref="A9:B9"/>
    <mergeCell ref="A1:I1"/>
    <mergeCell ref="A2:I2"/>
    <mergeCell ref="A20:I20"/>
    <mergeCell ref="A8:G8"/>
    <mergeCell ref="A10:I10"/>
    <mergeCell ref="A11:I11"/>
    <mergeCell ref="A6:B6"/>
    <mergeCell ref="C6:D6"/>
    <mergeCell ref="A4:I4"/>
    <mergeCell ref="A5:I5"/>
    <mergeCell ref="A3:I3"/>
    <mergeCell ref="A14:I14"/>
    <mergeCell ref="A15:I15"/>
    <mergeCell ref="A19:I19"/>
    <mergeCell ref="E6:F6"/>
    <mergeCell ref="G6:H6"/>
  </mergeCells>
  <pageMargins left="0.08" right="0.08" top="1" bottom="1" header="0.4921259845" footer="0.5"/>
  <pageSetup paperSize="9" fitToHeight="2"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K22"/>
  <sheetViews>
    <sheetView workbookViewId="0">
      <pane ySplit="4" topLeftCell="A5" activePane="bottomLeft" state="frozen"/>
      <selection activeCell="H22" sqref="H22"/>
      <selection pane="bottomLeft" activeCell="N10" sqref="N10"/>
    </sheetView>
  </sheetViews>
  <sheetFormatPr baseColWidth="10" defaultRowHeight="15" x14ac:dyDescent="0.25"/>
  <cols>
    <col min="1" max="1" width="2.85546875" style="11" bestFit="1" customWidth="1"/>
    <col min="2" max="2" width="13.7109375" style="11" bestFit="1" customWidth="1"/>
    <col min="3" max="3" width="7.42578125" style="11" bestFit="1" customWidth="1"/>
    <col min="4" max="4" width="7.42578125" style="36" bestFit="1" customWidth="1"/>
    <col min="5" max="5" width="7.42578125" style="11" bestFit="1" customWidth="1"/>
    <col min="6" max="6" width="7.42578125" style="36" bestFit="1" customWidth="1"/>
    <col min="7" max="7" width="7.42578125" style="11" bestFit="1" customWidth="1"/>
    <col min="8" max="8" width="7.42578125" style="36" bestFit="1" customWidth="1"/>
    <col min="9" max="9" width="7.42578125" style="23" bestFit="1" customWidth="1"/>
    <col min="10" max="10" width="7.42578125" style="11" bestFit="1" customWidth="1"/>
    <col min="11" max="11" width="10.85546875" style="23" customWidth="1"/>
    <col min="12" max="16384" width="11.42578125" style="11"/>
  </cols>
  <sheetData>
    <row r="1" spans="1:11" x14ac:dyDescent="0.25">
      <c r="A1" s="75" t="s">
        <v>39</v>
      </c>
      <c r="B1" s="104"/>
      <c r="C1" s="104"/>
      <c r="D1" s="104"/>
      <c r="E1" s="104"/>
      <c r="F1" s="104"/>
      <c r="G1" s="104"/>
      <c r="H1" s="104"/>
      <c r="I1" s="104"/>
      <c r="J1" s="104"/>
      <c r="K1" s="104"/>
    </row>
    <row r="2" spans="1:11" ht="66" customHeight="1" x14ac:dyDescent="0.25">
      <c r="A2" s="108" t="s">
        <v>34</v>
      </c>
      <c r="B2" s="108"/>
      <c r="C2" s="108"/>
      <c r="D2" s="108"/>
      <c r="E2" s="108"/>
      <c r="F2" s="108"/>
      <c r="G2" s="108"/>
      <c r="H2" s="108"/>
      <c r="I2" s="108"/>
      <c r="J2" s="108"/>
      <c r="K2" s="108"/>
    </row>
    <row r="3" spans="1:11" ht="15" customHeight="1" x14ac:dyDescent="0.25">
      <c r="A3" s="71" t="s">
        <v>33</v>
      </c>
      <c r="B3" s="72"/>
      <c r="C3" s="72"/>
      <c r="D3" s="72"/>
      <c r="E3" s="72"/>
      <c r="F3" s="72"/>
      <c r="G3" s="72"/>
      <c r="H3" s="72"/>
      <c r="I3" s="72"/>
      <c r="J3" s="72"/>
      <c r="K3" s="72"/>
    </row>
    <row r="4" spans="1:11" ht="12" customHeight="1" x14ac:dyDescent="0.25">
      <c r="A4" s="109" t="s">
        <v>69</v>
      </c>
      <c r="B4" s="81"/>
      <c r="C4" s="81"/>
      <c r="D4" s="81"/>
      <c r="E4" s="81"/>
      <c r="F4" s="81"/>
      <c r="G4" s="81"/>
      <c r="H4" s="81"/>
      <c r="I4" s="81"/>
      <c r="J4" s="81"/>
      <c r="K4" s="81"/>
    </row>
    <row r="5" spans="1:11" ht="21.6" customHeight="1" x14ac:dyDescent="0.25">
      <c r="A5" s="73"/>
      <c r="B5" s="74"/>
      <c r="C5" s="102" t="s">
        <v>55</v>
      </c>
      <c r="D5" s="103"/>
      <c r="E5" s="102" t="s">
        <v>56</v>
      </c>
      <c r="F5" s="103"/>
      <c r="G5" s="102" t="s">
        <v>43</v>
      </c>
      <c r="H5" s="103"/>
      <c r="I5" s="110" t="s">
        <v>2</v>
      </c>
      <c r="J5" s="111"/>
      <c r="K5" s="31" t="s">
        <v>3</v>
      </c>
    </row>
    <row r="6" spans="1:11" x14ac:dyDescent="0.25">
      <c r="A6" s="73" t="s">
        <v>1</v>
      </c>
      <c r="B6" s="74"/>
      <c r="C6" s="30" t="s">
        <v>4</v>
      </c>
      <c r="D6" s="39" t="s">
        <v>5</v>
      </c>
      <c r="E6" s="30" t="s">
        <v>4</v>
      </c>
      <c r="F6" s="39" t="s">
        <v>5</v>
      </c>
      <c r="G6" s="30" t="s">
        <v>4</v>
      </c>
      <c r="H6" s="39" t="s">
        <v>5</v>
      </c>
      <c r="I6" s="31" t="s">
        <v>6</v>
      </c>
      <c r="J6" s="30" t="s">
        <v>4</v>
      </c>
      <c r="K6" s="31" t="s">
        <v>7</v>
      </c>
    </row>
    <row r="7" spans="1:11" x14ac:dyDescent="0.25">
      <c r="A7" s="105" t="s">
        <v>8</v>
      </c>
      <c r="B7" s="106"/>
      <c r="C7" s="106"/>
      <c r="D7" s="106"/>
      <c r="E7" s="106"/>
      <c r="F7" s="106"/>
      <c r="G7" s="106"/>
      <c r="H7" s="106"/>
      <c r="I7" s="106"/>
      <c r="J7" s="106"/>
      <c r="K7" s="107"/>
    </row>
    <row r="8" spans="1:11" ht="13.9" customHeight="1" x14ac:dyDescent="0.25">
      <c r="A8" s="55" t="s">
        <v>9</v>
      </c>
      <c r="B8" s="58"/>
      <c r="C8" s="14">
        <v>22.088999999999999</v>
      </c>
      <c r="D8" s="34">
        <v>4.2830000000000004</v>
      </c>
      <c r="E8" s="14">
        <v>15.622999999999999</v>
      </c>
      <c r="F8" s="34">
        <v>4.1619999999999999</v>
      </c>
      <c r="G8" s="14">
        <v>62.287999999999997</v>
      </c>
      <c r="H8" s="34">
        <v>5.0590000000000002</v>
      </c>
      <c r="I8" s="15">
        <v>1044</v>
      </c>
      <c r="J8" s="16">
        <v>100</v>
      </c>
      <c r="K8" s="15">
        <v>32939</v>
      </c>
    </row>
    <row r="9" spans="1:11" x14ac:dyDescent="0.25">
      <c r="A9" s="64" t="s">
        <v>8</v>
      </c>
      <c r="B9" s="64"/>
      <c r="C9" s="64"/>
      <c r="D9" s="64"/>
      <c r="E9" s="64"/>
      <c r="F9" s="64"/>
      <c r="G9" s="64"/>
      <c r="H9" s="64"/>
      <c r="I9" s="64"/>
      <c r="J9" s="64"/>
      <c r="K9" s="64"/>
    </row>
    <row r="10" spans="1:11" x14ac:dyDescent="0.25">
      <c r="A10" s="55" t="s">
        <v>10</v>
      </c>
      <c r="B10" s="56"/>
      <c r="C10" s="56"/>
      <c r="D10" s="56"/>
      <c r="E10" s="56"/>
      <c r="F10" s="56"/>
      <c r="G10" s="56"/>
      <c r="H10" s="56"/>
      <c r="I10" s="56"/>
      <c r="J10" s="56"/>
      <c r="K10" s="57"/>
    </row>
    <row r="11" spans="1:11" ht="13.9" customHeight="1" x14ac:dyDescent="0.25">
      <c r="A11" s="17" t="s">
        <v>0</v>
      </c>
      <c r="B11" s="18" t="s">
        <v>12</v>
      </c>
      <c r="C11" s="19">
        <v>28.664000000000001</v>
      </c>
      <c r="D11" s="35">
        <v>7.0810000000000004</v>
      </c>
      <c r="E11" s="19">
        <v>14.087999999999999</v>
      </c>
      <c r="F11" s="35">
        <v>6.234</v>
      </c>
      <c r="G11" s="19">
        <v>57.247999999999998</v>
      </c>
      <c r="H11" s="35">
        <v>7.7679999999999998</v>
      </c>
      <c r="I11" s="21">
        <v>540</v>
      </c>
      <c r="J11" s="22">
        <v>100</v>
      </c>
      <c r="K11" s="21">
        <v>16742</v>
      </c>
    </row>
    <row r="12" spans="1:11" x14ac:dyDescent="0.25">
      <c r="A12" s="17" t="s">
        <v>0</v>
      </c>
      <c r="B12" s="18" t="s">
        <v>11</v>
      </c>
      <c r="C12" s="19">
        <v>15.278</v>
      </c>
      <c r="D12" s="35">
        <v>4.38</v>
      </c>
      <c r="E12" s="19">
        <v>17.213000000000001</v>
      </c>
      <c r="F12" s="35">
        <v>5.4909999999999997</v>
      </c>
      <c r="G12" s="19">
        <v>67.509</v>
      </c>
      <c r="H12" s="35">
        <v>6.2279999999999998</v>
      </c>
      <c r="I12" s="21">
        <v>504</v>
      </c>
      <c r="J12" s="22">
        <v>100</v>
      </c>
      <c r="K12" s="21">
        <v>16197</v>
      </c>
    </row>
    <row r="13" spans="1:11" x14ac:dyDescent="0.25">
      <c r="A13" s="64" t="s">
        <v>8</v>
      </c>
      <c r="B13" s="64"/>
      <c r="C13" s="64"/>
      <c r="D13" s="64"/>
      <c r="E13" s="64"/>
      <c r="F13" s="64"/>
      <c r="G13" s="64"/>
      <c r="H13" s="64"/>
      <c r="I13" s="64"/>
      <c r="J13" s="64"/>
      <c r="K13" s="64"/>
    </row>
    <row r="14" spans="1:11" x14ac:dyDescent="0.25">
      <c r="A14" s="55" t="s">
        <v>13</v>
      </c>
      <c r="B14" s="56"/>
      <c r="C14" s="56"/>
      <c r="D14" s="56"/>
      <c r="E14" s="56"/>
      <c r="F14" s="56"/>
      <c r="G14" s="56"/>
      <c r="H14" s="56"/>
      <c r="I14" s="56"/>
      <c r="J14" s="56"/>
      <c r="K14" s="57"/>
    </row>
    <row r="15" spans="1:11" x14ac:dyDescent="0.25">
      <c r="A15" s="17" t="s">
        <v>0</v>
      </c>
      <c r="B15" s="18" t="s">
        <v>45</v>
      </c>
      <c r="C15" s="19">
        <v>20.571999999999999</v>
      </c>
      <c r="D15" s="35">
        <v>9.8780000000000001</v>
      </c>
      <c r="E15" s="19">
        <v>18.920000000000002</v>
      </c>
      <c r="F15" s="35">
        <v>9.9320000000000004</v>
      </c>
      <c r="G15" s="19">
        <v>60.508000000000003</v>
      </c>
      <c r="H15" s="35">
        <v>11.680999999999999</v>
      </c>
      <c r="I15" s="21">
        <v>318</v>
      </c>
      <c r="J15" s="22">
        <v>100</v>
      </c>
      <c r="K15" s="21">
        <v>10749</v>
      </c>
    </row>
    <row r="16" spans="1:11" x14ac:dyDescent="0.25">
      <c r="A16" s="17" t="s">
        <v>0</v>
      </c>
      <c r="B16" s="18" t="s">
        <v>46</v>
      </c>
      <c r="C16" s="19">
        <v>22.21</v>
      </c>
      <c r="D16" s="35">
        <v>5.1150000000000002</v>
      </c>
      <c r="E16" s="19">
        <v>16.260000000000002</v>
      </c>
      <c r="F16" s="35">
        <v>4.9379999999999997</v>
      </c>
      <c r="G16" s="19">
        <v>61.529000000000003</v>
      </c>
      <c r="H16" s="35">
        <v>6.1050000000000004</v>
      </c>
      <c r="I16" s="21">
        <v>515</v>
      </c>
      <c r="J16" s="22">
        <v>100</v>
      </c>
      <c r="K16" s="21">
        <v>15524</v>
      </c>
    </row>
    <row r="17" spans="1:11" x14ac:dyDescent="0.25">
      <c r="A17" s="17" t="s">
        <v>0</v>
      </c>
      <c r="B17" s="18" t="s">
        <v>14</v>
      </c>
      <c r="C17" s="19">
        <v>24.355</v>
      </c>
      <c r="D17" s="35">
        <v>6.8680000000000003</v>
      </c>
      <c r="E17" s="20">
        <v>8.5429999999999993</v>
      </c>
      <c r="F17" s="35">
        <v>4.3639999999999999</v>
      </c>
      <c r="G17" s="19">
        <v>67.102000000000004</v>
      </c>
      <c r="H17" s="35">
        <v>7.3760000000000003</v>
      </c>
      <c r="I17" s="21">
        <v>211</v>
      </c>
      <c r="J17" s="22">
        <v>100</v>
      </c>
      <c r="K17" s="21">
        <v>6666</v>
      </c>
    </row>
    <row r="18" spans="1:11" x14ac:dyDescent="0.25">
      <c r="A18" s="64" t="s">
        <v>8</v>
      </c>
      <c r="B18" s="64"/>
      <c r="C18" s="64"/>
      <c r="D18" s="64"/>
      <c r="E18" s="64"/>
      <c r="F18" s="64"/>
      <c r="G18" s="64"/>
      <c r="H18" s="64"/>
      <c r="I18" s="64"/>
      <c r="J18" s="64"/>
      <c r="K18" s="64"/>
    </row>
    <row r="19" spans="1:11" x14ac:dyDescent="0.25">
      <c r="A19" s="55" t="s">
        <v>50</v>
      </c>
      <c r="B19" s="56"/>
      <c r="C19" s="56"/>
      <c r="D19" s="56"/>
      <c r="E19" s="56"/>
      <c r="F19" s="56"/>
      <c r="G19" s="56"/>
      <c r="H19" s="56"/>
      <c r="I19" s="56"/>
      <c r="J19" s="56"/>
      <c r="K19" s="57"/>
    </row>
    <row r="20" spans="1:11" ht="23.25" x14ac:dyDescent="0.25">
      <c r="A20" s="17" t="s">
        <v>0</v>
      </c>
      <c r="B20" s="18" t="s">
        <v>47</v>
      </c>
      <c r="C20" s="20">
        <v>16.574999999999999</v>
      </c>
      <c r="D20" s="35">
        <v>8.0220000000000002</v>
      </c>
      <c r="E20" s="20">
        <v>8.9160000000000004</v>
      </c>
      <c r="F20" s="35">
        <v>5.2880000000000003</v>
      </c>
      <c r="G20" s="19">
        <v>74.509</v>
      </c>
      <c r="H20" s="35">
        <v>9.1880000000000006</v>
      </c>
      <c r="I20" s="21">
        <v>109</v>
      </c>
      <c r="J20" s="22">
        <v>100</v>
      </c>
      <c r="K20" s="21">
        <v>3437</v>
      </c>
    </row>
    <row r="21" spans="1:11" x14ac:dyDescent="0.25">
      <c r="A21" s="17" t="s">
        <v>0</v>
      </c>
      <c r="B21" s="18" t="s">
        <v>48</v>
      </c>
      <c r="C21" s="19">
        <v>24.728000000000002</v>
      </c>
      <c r="D21" s="35">
        <v>7.17</v>
      </c>
      <c r="E21" s="19">
        <v>15.79</v>
      </c>
      <c r="F21" s="35">
        <v>6.351</v>
      </c>
      <c r="G21" s="19">
        <v>59.481000000000002</v>
      </c>
      <c r="H21" s="35">
        <v>7.8339999999999996</v>
      </c>
      <c r="I21" s="21">
        <v>471</v>
      </c>
      <c r="J21" s="22">
        <v>100</v>
      </c>
      <c r="K21" s="21">
        <v>15308</v>
      </c>
    </row>
    <row r="22" spans="1:11" x14ac:dyDescent="0.25">
      <c r="A22" s="17" t="s">
        <v>0</v>
      </c>
      <c r="B22" s="18" t="s">
        <v>49</v>
      </c>
      <c r="C22" s="19">
        <v>20.937000000000001</v>
      </c>
      <c r="D22" s="35">
        <v>5.6360000000000001</v>
      </c>
      <c r="E22" s="19">
        <v>15.231</v>
      </c>
      <c r="F22" s="35">
        <v>6.258</v>
      </c>
      <c r="G22" s="19">
        <v>63.832000000000001</v>
      </c>
      <c r="H22" s="35">
        <v>7.5250000000000004</v>
      </c>
      <c r="I22" s="21">
        <v>344</v>
      </c>
      <c r="J22" s="22">
        <v>100</v>
      </c>
      <c r="K22" s="21">
        <v>9721</v>
      </c>
    </row>
  </sheetData>
  <mergeCells count="18">
    <mergeCell ref="A1:K1"/>
    <mergeCell ref="A7:K7"/>
    <mergeCell ref="A10:K10"/>
    <mergeCell ref="A6:B6"/>
    <mergeCell ref="A2:K2"/>
    <mergeCell ref="A5:B5"/>
    <mergeCell ref="C5:D5"/>
    <mergeCell ref="A8:B8"/>
    <mergeCell ref="A9:K9"/>
    <mergeCell ref="A3:K3"/>
    <mergeCell ref="A4:K4"/>
    <mergeCell ref="I5:J5"/>
    <mergeCell ref="A18:K18"/>
    <mergeCell ref="A19:K19"/>
    <mergeCell ref="E5:F5"/>
    <mergeCell ref="G5:H5"/>
    <mergeCell ref="A13:K13"/>
    <mergeCell ref="A14:K14"/>
  </mergeCells>
  <pageMargins left="0.08" right="0.08" top="1" bottom="1" header="0.4921259845" footer="0.5"/>
  <pageSetup paperSize="9" fitToHeight="2"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C697-A6DE-4F96-BA30-64F4F927AF6D}">
  <sheetPr>
    <pageSetUpPr fitToPage="1"/>
  </sheetPr>
  <dimension ref="A1:J41"/>
  <sheetViews>
    <sheetView workbookViewId="0">
      <selection activeCell="S32" sqref="S32"/>
    </sheetView>
  </sheetViews>
  <sheetFormatPr baseColWidth="10" defaultRowHeight="15" x14ac:dyDescent="0.25"/>
  <cols>
    <col min="2" max="2" width="8.140625" customWidth="1"/>
    <col min="3" max="3" width="8.140625" style="48" customWidth="1"/>
    <col min="4" max="4" width="8.140625" customWidth="1"/>
    <col min="5" max="5" width="8.140625" style="48" customWidth="1"/>
    <col min="6" max="6" width="8.140625" customWidth="1"/>
    <col min="7" max="7" width="8.140625" style="48" customWidth="1"/>
    <col min="8" max="9" width="8.140625" customWidth="1"/>
  </cols>
  <sheetData>
    <row r="1" spans="1:10" ht="18.75" x14ac:dyDescent="0.3">
      <c r="A1" s="112" t="s">
        <v>82</v>
      </c>
      <c r="B1" s="72"/>
      <c r="C1" s="72"/>
      <c r="D1" s="72"/>
      <c r="E1" s="72"/>
      <c r="F1" s="72"/>
      <c r="G1" s="72"/>
      <c r="H1" s="72"/>
      <c r="I1" s="72"/>
      <c r="J1" s="72"/>
    </row>
    <row r="3" spans="1:10" x14ac:dyDescent="0.25">
      <c r="A3" s="59" t="s">
        <v>35</v>
      </c>
      <c r="B3" s="60"/>
      <c r="C3" s="60"/>
      <c r="D3" s="60"/>
      <c r="E3" s="60"/>
      <c r="F3" s="60"/>
      <c r="G3" s="60"/>
      <c r="H3" s="60"/>
      <c r="I3" s="60"/>
      <c r="J3" s="60"/>
    </row>
    <row r="4" spans="1:10" x14ac:dyDescent="0.25">
      <c r="A4" s="65" t="s">
        <v>15</v>
      </c>
      <c r="B4" s="66"/>
      <c r="C4" s="66"/>
      <c r="D4" s="66"/>
      <c r="E4" s="66"/>
      <c r="F4" s="66"/>
      <c r="G4" s="66"/>
      <c r="H4" s="66"/>
      <c r="I4" s="66"/>
      <c r="J4" s="66"/>
    </row>
    <row r="5" spans="1:10" x14ac:dyDescent="0.25">
      <c r="A5" s="71" t="s">
        <v>83</v>
      </c>
      <c r="B5" s="72"/>
      <c r="C5" s="72"/>
      <c r="D5" s="72"/>
      <c r="E5" s="72"/>
      <c r="F5" s="72"/>
      <c r="G5" s="72"/>
      <c r="H5" s="72"/>
      <c r="I5" s="72"/>
      <c r="J5" s="72"/>
    </row>
    <row r="6" spans="1:10" x14ac:dyDescent="0.25">
      <c r="A6" s="69" t="s">
        <v>84</v>
      </c>
      <c r="B6" s="70"/>
      <c r="C6" s="70"/>
      <c r="D6" s="70"/>
      <c r="E6" s="70"/>
      <c r="F6" s="70"/>
      <c r="G6" s="70"/>
      <c r="H6" s="70"/>
      <c r="I6" s="70"/>
      <c r="J6" s="70"/>
    </row>
    <row r="7" spans="1:10" ht="46.9" customHeight="1" x14ac:dyDescent="0.25">
      <c r="A7" s="45"/>
      <c r="B7" s="67" t="s">
        <v>16</v>
      </c>
      <c r="C7" s="68"/>
      <c r="D7" s="67" t="s">
        <v>17</v>
      </c>
      <c r="E7" s="68"/>
      <c r="F7" s="67" t="s">
        <v>18</v>
      </c>
      <c r="G7" s="68"/>
      <c r="H7" s="67" t="s">
        <v>2</v>
      </c>
      <c r="I7" s="68"/>
      <c r="J7" s="12" t="s">
        <v>3</v>
      </c>
    </row>
    <row r="8" spans="1:10" x14ac:dyDescent="0.25">
      <c r="A8" s="45" t="s">
        <v>1</v>
      </c>
      <c r="B8" s="46" t="s">
        <v>4</v>
      </c>
      <c r="C8" s="33" t="s">
        <v>5</v>
      </c>
      <c r="D8" s="46" t="s">
        <v>4</v>
      </c>
      <c r="E8" s="33" t="s">
        <v>5</v>
      </c>
      <c r="F8" s="46" t="s">
        <v>4</v>
      </c>
      <c r="G8" s="33" t="s">
        <v>5</v>
      </c>
      <c r="H8" s="46" t="s">
        <v>6</v>
      </c>
      <c r="I8" s="46" t="s">
        <v>4</v>
      </c>
      <c r="J8" s="12" t="s">
        <v>7</v>
      </c>
    </row>
    <row r="9" spans="1:10" x14ac:dyDescent="0.25">
      <c r="A9" s="44" t="s">
        <v>85</v>
      </c>
      <c r="B9" s="14">
        <v>8.3309999999999995</v>
      </c>
      <c r="C9" s="34">
        <v>3.0990000000000002</v>
      </c>
      <c r="D9" s="14">
        <v>73.894000000000005</v>
      </c>
      <c r="E9" s="34">
        <v>4.5439999999999996</v>
      </c>
      <c r="F9" s="14">
        <v>17.774999999999999</v>
      </c>
      <c r="G9" s="34">
        <v>3.6669999999999998</v>
      </c>
      <c r="H9" s="15">
        <v>910</v>
      </c>
      <c r="I9" s="16">
        <v>100</v>
      </c>
      <c r="J9" s="15">
        <v>32939</v>
      </c>
    </row>
    <row r="10" spans="1:10" x14ac:dyDescent="0.25">
      <c r="A10" s="44" t="s">
        <v>86</v>
      </c>
      <c r="B10" s="14">
        <v>10.734</v>
      </c>
      <c r="C10" s="34">
        <v>2.4420000000000002</v>
      </c>
      <c r="D10" s="14">
        <v>71.646000000000001</v>
      </c>
      <c r="E10" s="34">
        <v>3.464</v>
      </c>
      <c r="F10" s="14">
        <v>17.62</v>
      </c>
      <c r="G10" s="34">
        <v>2.8980000000000001</v>
      </c>
      <c r="H10" s="15">
        <v>853</v>
      </c>
      <c r="I10" s="16">
        <v>100</v>
      </c>
      <c r="J10" s="15">
        <v>30975</v>
      </c>
    </row>
    <row r="41" ht="27.6" customHeight="1" x14ac:dyDescent="0.25"/>
  </sheetData>
  <mergeCells count="9">
    <mergeCell ref="B7:C7"/>
    <mergeCell ref="D7:E7"/>
    <mergeCell ref="F7:G7"/>
    <mergeCell ref="H7:I7"/>
    <mergeCell ref="A1:J1"/>
    <mergeCell ref="A3:J3"/>
    <mergeCell ref="A4:J4"/>
    <mergeCell ref="A5:J5"/>
    <mergeCell ref="A6:J6"/>
  </mergeCells>
  <pageMargins left="0.7" right="0.7" top="0.78740157499999996" bottom="0.78740157499999996"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Tabellenverzeichnis</vt:lpstr>
      <vt:lpstr>Tabelle_6_1_1</vt:lpstr>
      <vt:lpstr>Tabelle_6_2_1</vt:lpstr>
      <vt:lpstr>Tabelle_6_2_2</vt:lpstr>
      <vt:lpstr>Tabelle_6_2_3</vt:lpstr>
      <vt:lpstr>Tabelle_6_2_4</vt:lpstr>
      <vt:lpstr>Tabelle_6_3_1</vt:lpstr>
      <vt:lpstr>Tabelle_6_3_2</vt:lpstr>
      <vt:lpstr>Tab_7_6_1</vt:lpstr>
      <vt:lpstr>Tab_7_6_2</vt:lpstr>
      <vt:lpstr>Tab_7_6_3</vt:lpstr>
      <vt:lpstr>Tab_7_6_4</vt:lpstr>
      <vt:lpstr>Tab_7_6_1!Druckbereich</vt:lpstr>
      <vt:lpstr>Tab_7_6_2!Druckbereich</vt:lpstr>
      <vt:lpstr>Tab_7_6_3!Druckbereich</vt:lpstr>
      <vt:lpstr>Tab_7_6_4!Druckbereich</vt:lpstr>
      <vt:lpstr>Tabelle_6_3_1!Druckbereich</vt:lpstr>
      <vt:lpstr>Tabelle_6_3_2!Druckbereich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Hilti Sophie</cp:lastModifiedBy>
  <cp:lastPrinted>2019-09-04T13:51:59Z</cp:lastPrinted>
  <dcterms:created xsi:type="dcterms:W3CDTF">2014-05-20T07:10:29Z</dcterms:created>
  <dcterms:modified xsi:type="dcterms:W3CDTF">2022-05-06T12:49:27Z</dcterms:modified>
</cp:coreProperties>
</file>