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DieseArbeitsmappe" defaultThemeVersion="124226"/>
  <mc:AlternateContent xmlns:mc="http://schemas.openxmlformats.org/markup-compatibility/2006">
    <mc:Choice Requires="x15">
      <x15ac:absPath xmlns:x15ac="http://schemas.microsoft.com/office/spreadsheetml/2010/11/ac" url="G:\Egovernment\Statistikportal\Bereich-Aktuelle_Zahlen\04_Wirtschaftsbereiche_und_Unternehmen\Tourismus\"/>
    </mc:Choice>
  </mc:AlternateContent>
  <xr:revisionPtr revIDLastSave="0" documentId="13_ncr:1_{4253343F-6178-4B4A-BE8B-0F3F0F7DB221}" xr6:coauthVersionLast="36" xr6:coauthVersionMax="36" xr10:uidLastSave="{00000000-0000-0000-0000-000000000000}"/>
  <bookViews>
    <workbookView xWindow="105" yWindow="2790" windowWidth="18630" windowHeight="8340" tabRatio="926" xr2:uid="{00000000-000D-0000-FFFF-FFFF00000000}"/>
  </bookViews>
  <sheets>
    <sheet name="Metadaten" sheetId="78" r:id="rId1"/>
    <sheet name="Inhaltsverzeichnis" sheetId="49" r:id="rId2"/>
    <sheet name="1. Jahrestabellen" sheetId="50" r:id="rId3"/>
    <sheet name="T1.01" sheetId="20" r:id="rId4"/>
    <sheet name="T1.02" sheetId="21" r:id="rId5"/>
    <sheet name="T1.03" sheetId="41" r:id="rId6"/>
    <sheet name="T1.04" sheetId="22" r:id="rId7"/>
    <sheet name="T1.05" sheetId="42" r:id="rId8"/>
    <sheet name="T1.06" sheetId="24" r:id="rId9"/>
    <sheet name="T1.07" sheetId="26" r:id="rId10"/>
    <sheet name="T1.08" sheetId="27" r:id="rId11"/>
    <sheet name="T1.09" sheetId="3" r:id="rId12"/>
    <sheet name="T1.10" sheetId="44" r:id="rId13"/>
    <sheet name="T1.11" sheetId="43" r:id="rId14"/>
    <sheet name="T1.12" sheetId="4" r:id="rId15"/>
    <sheet name="T1.13" sheetId="6" r:id="rId16"/>
    <sheet name="T1.14" sheetId="39" r:id="rId17"/>
    <sheet name="T1.15" sheetId="8" r:id="rId18"/>
    <sheet name="T1.16" sheetId="9" r:id="rId19"/>
    <sheet name="T1.17" sheetId="10" r:id="rId20"/>
    <sheet name="T1.18" sheetId="11" r:id="rId21"/>
    <sheet name="T1.19" sheetId="12" r:id="rId22"/>
    <sheet name="T1.20" sheetId="13" r:id="rId23"/>
    <sheet name="T1.21" sheetId="14" r:id="rId24"/>
    <sheet name="T1.22" sheetId="15" r:id="rId25"/>
    <sheet name="T1.23" sheetId="46" r:id="rId26"/>
    <sheet name="T1.24" sheetId="45" r:id="rId27"/>
    <sheet name="T1.25" sheetId="16" r:id="rId28"/>
    <sheet name="T1.26" sheetId="48" r:id="rId29"/>
    <sheet name="T1.26.2" sheetId="47" r:id="rId30"/>
    <sheet name="T1.26.3" sheetId="19" r:id="rId31"/>
    <sheet name="T1.27" sheetId="36" r:id="rId32"/>
    <sheet name="T1.28" sheetId="40" r:id="rId33"/>
    <sheet name="T1.29" sheetId="35" r:id="rId34"/>
    <sheet name="T1.30" sheetId="34" r:id="rId35"/>
    <sheet name="T1.31" sheetId="33" r:id="rId36"/>
    <sheet name="T1.32" sheetId="32" r:id="rId37"/>
    <sheet name="T1.33" sheetId="31" r:id="rId38"/>
    <sheet name="T1.34" sheetId="30" r:id="rId39"/>
    <sheet name="T1.35" sheetId="29" r:id="rId40"/>
    <sheet name="T1.36" sheetId="28" r:id="rId41"/>
    <sheet name="T1.37" sheetId="38" r:id="rId42"/>
    <sheet name="T1.38" sheetId="37" r:id="rId43"/>
    <sheet name="2. Zeitreihen" sheetId="76" r:id="rId44"/>
    <sheet name="T2.01" sheetId="51" r:id="rId45"/>
    <sheet name="T2.02" sheetId="52" r:id="rId46"/>
    <sheet name="T2.24" sheetId="53" r:id="rId47"/>
    <sheet name="T2.03" sheetId="54" r:id="rId48"/>
    <sheet name="T2.04" sheetId="55" r:id="rId49"/>
    <sheet name="T2.26" sheetId="56" r:id="rId50"/>
    <sheet name="T2.05" sheetId="57" r:id="rId51"/>
    <sheet name="T2.06" sheetId="58" r:id="rId52"/>
    <sheet name="T2.07" sheetId="59" r:id="rId53"/>
    <sheet name="T2.08" sheetId="60" r:id="rId54"/>
    <sheet name="T2.09" sheetId="61" r:id="rId55"/>
    <sheet name="T2.10" sheetId="62" r:id="rId56"/>
    <sheet name="T2.11" sheetId="63" r:id="rId57"/>
    <sheet name="T2.12" sheetId="64" r:id="rId58"/>
    <sheet name="T2.23" sheetId="65" r:id="rId59"/>
    <sheet name="T2.13" sheetId="66" r:id="rId60"/>
    <sheet name="T2.14" sheetId="67" r:id="rId61"/>
    <sheet name="T2.15" sheetId="68" r:id="rId62"/>
    <sheet name="T2.16" sheetId="69" r:id="rId63"/>
    <sheet name="T2.17" sheetId="77" r:id="rId64"/>
    <sheet name="T2.18" sheetId="70" r:id="rId65"/>
    <sheet name="T2.19" sheetId="71" r:id="rId66"/>
    <sheet name="T2.20" sheetId="72" r:id="rId67"/>
    <sheet name="T2.25" sheetId="73" r:id="rId68"/>
    <sheet name="T2.22" sheetId="74" r:id="rId69"/>
    <sheet name="T2.21" sheetId="75" r:id="rId70"/>
  </sheets>
  <definedNames>
    <definedName name="_xlnm.Print_Area" localSheetId="22">'T1.20'!$A$1:$H$58</definedName>
    <definedName name="_xlnm.Print_Area" localSheetId="23">'T1.21'!$A$1:$H$58</definedName>
    <definedName name="_xlnm.Print_Area" localSheetId="24">'T1.22'!$A$1:$N$13</definedName>
    <definedName name="_xlnm.Print_Area" localSheetId="25">'T1.23'!$A$1:$N$13</definedName>
    <definedName name="_xlnm.Print_Area" localSheetId="26">'T1.24'!$A$1:$N$13</definedName>
    <definedName name="_xlnm.Print_Area" localSheetId="27">'T1.25'!$A$1:$N$13</definedName>
    <definedName name="_xlnm.Print_Area" localSheetId="28">'T1.26'!$A$1:$N$13</definedName>
    <definedName name="_xlnm.Print_Area" localSheetId="29">'T1.26.2'!$A$1:$N$13</definedName>
    <definedName name="_xlnm.Print_Area" localSheetId="30">'T1.26.3'!$A$1:$N$13</definedName>
    <definedName name="_xlnm.Print_Area" localSheetId="44">'T2.01'!$A$1:$H$53</definedName>
    <definedName name="_xlnm.Print_Area" localSheetId="45">'T2.02'!$A$1:$G$53</definedName>
    <definedName name="_xlnm.Print_Area" localSheetId="47">'T2.03'!$A$1:$O$74</definedName>
    <definedName name="_xlnm.Print_Area" localSheetId="48">'T2.04'!$A$1:$E$35</definedName>
    <definedName name="_xlnm.Print_Area" localSheetId="50">'T2.05'!$A$1:$M$64</definedName>
    <definedName name="_xlnm.Print_Area" localSheetId="51">'T2.06'!$A$1:$K$52</definedName>
    <definedName name="_xlnm.Print_Area" localSheetId="52">'T2.07'!$A$1:$O$75</definedName>
    <definedName name="_xlnm.Print_Area" localSheetId="53">'T2.08'!$A$1:$Q$75</definedName>
    <definedName name="_xlnm.Print_Area" localSheetId="54">'T2.09'!$A$1:$O$68</definedName>
    <definedName name="_xlnm.Print_Area" localSheetId="55">'T2.10'!$A$1:$O$69</definedName>
    <definedName name="_xlnm.Print_Area" localSheetId="56">'T2.11'!$A$1:$G$48</definedName>
    <definedName name="_xlnm.Print_Area" localSheetId="57">'T2.12'!$A$1:$N$28</definedName>
    <definedName name="_xlnm.Print_Area" localSheetId="59">'T2.13'!$A$1:$O$75</definedName>
    <definedName name="_xlnm.Print_Area" localSheetId="60">'T2.14'!$A$1:$O$75</definedName>
    <definedName name="_xlnm.Print_Area" localSheetId="61">'T2.15'!$A$1:$N$45</definedName>
    <definedName name="_xlnm.Print_Area" localSheetId="62">'T2.16'!$A$1:$N$42</definedName>
    <definedName name="_xlnm.Print_Area" localSheetId="63">'T2.17'!$A$1:$O$35</definedName>
    <definedName name="_xlnm.Print_Area" localSheetId="64">'T2.18'!$A$1:$O$35</definedName>
    <definedName name="_xlnm.Print_Area" localSheetId="65">'T2.19'!$A$1:$N$68</definedName>
    <definedName name="_xlnm.Print_Area" localSheetId="66">'T2.20'!$A$1:$N$68</definedName>
    <definedName name="_xlnm.Print_Area" localSheetId="69">'T2.21'!$A$1:$L$77</definedName>
    <definedName name="_xlnm.Print_Area" localSheetId="68">'T2.22'!$A$1:$N$74</definedName>
    <definedName name="_xlnm.Print_Area" localSheetId="58">'T2.23'!$A$1:$N$13</definedName>
    <definedName name="_xlnm.Print_Area" localSheetId="46">'T2.24'!$A$1:$O$74</definedName>
    <definedName name="_xlnm.Print_Area" localSheetId="67">'T2.25'!$A$1:$N$35</definedName>
  </definedNames>
  <calcPr calcId="191029"/>
</workbook>
</file>

<file path=xl/calcChain.xml><?xml version="1.0" encoding="utf-8"?>
<calcChain xmlns="http://schemas.openxmlformats.org/spreadsheetml/2006/main">
  <c r="P57" i="60" l="1"/>
  <c r="M55" i="60"/>
  <c r="M54" i="60"/>
  <c r="M53" i="60"/>
  <c r="M52" i="60"/>
  <c r="M51" i="60"/>
  <c r="M50" i="60"/>
  <c r="M49" i="60"/>
  <c r="M48" i="60"/>
  <c r="M47" i="60"/>
  <c r="M46" i="60"/>
  <c r="M45" i="60"/>
  <c r="M44" i="60"/>
  <c r="M43" i="60"/>
  <c r="M42" i="60"/>
  <c r="M41" i="60"/>
  <c r="M40" i="60"/>
  <c r="M39" i="60"/>
  <c r="M38" i="60"/>
  <c r="M37" i="60"/>
  <c r="M36" i="60"/>
  <c r="M35" i="60"/>
  <c r="M34" i="60"/>
  <c r="M33" i="60"/>
  <c r="M32" i="60"/>
  <c r="M31" i="60"/>
  <c r="M30" i="60"/>
  <c r="M29" i="60"/>
  <c r="M28" i="60"/>
  <c r="M27" i="60"/>
  <c r="M26" i="60"/>
  <c r="M25" i="60"/>
  <c r="M24" i="60"/>
  <c r="M23" i="60"/>
  <c r="M22" i="60"/>
  <c r="M21" i="60"/>
  <c r="M20" i="60"/>
  <c r="M19" i="60"/>
  <c r="M18" i="60"/>
  <c r="M17" i="60"/>
  <c r="M16" i="60"/>
  <c r="M15" i="60"/>
  <c r="M14" i="60"/>
  <c r="M13" i="60"/>
  <c r="M12" i="60"/>
  <c r="M11" i="60"/>
  <c r="M10" i="60"/>
  <c r="C7" i="15" l="1"/>
  <c r="D7" i="15"/>
  <c r="E7" i="15"/>
  <c r="F7" i="15"/>
  <c r="G7" i="15"/>
  <c r="H7" i="15"/>
  <c r="I7" i="15"/>
  <c r="J7" i="15"/>
  <c r="K7" i="15"/>
  <c r="L7" i="15"/>
  <c r="M7" i="15"/>
  <c r="N7" i="15"/>
  <c r="C8" i="15"/>
  <c r="D8" i="15"/>
  <c r="E8" i="15"/>
  <c r="F8" i="15"/>
  <c r="G8" i="15"/>
  <c r="H8" i="15"/>
  <c r="I8" i="15"/>
  <c r="J8" i="15"/>
  <c r="K8" i="15"/>
  <c r="L8" i="15"/>
  <c r="M8" i="15"/>
  <c r="N8" i="15"/>
  <c r="C9" i="15"/>
  <c r="D9" i="15"/>
  <c r="E9" i="15"/>
  <c r="F9" i="15"/>
  <c r="G9" i="15"/>
  <c r="H9" i="15"/>
  <c r="I9" i="15"/>
  <c r="J9" i="15"/>
  <c r="K9" i="15"/>
  <c r="L9" i="15"/>
  <c r="M9" i="15"/>
  <c r="N9" i="15"/>
  <c r="C10" i="15"/>
  <c r="D10" i="15"/>
  <c r="E10" i="15"/>
  <c r="F10" i="15"/>
  <c r="G10" i="15"/>
  <c r="H10" i="15"/>
  <c r="I10" i="15"/>
  <c r="J10" i="15"/>
  <c r="K10" i="15"/>
  <c r="L10" i="15"/>
  <c r="M10" i="15"/>
  <c r="N10" i="15"/>
  <c r="C11" i="15"/>
  <c r="D11" i="15"/>
  <c r="E11" i="15"/>
  <c r="F11" i="15"/>
  <c r="G11" i="15"/>
  <c r="H11" i="15"/>
  <c r="I11" i="15"/>
  <c r="J11" i="15"/>
  <c r="K11" i="15"/>
  <c r="L11" i="15"/>
  <c r="M11" i="15"/>
  <c r="N11" i="15"/>
  <c r="C13" i="15"/>
  <c r="D13" i="15"/>
  <c r="E13" i="15"/>
  <c r="F13" i="15"/>
  <c r="G13" i="15"/>
  <c r="H13" i="15"/>
  <c r="I13" i="15"/>
  <c r="J13" i="15"/>
  <c r="K13" i="15"/>
  <c r="L13" i="15"/>
  <c r="M13" i="15"/>
  <c r="N13" i="15"/>
  <c r="B13" i="15"/>
  <c r="B11" i="15"/>
  <c r="B10" i="15"/>
  <c r="B9" i="15"/>
  <c r="B8" i="15"/>
  <c r="B7" i="15"/>
  <c r="C6" i="15"/>
  <c r="D6" i="15"/>
  <c r="E6" i="15"/>
  <c r="F6" i="15"/>
  <c r="G6" i="15"/>
  <c r="H6" i="15"/>
  <c r="I6" i="15"/>
  <c r="J6" i="15"/>
  <c r="K6" i="15"/>
  <c r="L6" i="15"/>
  <c r="M6" i="15"/>
  <c r="N6" i="15"/>
  <c r="B6" i="15"/>
</calcChain>
</file>

<file path=xl/sharedStrings.xml><?xml version="1.0" encoding="utf-8"?>
<sst xmlns="http://schemas.openxmlformats.org/spreadsheetml/2006/main" count="2851" uniqueCount="412">
  <si>
    <t>Hotellerie - Betriebe nach Betriebsstandort, Region und Monat</t>
  </si>
  <si>
    <t>Betriebe</t>
  </si>
  <si>
    <t>Durchschnitt</t>
  </si>
  <si>
    <t>Jan.</t>
  </si>
  <si>
    <t>Feb.</t>
  </si>
  <si>
    <t>Mär.</t>
  </si>
  <si>
    <t>Apr.</t>
  </si>
  <si>
    <t>Mai</t>
  </si>
  <si>
    <t>Jun.</t>
  </si>
  <si>
    <t>Jul.</t>
  </si>
  <si>
    <t>Aug.</t>
  </si>
  <si>
    <t>Sep.</t>
  </si>
  <si>
    <t>Okt.</t>
  </si>
  <si>
    <t>Nov.</t>
  </si>
  <si>
    <t>Dez.</t>
  </si>
  <si>
    <t>Liechtenstein</t>
  </si>
  <si>
    <t>Hotels im Rheintal</t>
  </si>
  <si>
    <t>Alpenhotels</t>
  </si>
  <si>
    <t>Vaduz</t>
  </si>
  <si>
    <t>Balzers/Triesen</t>
  </si>
  <si>
    <t>Triesenberg</t>
  </si>
  <si>
    <t>Schaan/Planken</t>
  </si>
  <si>
    <t>Unterland</t>
  </si>
  <si>
    <t>Hotellerie - Gästeankünfte nach Betriebsstandort, Region und Monat</t>
  </si>
  <si>
    <t>Gästeankünfte</t>
  </si>
  <si>
    <t>Total</t>
  </si>
  <si>
    <t>Hotellerie - Logiernächte nach Betriebsstandort, Region und Monat</t>
  </si>
  <si>
    <t>Logiernächte</t>
  </si>
  <si>
    <t>Hotellerie - Gästeankünfte nach Herkunftsland und Monat</t>
  </si>
  <si>
    <t>Schweiz</t>
  </si>
  <si>
    <t>Belgien</t>
  </si>
  <si>
    <t>Bulgarien</t>
  </si>
  <si>
    <t>Dänemark</t>
  </si>
  <si>
    <t>Deutschland</t>
  </si>
  <si>
    <t>Estland</t>
  </si>
  <si>
    <t>Finnland</t>
  </si>
  <si>
    <t>Frankreich</t>
  </si>
  <si>
    <t>Griechenland</t>
  </si>
  <si>
    <t>Irland</t>
  </si>
  <si>
    <t>Italien</t>
  </si>
  <si>
    <t>Lettland</t>
  </si>
  <si>
    <t>Litauen</t>
  </si>
  <si>
    <t>Luxemburg</t>
  </si>
  <si>
    <t>Malta</t>
  </si>
  <si>
    <t>Niederlande</t>
  </si>
  <si>
    <t>Österreich</t>
  </si>
  <si>
    <t>Polen</t>
  </si>
  <si>
    <t>Portugal</t>
  </si>
  <si>
    <t>Rumänien</t>
  </si>
  <si>
    <t>Schweden</t>
  </si>
  <si>
    <t>Slowakei</t>
  </si>
  <si>
    <t>Slowenien</t>
  </si>
  <si>
    <t>Spanien</t>
  </si>
  <si>
    <t>Tschechische Republik</t>
  </si>
  <si>
    <t>Ungarn</t>
  </si>
  <si>
    <t>Vereinigtes Königreich</t>
  </si>
  <si>
    <t>Zypern</t>
  </si>
  <si>
    <t>Island</t>
  </si>
  <si>
    <t>Norwegen</t>
  </si>
  <si>
    <t>Russland</t>
  </si>
  <si>
    <t>Türkei</t>
  </si>
  <si>
    <t>Ukraine</t>
  </si>
  <si>
    <t>Übriges Europa</t>
  </si>
  <si>
    <t>Südafrika</t>
  </si>
  <si>
    <t>Übriges Afrika</t>
  </si>
  <si>
    <t>Kanada</t>
  </si>
  <si>
    <t>Vereinigte Staaten</t>
  </si>
  <si>
    <t>Brasilien</t>
  </si>
  <si>
    <t>China</t>
  </si>
  <si>
    <t>Hongkong</t>
  </si>
  <si>
    <t>Indien</t>
  </si>
  <si>
    <t>Japan</t>
  </si>
  <si>
    <t>Südkorea</t>
  </si>
  <si>
    <t>Taiwan</t>
  </si>
  <si>
    <t>Übriges Asien</t>
  </si>
  <si>
    <t>Australien</t>
  </si>
  <si>
    <t>Übriges Ozeanien</t>
  </si>
  <si>
    <t>Nicht bezeichnet</t>
  </si>
  <si>
    <t>Hotellerie - Logiernächte nach Herkunftsland und Monat</t>
  </si>
  <si>
    <t>Hotellerie - Gästeankünfte nach Herkunftsland und Betriebsstandort</t>
  </si>
  <si>
    <t>Anteil in %</t>
  </si>
  <si>
    <t>Hotellerie - Logiernächte nach Herkunftsland und Betriebsstandort</t>
  </si>
  <si>
    <t>Hotellerie - Gästeankünfte nach Herkunftsland und Region</t>
  </si>
  <si>
    <t>Hotellerie - Verfügbare Betten nach Betriebsstandort, Region und Monat</t>
  </si>
  <si>
    <t>Verfügbare Betten pro Tag</t>
  </si>
  <si>
    <t>Hotellerie - Belegte Betten nach Betriebsstandort, Region und Monat</t>
  </si>
  <si>
    <t>Belegte Betten pro Tag</t>
  </si>
  <si>
    <t>Hotellerie - Verfügbare Zimmer nach Betriebsstandort, Region und Monat</t>
  </si>
  <si>
    <t>Verfügbare Zimmer pro Tag</t>
  </si>
  <si>
    <t>Hotellerie - Netto-Bettenbelegung nach Betriebsstandort, Region und Monat</t>
  </si>
  <si>
    <t>Netto-Bettenbelegung in %</t>
  </si>
  <si>
    <t>Gesamt</t>
  </si>
  <si>
    <t>Hotellerie -  Aufenthaltsdauer nach Betriebsstandort, Region und Monat</t>
  </si>
  <si>
    <t>Hotellerie - Aufenthaltsdauer nach Herkunftsland und Betriebsstandort</t>
  </si>
  <si>
    <t>Erläuterung zur Tabelle:</t>
  </si>
  <si>
    <t>Alle Beherbergungsarten - Gästeankünfte nach Herkunftsland und Beherbergungsart</t>
  </si>
  <si>
    <t>Hotellerie</t>
  </si>
  <si>
    <t>Jugendherberge</t>
  </si>
  <si>
    <t>Massenlager</t>
  </si>
  <si>
    <t>Camping</t>
  </si>
  <si>
    <t>Ferienwohnung</t>
  </si>
  <si>
    <t>Alle Beherbergungsarten - Logiernächte nach Herkunftsland und Beherbergungsart</t>
  </si>
  <si>
    <t>Alle Beherbergungsarten - Gästeankünfte nach Beherbergungsart und Monat</t>
  </si>
  <si>
    <t>Alle Beherbergungsarten - Logiernächte nach Beherbergungsart und Monat</t>
  </si>
  <si>
    <t>Alle Beherbergungsarten - Gästeankünfte nach Betriebsstandort, Region und Monat</t>
  </si>
  <si>
    <t>Rheintal</t>
  </si>
  <si>
    <t>Steg/Malbun</t>
  </si>
  <si>
    <t>Alle Beherbergungsarten - Logiernächte nach Betriebsstandort, Region und Monat</t>
  </si>
  <si>
    <t>Alle Beherbergungsarten - Gästeankünfte nach Herkunftsland und Monat</t>
  </si>
  <si>
    <t>Alle Beherbergungsarten - Logiernächte nach Herkunftsland und Monat</t>
  </si>
  <si>
    <t>Übriges Zentral-/ Südamerika</t>
  </si>
  <si>
    <t>Ferienwohnung - Gästeankünfte nach Herkunftsland und Monat</t>
  </si>
  <si>
    <t>Ferienwohnung - Logiernächte nach Herkunftsland und Monat</t>
  </si>
  <si>
    <t>Jugendherberge - Gästeankünfte nach Herkunftsland und Monat</t>
  </si>
  <si>
    <t>Jugendherberge - Logiernächte nach Herkunftsland und Monat</t>
  </si>
  <si>
    <t>Massenlager - Gästeankünfte nach Herkunftsland und Monat</t>
  </si>
  <si>
    <t>Massenlager - Logiernächte nach Herkunftsland und Monat</t>
  </si>
  <si>
    <t>Camping - Gästeankünfte nach Herkunftsland und Monat</t>
  </si>
  <si>
    <t>Camping - Logiernächte nach Herkunftsland und Monat</t>
  </si>
  <si>
    <t>Hotellerie - Beschäftigte nach Betriebsstandort, Region und Monat</t>
  </si>
  <si>
    <t>Hotellerie - Beschäftigte Männer nach Betriebsstandort, Region und Monat</t>
  </si>
  <si>
    <t>Hotellerie - Beschäftigte Frauen nach Betriebsstandort, Region und Monat</t>
  </si>
  <si>
    <t>Beschäftigte</t>
  </si>
  <si>
    <t>Beschäftigte Männer</t>
  </si>
  <si>
    <t>Beschäftigte Frauen</t>
  </si>
  <si>
    <t>Tabelle 1.01</t>
  </si>
  <si>
    <t>Tabelle 1.02</t>
  </si>
  <si>
    <t>Tabelle 1.03</t>
  </si>
  <si>
    <t>Tabelle 1.04</t>
  </si>
  <si>
    <t>Tabelle 1.05</t>
  </si>
  <si>
    <t>Tabelle 1.06</t>
  </si>
  <si>
    <t>Tabelle 1.07</t>
  </si>
  <si>
    <t>Tabelle 1.08</t>
  </si>
  <si>
    <t>Tabelle 1.09</t>
  </si>
  <si>
    <t>Tabelle 1.10</t>
  </si>
  <si>
    <t>Tabelle 1.11</t>
  </si>
  <si>
    <t>Tabelle 1.12</t>
  </si>
  <si>
    <t>Tabelle 1.13</t>
  </si>
  <si>
    <t>Tabelle 1.14</t>
  </si>
  <si>
    <t>Tabelle 1.15</t>
  </si>
  <si>
    <t>Tabelle 1.16</t>
  </si>
  <si>
    <t>Tabelle 1.17</t>
  </si>
  <si>
    <t>Tabelle 1.18</t>
  </si>
  <si>
    <t>Tabelle 1.19</t>
  </si>
  <si>
    <t>Tabelle 1.20</t>
  </si>
  <si>
    <t>Tabelle 1.21</t>
  </si>
  <si>
    <t>Tabelle 1.22</t>
  </si>
  <si>
    <t>Tabelle 1.23</t>
  </si>
  <si>
    <t>Tabelle 1.24</t>
  </si>
  <si>
    <t>Tabelle 1.25</t>
  </si>
  <si>
    <t>Tabelle 1.26</t>
  </si>
  <si>
    <t>Tabelle 1.27</t>
  </si>
  <si>
    <t>Tabelle 1.28</t>
  </si>
  <si>
    <t>Tabelle 1.29</t>
  </si>
  <si>
    <t>Tabelle 1.30</t>
  </si>
  <si>
    <t>Tabelle 1.31</t>
  </si>
  <si>
    <t>Tabelle 1.32</t>
  </si>
  <si>
    <t>Tabelle 1.33</t>
  </si>
  <si>
    <t>Tabelle 1.34</t>
  </si>
  <si>
    <t>Tabelle 1.35</t>
  </si>
  <si>
    <t>Tabelle 1.36</t>
  </si>
  <si>
    <t>Tabelle 1.37</t>
  </si>
  <si>
    <t>Tabelle 1.38</t>
  </si>
  <si>
    <t>Hotellerie - Logiernächte nach Herkunftsland und Region</t>
  </si>
  <si>
    <t>Kroatien</t>
  </si>
  <si>
    <t>Betriebe: Betriebe, welche im Erhebungsmonat während mindestens einem Tag geöffnet sind und im Berichtsjahr Logiernächte aufweisen.</t>
  </si>
  <si>
    <t>Tabelle 1.26.3</t>
  </si>
  <si>
    <t>Tabelle 1.26.2</t>
  </si>
  <si>
    <t>Hotellerie - Belegte Zimmer nach Betriebsstandort, Region und Monat</t>
  </si>
  <si>
    <t>Belegte Zimmer pro Tag</t>
  </si>
  <si>
    <t>Netto-Zimmerbelegung in %</t>
  </si>
  <si>
    <t>Hotellerie - Netto-Zimmerbelegung nach Betriebsstandort, Region und Monat</t>
  </si>
  <si>
    <t>Aufenthaltsdauer in Nächten</t>
  </si>
  <si>
    <t>Ferienwohnung - Gästeankünfte nach Betriebsstandort und Monat</t>
  </si>
  <si>
    <t>Ferienwohnung - Logiernächte nach Betriebsstandort und Monat</t>
  </si>
  <si>
    <t>Ferienwohnung - Gästeankünfte nach Herkunftsland und Betriebsstandort</t>
  </si>
  <si>
    <t>Ferienwohnung - Logiernächte nach Herkunftsland und Betriebsstandort</t>
  </si>
  <si>
    <t>.</t>
  </si>
  <si>
    <t>Ferienwohnungen: Im Jahr 2021 wurden 41 Ferienwohnungen mit 194 verfügbaren Betten erfasst.</t>
  </si>
  <si>
    <t>Jugendherberge: Im Jahr 2021 wurde eine Jugendherberge mit 116 verfügbaren Betten erfasst.</t>
  </si>
  <si>
    <t>Camping: Im Jahr 2021 wurden 3 Campingplätze mit 252 verfügbaren Betten (ein Stellplatz entspricht vier Betten) erfasst.</t>
  </si>
  <si>
    <t>Massenlager: Im Jahr 2021 wurden 5 Massenlager mit 173 verfügbaren Betten erfasst.</t>
  </si>
  <si>
    <t>1. Jahrestabellen</t>
  </si>
  <si>
    <t>Titel</t>
  </si>
  <si>
    <t>Jahre</t>
  </si>
  <si>
    <t>Tabelle</t>
  </si>
  <si>
    <t>T1.01</t>
  </si>
  <si>
    <t>T1.02</t>
  </si>
  <si>
    <t>T1.03</t>
  </si>
  <si>
    <t>T1.04</t>
  </si>
  <si>
    <t>T1.05</t>
  </si>
  <si>
    <t>T1.06</t>
  </si>
  <si>
    <t>T1.07</t>
  </si>
  <si>
    <t>T1.08</t>
  </si>
  <si>
    <t>T1.09</t>
  </si>
  <si>
    <t>T1.10</t>
  </si>
  <si>
    <t>T1.11</t>
  </si>
  <si>
    <t>T1.12</t>
  </si>
  <si>
    <t>T1.13</t>
  </si>
  <si>
    <t>T1.14</t>
  </si>
  <si>
    <t>T1.15</t>
  </si>
  <si>
    <t>T1.16</t>
  </si>
  <si>
    <t>T1.17</t>
  </si>
  <si>
    <t>T1.18</t>
  </si>
  <si>
    <t>T1.19</t>
  </si>
  <si>
    <t>T1.20</t>
  </si>
  <si>
    <t>T1.21</t>
  </si>
  <si>
    <t>T1.22</t>
  </si>
  <si>
    <t>T1.23</t>
  </si>
  <si>
    <t>T1.24</t>
  </si>
  <si>
    <t>T1.25</t>
  </si>
  <si>
    <t>T1.27</t>
  </si>
  <si>
    <t>T1.26</t>
  </si>
  <si>
    <t>T1.26.2</t>
  </si>
  <si>
    <t>T1.26.3</t>
  </si>
  <si>
    <t>T1.28</t>
  </si>
  <si>
    <t>T1.29</t>
  </si>
  <si>
    <t>T1.30</t>
  </si>
  <si>
    <t>T1.31</t>
  </si>
  <si>
    <t>T1.32</t>
  </si>
  <si>
    <t>T1.33</t>
  </si>
  <si>
    <t>T1.34</t>
  </si>
  <si>
    <t>T1.35</t>
  </si>
  <si>
    <t>T1.36</t>
  </si>
  <si>
    <t>T1.37</t>
  </si>
  <si>
    <t>T1.38</t>
  </si>
  <si>
    <t>Alle Beherbergungsarten - Gästeankünfte nach Beherbergungsart seit 1980</t>
  </si>
  <si>
    <t>Tabelle 2.01</t>
  </si>
  <si>
    <t>Jahr</t>
  </si>
  <si>
    <t>*</t>
  </si>
  <si>
    <t>ohne Dauermieter Ferienwohnung und Camping</t>
  </si>
  <si>
    <t>Seit 2012 werden Dauermieter in Ferienwohnungen und auf Campingplätzen in Übereinstimmung mit der europäischen Definition nicht mehr erhoben.</t>
  </si>
  <si>
    <t>Alle Beherbergungsarten - Logiernächte nach Beherbergungsart seit 1980</t>
  </si>
  <si>
    <t>Tabelle 2.02</t>
  </si>
  <si>
    <t>Alle Beherbergungsarten - Gästeankünfte nach Monat seit 1980</t>
  </si>
  <si>
    <t>Tabelle 2.24</t>
  </si>
  <si>
    <t>Index</t>
  </si>
  <si>
    <t>1980 = 100</t>
  </si>
  <si>
    <t>2011 = 100</t>
  </si>
  <si>
    <t>Alle Beherbergungsarten - Logiernächte nach Monat seit 1980</t>
  </si>
  <si>
    <t>Tabelle 2.03</t>
  </si>
  <si>
    <t>Hotellerie - Betriebe, Betten und Zimmer seit 2000</t>
  </si>
  <si>
    <t>Tabelle 2.04</t>
  </si>
  <si>
    <t>Betten</t>
  </si>
  <si>
    <t>Zimmer</t>
  </si>
  <si>
    <t>Erfasste Betriebe</t>
  </si>
  <si>
    <t>Geöffnete Betriebe</t>
  </si>
  <si>
    <t>Verfügbare Betten</t>
  </si>
  <si>
    <t>Verfügbare Zimmer</t>
  </si>
  <si>
    <t>Erfasste Betriebe: Bis 2007 entsprechen die erfassten Betriebe dem Bestand im Monat August. 
Ab 2008 sind es die Betriebe, die an mindestens einem Monat im Jahr erfasst wurden.</t>
  </si>
  <si>
    <t xml:space="preserve">Geöffnete Betriebe: Jahresdurchschnitt der geöffneten Betriebe. Bis 2012 sind geöffnete Betriebe Beherbergungsbetriebe, welche im Erhebungsmonat während mindestens einem Tag geöffnet sind. Seit 2013 sind geöffnete Betriebe Beherbergungsbetriebe, welche im Erhebungsmonat während mindestens einem Tag geöffnet sind und im Berichtsjahr Logiernächte aufweisen.
</t>
  </si>
  <si>
    <t>Verfügbare Betten: Jahresdurchschnitt der verfügbaren Betten pro Tag der geöffneten Betriebe.</t>
  </si>
  <si>
    <t>Verfügbare Zimmer: Jahresdurchschnitt der verfügbaren Zimmer pro Tag der geöffneten Betriebe.</t>
  </si>
  <si>
    <t>Hotellerie - Zimmer für Personen mit eingeschränkter Mobilität</t>
  </si>
  <si>
    <t>Tabelle 2.26</t>
  </si>
  <si>
    <t>Befragte 
Betriebe</t>
  </si>
  <si>
    <t>Antwortende
Betriebe</t>
  </si>
  <si>
    <t xml:space="preserve">Betriebe mit geeigneten Zimmern </t>
  </si>
  <si>
    <t>Zimmer für Personen
mit eing. Mobilität</t>
  </si>
  <si>
    <t>Hotellerie - Gästeankünfte und Logiernächte nach Region seit 1965</t>
  </si>
  <si>
    <t>Tabelle 2.05</t>
  </si>
  <si>
    <t>Balzers/</t>
  </si>
  <si>
    <t>Triesen-</t>
  </si>
  <si>
    <t>Schaan/</t>
  </si>
  <si>
    <t>Unter-</t>
  </si>
  <si>
    <t>Triesen</t>
  </si>
  <si>
    <t>berg</t>
  </si>
  <si>
    <t>Planken</t>
  </si>
  <si>
    <t>land</t>
  </si>
  <si>
    <t>Hotellerie - Gästeankünfte und Logiernächte nach Betriebsstandort seit 1980</t>
  </si>
  <si>
    <t>Tabelle 2.06</t>
  </si>
  <si>
    <t>Anteil in%</t>
  </si>
  <si>
    <t>Hotellerie - Gästeankünfte nach Herkunftsland seit 1965</t>
  </si>
  <si>
    <t>Tabelle 2.07</t>
  </si>
  <si>
    <t>Europa</t>
  </si>
  <si>
    <t>Übrige</t>
  </si>
  <si>
    <t>Berufs-</t>
  </si>
  <si>
    <t>tätige</t>
  </si>
  <si>
    <t>Liech-</t>
  </si>
  <si>
    <t>Deutsch-</t>
  </si>
  <si>
    <t>Verein.</t>
  </si>
  <si>
    <t>Öster-</t>
  </si>
  <si>
    <t>Nieder-</t>
  </si>
  <si>
    <t>Frank-</t>
  </si>
  <si>
    <t>Schwe-</t>
  </si>
  <si>
    <t>Übriges</t>
  </si>
  <si>
    <t>Andere</t>
  </si>
  <si>
    <t>Dauer-</t>
  </si>
  <si>
    <t>ten-</t>
  </si>
  <si>
    <t>Königreich</t>
  </si>
  <si>
    <t>reich</t>
  </si>
  <si>
    <t>lande</t>
  </si>
  <si>
    <t>den</t>
  </si>
  <si>
    <t>Länder</t>
  </si>
  <si>
    <t>Staaten</t>
  </si>
  <si>
    <t>gäste</t>
  </si>
  <si>
    <t>stein</t>
  </si>
  <si>
    <r>
      <t>1960</t>
    </r>
    <r>
      <rPr>
        <i/>
        <vertAlign val="superscript"/>
        <sz val="9"/>
        <rFont val="Arial"/>
        <family val="2"/>
      </rPr>
      <t>1</t>
    </r>
  </si>
  <si>
    <r>
      <t>1961</t>
    </r>
    <r>
      <rPr>
        <i/>
        <vertAlign val="superscript"/>
        <sz val="9"/>
        <rFont val="Arial"/>
        <family val="2"/>
      </rPr>
      <t>2</t>
    </r>
  </si>
  <si>
    <r>
      <t>1962</t>
    </r>
    <r>
      <rPr>
        <i/>
        <vertAlign val="superscript"/>
        <sz val="9"/>
        <rFont val="Arial"/>
        <family val="2"/>
      </rPr>
      <t>3</t>
    </r>
  </si>
  <si>
    <t>Dauergäste: Seit 1997 sind Dauergäste ihrem Herkunftsland zugeordnet.</t>
  </si>
  <si>
    <t>Hotellerie - Logiernächte nach Herkunftsland seit 1965</t>
  </si>
  <si>
    <t>Tabelle 2.08</t>
  </si>
  <si>
    <t>alt</t>
  </si>
  <si>
    <t>Hotellerie - Gästeankünfte nach Monat seit 1965</t>
  </si>
  <si>
    <t>Tabelle 2.09</t>
  </si>
  <si>
    <t>Hotellerie - Logiernächte nach Monat seit 1965</t>
  </si>
  <si>
    <t>Tabelle 2.10</t>
  </si>
  <si>
    <t>Hotellerie - Aufenthaltsdauer nach Betriebsstandort seit 1980</t>
  </si>
  <si>
    <t>Tabelle 2.11</t>
  </si>
  <si>
    <t>Hotellerie - Netto-Bettenbelegung nach Monat seit 2000</t>
  </si>
  <si>
    <t>Tabelle 2.12</t>
  </si>
  <si>
    <t>Hotellerie - Netto-Zimmerbelegung nach Monat seit 2015</t>
  </si>
  <si>
    <t>Tabelle 2.23</t>
  </si>
  <si>
    <t>Ferienwohnung - Gästeankünfte nach Monat seit 1960</t>
  </si>
  <si>
    <t>Tabelle 2.13</t>
  </si>
  <si>
    <t>Ohne Dauermieter</t>
  </si>
  <si>
    <t>Erläuterungen zur Tabelle:</t>
  </si>
  <si>
    <t xml:space="preserve">Bis 1970 wurden Ferienwohnungsvermietungen nur in den Monaten Juni, Juli, August und September erfasst. </t>
  </si>
  <si>
    <t>Seit 2012 werden Dauermieter in Übereinstimmung mit der europäischen Definition nicht mehr erhoben.</t>
  </si>
  <si>
    <t>Ferienwohnung - Logiernächte nach Monat seit 1960</t>
  </si>
  <si>
    <t>Tabelle 2.14</t>
  </si>
  <si>
    <t>Jugendherberge - Gästeankünfte nach Monat seit 1986</t>
  </si>
  <si>
    <t>Tabelle 2.15</t>
  </si>
  <si>
    <t>2020: Die Jugendherberge war durchgehend von Januar bis Dezember 2020 geschlossen.</t>
  </si>
  <si>
    <t>Jugendherberge - Logiernächte nach Monat seit 1986</t>
  </si>
  <si>
    <t>Tabelle 2.16</t>
  </si>
  <si>
    <t>Jugendherberge - Gästeankünfte nach Herkunftsland seit 1998</t>
  </si>
  <si>
    <t>Tabelle 2.17</t>
  </si>
  <si>
    <t>Austra-</t>
  </si>
  <si>
    <t>lien</t>
  </si>
  <si>
    <t>Jugendherberge - Logiernächte nach Herkunftsland seit 1998</t>
  </si>
  <si>
    <t>Tabelle 2.18</t>
  </si>
  <si>
    <t>Massenlager - Gästeankünfte nach Monat seit 1960</t>
  </si>
  <si>
    <t>Tabelle 2.19</t>
  </si>
  <si>
    <t>-</t>
  </si>
  <si>
    <t>Massenlager - Logiernächte nach Monat seit 1960</t>
  </si>
  <si>
    <t>Tabelle 2.20</t>
  </si>
  <si>
    <r>
      <t>Camping</t>
    </r>
    <r>
      <rPr>
        <b/>
        <i/>
        <sz val="14"/>
        <rFont val="Arial"/>
        <family val="2"/>
      </rPr>
      <t xml:space="preserve"> </t>
    </r>
    <r>
      <rPr>
        <b/>
        <sz val="14"/>
        <rFont val="Arial"/>
        <family val="2"/>
      </rPr>
      <t>- Gästeankünfte nach Monat seit 1998</t>
    </r>
  </si>
  <si>
    <t>Tabelle 2.25</t>
  </si>
  <si>
    <t>mit Dauermieter (Saisonplätze)</t>
  </si>
  <si>
    <t>ohne Dauermieter (Saisonplätze)</t>
  </si>
  <si>
    <t>Seit 2012 werden Dauermieter (Saisonplätze) in Übereinstimmung mit der europäischen Definition nicht mehr erhoben.</t>
  </si>
  <si>
    <r>
      <t>Camping</t>
    </r>
    <r>
      <rPr>
        <b/>
        <i/>
        <sz val="14"/>
        <rFont val="Arial"/>
        <family val="2"/>
      </rPr>
      <t xml:space="preserve"> </t>
    </r>
    <r>
      <rPr>
        <b/>
        <sz val="14"/>
        <rFont val="Arial"/>
        <family val="2"/>
      </rPr>
      <t>- Logiernächte nach Monat seit 1960</t>
    </r>
  </si>
  <si>
    <t>Tabelle 2.22</t>
  </si>
  <si>
    <r>
      <t>Camping</t>
    </r>
    <r>
      <rPr>
        <b/>
        <i/>
        <sz val="14"/>
        <rFont val="Arial"/>
        <family val="2"/>
      </rPr>
      <t xml:space="preserve"> </t>
    </r>
    <r>
      <rPr>
        <b/>
        <sz val="14"/>
        <rFont val="Arial"/>
        <family val="2"/>
      </rPr>
      <t>- Logiernächte nach Herkunftsland seit 1960</t>
    </r>
  </si>
  <si>
    <t>Tabelle 2.21</t>
  </si>
  <si>
    <t>Tschechi-</t>
  </si>
  <si>
    <t>Däne-</t>
  </si>
  <si>
    <t>tenstein</t>
  </si>
  <si>
    <t>sche</t>
  </si>
  <si>
    <t>mark</t>
  </si>
  <si>
    <t>Republik</t>
  </si>
  <si>
    <t>Liechtenstein und Italien sind bis 1993, die Tschechische Republik ist bis 1996 in der Kategorie "Übrige Länder" enthalten.</t>
  </si>
  <si>
    <t>2. Zeitreihen</t>
  </si>
  <si>
    <t>T2.01</t>
  </si>
  <si>
    <t>T2.02</t>
  </si>
  <si>
    <t>T2.03</t>
  </si>
  <si>
    <t>T2.24</t>
  </si>
  <si>
    <t>T2.04</t>
  </si>
  <si>
    <t>T2.26</t>
  </si>
  <si>
    <t>T2.05</t>
  </si>
  <si>
    <t>T2.06</t>
  </si>
  <si>
    <t>T2.07</t>
  </si>
  <si>
    <t>T2.08</t>
  </si>
  <si>
    <t>T2.09</t>
  </si>
  <si>
    <t>T2.10</t>
  </si>
  <si>
    <t>T2.11</t>
  </si>
  <si>
    <t>T2.12</t>
  </si>
  <si>
    <t>T2.13</t>
  </si>
  <si>
    <t>T2.23</t>
  </si>
  <si>
    <t>T2.14</t>
  </si>
  <si>
    <t>T2.15</t>
  </si>
  <si>
    <t>Camping - Gästeankünfte nach Monat seit 1998</t>
  </si>
  <si>
    <t>Camping - Logiernächte nach Monat seit 1960</t>
  </si>
  <si>
    <t>Camping - Logiernächte nach Herkunftsland seit 1960</t>
  </si>
  <si>
    <t>T2.16</t>
  </si>
  <si>
    <t>T2.17</t>
  </si>
  <si>
    <t>T2.18</t>
  </si>
  <si>
    <t>T2.19</t>
  </si>
  <si>
    <t>T2.20</t>
  </si>
  <si>
    <t>T2.25</t>
  </si>
  <si>
    <t>T2.22</t>
  </si>
  <si>
    <t>T2.21</t>
  </si>
  <si>
    <t>1960-2021</t>
  </si>
  <si>
    <t>1986-2021</t>
  </si>
  <si>
    <t>1998-2021</t>
  </si>
  <si>
    <t>1980-2021</t>
  </si>
  <si>
    <t>2000-2021</t>
  </si>
  <si>
    <t>1965-2021</t>
  </si>
  <si>
    <t>2015-2021</t>
  </si>
  <si>
    <t>© Amt für Statistik am 29. März 2022 / Tourismusstatistik 2021</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</si>
  <si>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</si>
  <si>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</si>
  <si>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</si>
  <si>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</si>
  <si>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</si>
  <si>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</si>
  <si>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</si>
  <si>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</si>
  <si>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</si>
  <si>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</si>
  <si>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Florian Beusch</t>
  </si>
  <si>
    <t>Auskunft:</t>
  </si>
  <si>
    <t>florian.beusch@llv.li, +423 236 64 68</t>
  </si>
  <si>
    <t xml:space="preserve">Sprache: </t>
  </si>
  <si>
    <t>Deutsch</t>
  </si>
  <si>
    <t>Nutzungsbedingungen:</t>
  </si>
  <si>
    <t>CC BY</t>
  </si>
  <si>
    <t>Publikations-ID:</t>
  </si>
  <si>
    <t>Tourismus 2021</t>
  </si>
  <si>
    <t>362.2021.02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</si>
</sst>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_(* #,##0_);_(* \(#,##0\);_(* &quot;-&quot;_);_(@_)"/>
    <numFmt numFmtId="165" formatCode="_ * #,##0.0_ ;_ * \-#,##0.0_ ;_ * &quot;-&quot;?_ ;_ @_ "/>
    <numFmt numFmtId="166" formatCode="_ * #\ ##0_ ;_ * \-#\ ##0_ ;_ * &quot;-&quot;_ ;_ @_ "/>
    <numFmt numFmtId="167" formatCode="0\ "/>
    <numFmt numFmtId="168" formatCode="#,##0\ \ "/>
    <numFmt numFmtId="169" formatCode="_ * #,##0.0_ ;_ * \-#,##0_ ;_ * &quot;-&quot;_ ;_ @_ "/>
    <numFmt numFmtId="170" formatCode="0.0"/>
    <numFmt numFmtId="171" formatCode="\ ###0;\ \-###0;&quot; -&quot;;&quot; &quot;\ @"/>
    <numFmt numFmtId="172" formatCode="0.0_ ;\-0.0\ "/>
    <numFmt numFmtId="173" formatCode="\ 0"/>
  </numFmts>
  <fonts count="26">
    <font>
      <sz val="10"/>
      <name val="Arial"/>
    </font>
    <font>
      <sz val="11"/>
      <color theme="1"/>
      <name val="Calibri"/>
      <family val="2"/>
      <scheme val="minor"/>
    </font>
    <font>
      <sz val="8"/>
      <name val="Arial"/>
      <family val="2"/>
    </font>
    <font>
      <b/>
      <sz val="9"/>
      <color indexed="8"/>
      <name val="Arial"/>
      <family val="2"/>
    </font>
    <font>
      <sz val="9"/>
      <color indexed="8"/>
      <name val="Arial"/>
      <family val="2"/>
    </font>
    <font>
      <sz val="9"/>
      <name val="Arial"/>
      <family val="2"/>
    </font>
    <font>
      <b/>
      <sz val="9"/>
      <name val="Arial"/>
      <family val="2"/>
    </font>
    <font>
      <b/>
      <sz val="14"/>
      <color indexed="8"/>
      <name val="Arial"/>
      <family val="2"/>
    </font>
    <font>
      <b/>
      <sz val="10"/>
      <color rgb="FF000000"/>
      <name val="Itc bookman"/>
    </font>
    <font>
      <b/>
      <sz val="14"/>
      <color theme="1"/>
      <name val="Arial"/>
      <family val="2"/>
    </font>
    <font>
      <sz val="12"/>
      <name val="Arial"/>
      <family val="2"/>
    </font>
    <font>
      <b/>
      <sz val="12"/>
      <color theme="1"/>
      <name val="Arial"/>
      <family val="2"/>
    </font>
    <font>
      <sz val="12"/>
      <color theme="1"/>
      <name val="Arial"/>
      <family val="2"/>
    </font>
    <font>
      <b/>
      <sz val="14"/>
      <name val="Arial"/>
      <family val="2"/>
    </font>
    <font>
      <sz val="14"/>
      <name val="Arial"/>
      <family val="2"/>
    </font>
    <font>
      <sz val="9"/>
      <color indexed="10"/>
      <name val="Arial"/>
      <family val="2"/>
    </font>
    <font>
      <sz val="9"/>
      <color theme="1"/>
      <name val="Arial"/>
      <family val="2"/>
    </font>
    <font>
      <sz val="10"/>
      <name val="Arial"/>
      <family val="2"/>
    </font>
    <font>
      <b/>
      <sz val="10"/>
      <name val="Arial"/>
      <family val="2"/>
    </font>
    <font>
      <i/>
      <vertAlign val="superscript"/>
      <sz val="9"/>
      <name val="Arial"/>
      <family val="2"/>
    </font>
    <font>
      <b/>
      <i/>
      <sz val="14"/>
      <name val="Arial"/>
      <family val="2"/>
    </font>
    <font>
      <sz val="10"/>
      <color theme="0" tint="-0.499984740745262"/>
      <name val="Arial"/>
      <family val="2"/>
    </font>
    <font>
      <u/>
      <sz val="10"/>
      <color theme="10"/>
      <name val="Arial"/>
      <family val="2"/>
    </font>
    <font>
      <u/>
      <sz val="12"/>
      <color theme="10"/>
      <name val="Arial"/>
      <family val="2"/>
    </font>
    <font>
      <b/>
      <sz val="12"/>
      <name val="Calibri"/>
      <family val="2"/>
      <scheme val="minor"/>
    </font>
    <font>
      <sz val="10"/>
      <name val="Calibri"/>
      <family val="2"/>
      <scheme val="minor"/>
    </font>
  </fonts>
  <fills count="7">
    <fill>
      <patternFill patternType="none"/>
    </fill>
    <fill>
      <patternFill patternType="gray125"/>
    </fill>
    <fill>
      <patternFill patternType="solid">
        <fgColor indexed="25"/>
        <bgColor indexed="64"/>
      </patternFill>
    </fill>
    <fill>
      <patternFill patternType="solid">
        <fgColor rgb="FFB3DFC2"/>
        <bgColor indexed="64"/>
      </patternFill>
    </fill>
    <fill>
      <patternFill patternType="solid">
        <fgColor theme="4" tint="0.59996337778862885"/>
        <bgColor indexed="64"/>
      </patternFill>
    </fill>
    <fill>
      <patternFill patternType="solid">
        <fgColor indexed="44"/>
        <bgColor indexed="64"/>
      </patternFill>
    </fill>
    <fill>
      <patternFill patternType="solid">
        <fgColor rgb="FFFFFF00"/>
        <bgColor indexed="64"/>
      </patternFill>
    </fill>
  </fills>
  <borders count="10">
    <border>
      <left/>
      <right/>
      <top/>
      <bottom/>
      <diagonal/>
    </border>
    <border>
      <left/>
      <right/>
      <top style="hair">
        <color indexed="64"/>
      </top>
      <bottom style="hair">
        <color indexed="64"/>
      </bottom>
      <diagonal/>
    </border>
    <border>
      <left/>
      <right/>
      <top/>
      <bottom style="thin">
        <color indexed="24"/>
      </bottom>
      <diagonal/>
    </border>
    <border>
      <left/>
      <right/>
      <top style="thin">
        <color indexed="24"/>
      </top>
      <bottom/>
      <diagonal/>
    </border>
    <border>
      <left/>
      <right/>
      <top/>
      <bottom style="hair">
        <color indexed="64"/>
      </bottom>
      <diagonal/>
    </border>
    <border>
      <left/>
      <right/>
      <top style="hair">
        <color indexed="64"/>
      </top>
      <bottom style="thin">
        <color rgb="FF009831"/>
      </bottom>
      <diagonal/>
    </border>
    <border>
      <left/>
      <right/>
      <top/>
      <bottom style="thin">
        <color indexed="48"/>
      </bottom>
      <diagonal/>
    </border>
    <border>
      <left/>
      <right/>
      <top style="hair">
        <color indexed="64"/>
      </top>
      <bottom/>
      <diagonal/>
    </border>
    <border>
      <left/>
      <right/>
      <top/>
      <bottom style="thin">
        <color rgb="FF00B050"/>
      </bottom>
      <diagonal/>
    </border>
    <border>
      <left/>
      <right/>
      <top style="thin">
        <color rgb="FF00B050"/>
      </top>
      <bottom/>
      <diagonal/>
    </border>
  </borders>
  <cellStyleXfs count="5">
    <xf numFmtId="0" fontId="0" fillId="0" borderId="0"/>
    <xf numFmtId="0" fontId="17" fillId="0" borderId="0"/>
    <xf numFmtId="9" fontId="17" fillId="0" borderId="0" applyFont="0" applyFill="0" applyBorder="0" applyAlignment="0" applyProtection="0"/>
    <xf numFmtId="0" fontId="22" fillId="0" borderId="0" applyNumberFormat="0" applyFill="0" applyBorder="0" applyAlignment="0" applyProtection="0"/>
    <xf numFmtId="0" fontId="1" fillId="0" borderId="0"/>
  </cellStyleXfs>
  <cellXfs count="315">
    <xf numFmtId="0" fontId="0" fillId="0" borderId="0" xfId="0"/>
    <xf numFmtId="0" fontId="3" fillId="0" borderId="0" xfId="0" applyFont="1" applyBorder="1" applyAlignment="1">
      <alignment horizontal="left" vertical="top"/>
    </xf>
    <xf numFmtId="0" fontId="4" fillId="0" borderId="0" xfId="0" applyFont="1" applyBorder="1"/>
    <xf numFmtId="0" fontId="5" fillId="0" borderId="0" xfId="0" applyFont="1" applyBorder="1"/>
    <xf numFmtId="0" fontId="4" fillId="0" borderId="0" xfId="0" applyFont="1" applyBorder="1" applyAlignment="1">
      <alignment horizontal="left"/>
    </xf>
    <xf numFmtId="0" fontId="4" fillId="0" borderId="0" xfId="0" applyFont="1" applyBorder="1" applyAlignment="1">
      <alignment horizontal="right"/>
    </xf>
    <xf numFmtId="0" fontId="4" fillId="0" borderId="0" xfId="0" applyFont="1" applyBorder="1" applyAlignment="1">
      <alignment horizontal="left" vertical="top" wrapText="1"/>
    </xf>
    <xf numFmtId="0" fontId="3" fillId="0" borderId="0" xfId="0" applyFont="1" applyBorder="1" applyAlignment="1">
      <alignment horizontal="left" vertical="top" wrapText="1"/>
    </xf>
    <xf numFmtId="0" fontId="4" fillId="0" borderId="1" xfId="0" applyFont="1" applyBorder="1" applyAlignment="1">
      <alignment horizontal="right" vertical="top" wrapText="1"/>
    </xf>
    <xf numFmtId="0" fontId="3" fillId="0" borderId="2" xfId="0" applyFont="1" applyBorder="1" applyAlignment="1">
      <alignment horizontal="left" wrapText="1"/>
    </xf>
    <xf numFmtId="165" fontId="6" fillId="2" borderId="2" xfId="0" applyNumberFormat="1" applyFont="1" applyFill="1" applyBorder="1" applyAlignment="1">
      <alignment horizontal="right" wrapText="1"/>
    </xf>
    <xf numFmtId="164" fontId="3" fillId="0" borderId="2" xfId="0" applyNumberFormat="1" applyFont="1" applyBorder="1" applyAlignment="1">
      <alignment horizontal="right" wrapText="1"/>
    </xf>
    <xf numFmtId="0" fontId="4" fillId="0" borderId="0" xfId="0" applyFont="1" applyBorder="1" applyAlignment="1">
      <alignment horizontal="left" wrapText="1"/>
    </xf>
    <xf numFmtId="165" fontId="5" fillId="2" borderId="0" xfId="0" applyNumberFormat="1" applyFont="1" applyFill="1" applyBorder="1" applyAlignment="1">
      <alignment horizontal="right" wrapText="1"/>
    </xf>
    <xf numFmtId="164" fontId="4" fillId="0" borderId="0" xfId="0" applyNumberFormat="1" applyFont="1" applyBorder="1" applyAlignment="1">
      <alignment horizontal="right" wrapText="1"/>
    </xf>
    <xf numFmtId="0" fontId="4" fillId="0" borderId="2" xfId="0" applyFont="1" applyBorder="1" applyAlignment="1">
      <alignment horizontal="left" wrapText="1"/>
    </xf>
    <xf numFmtId="165" fontId="5" fillId="2" borderId="2" xfId="0" applyNumberFormat="1" applyFont="1" applyFill="1" applyBorder="1" applyAlignment="1">
      <alignment horizontal="right" wrapText="1"/>
    </xf>
    <xf numFmtId="164" fontId="4" fillId="0" borderId="2" xfId="0" applyNumberFormat="1" applyFont="1" applyBorder="1" applyAlignment="1">
      <alignment horizontal="right" wrapText="1"/>
    </xf>
    <xf numFmtId="0" fontId="5" fillId="0" borderId="0" xfId="0" applyFont="1" applyBorder="1" applyAlignment="1">
      <alignment horizontal="left"/>
    </xf>
    <xf numFmtId="0" fontId="7" fillId="0" borderId="0" xfId="0" applyFont="1" applyBorder="1" applyAlignment="1">
      <alignment horizontal="left" vertical="top"/>
    </xf>
    <xf numFmtId="0" fontId="4" fillId="0" borderId="0" xfId="0" applyFont="1" applyBorder="1" applyAlignment="1">
      <alignment horizontal="left" wrapText="1" indent="1"/>
    </xf>
    <xf numFmtId="0" fontId="4" fillId="0" borderId="2" xfId="0" applyFont="1" applyBorder="1" applyAlignment="1">
      <alignment horizontal="left" wrapText="1" indent="1"/>
    </xf>
    <xf numFmtId="0" fontId="4" fillId="0" borderId="0" xfId="0" applyFont="1" applyBorder="1" applyAlignment="1">
      <alignment horizontal="left" vertical="top"/>
    </xf>
    <xf numFmtId="0" fontId="4" fillId="0" borderId="0" xfId="0" applyFont="1" applyBorder="1" applyAlignment="1">
      <alignment horizontal="right" vertical="top" wrapText="1"/>
    </xf>
    <xf numFmtId="164" fontId="3" fillId="0" borderId="0" xfId="0" applyNumberFormat="1" applyFont="1" applyBorder="1" applyAlignment="1">
      <alignment horizontal="right" wrapText="1"/>
    </xf>
    <xf numFmtId="0" fontId="5" fillId="0" borderId="0" xfId="0" applyFont="1" applyAlignment="1">
      <alignment vertical="center"/>
    </xf>
    <xf numFmtId="0" fontId="5" fillId="0" borderId="0" xfId="0" applyFont="1" applyBorder="1" applyAlignment="1">
      <alignment wrapText="1"/>
    </xf>
    <xf numFmtId="165" fontId="3" fillId="0" borderId="2" xfId="0" applyNumberFormat="1" applyFont="1" applyBorder="1" applyAlignment="1">
      <alignment horizontal="right" wrapText="1"/>
    </xf>
    <xf numFmtId="165" fontId="4" fillId="0" borderId="0" xfId="0" applyNumberFormat="1" applyFont="1" applyBorder="1" applyAlignment="1">
      <alignment horizontal="right" wrapText="1"/>
    </xf>
    <xf numFmtId="165" fontId="4" fillId="0" borderId="2" xfId="0" applyNumberFormat="1" applyFont="1" applyBorder="1" applyAlignment="1">
      <alignment horizontal="right" wrapText="1"/>
    </xf>
    <xf numFmtId="165" fontId="5" fillId="0" borderId="0" xfId="0" applyNumberFormat="1" applyFont="1" applyBorder="1"/>
    <xf numFmtId="165" fontId="3" fillId="2" borderId="2" xfId="0" applyNumberFormat="1" applyFont="1" applyFill="1" applyBorder="1" applyAlignment="1">
      <alignment horizontal="right" wrapText="1"/>
    </xf>
    <xf numFmtId="165" fontId="4" fillId="2" borderId="0" xfId="0" applyNumberFormat="1" applyFont="1" applyFill="1" applyBorder="1" applyAlignment="1">
      <alignment horizontal="right" wrapText="1"/>
    </xf>
    <xf numFmtId="165" fontId="4" fillId="2" borderId="2" xfId="0" applyNumberFormat="1" applyFont="1" applyFill="1" applyBorder="1" applyAlignment="1">
      <alignment horizontal="right" wrapText="1"/>
    </xf>
    <xf numFmtId="0" fontId="4" fillId="0" borderId="0" xfId="0" applyFont="1" applyBorder="1" applyAlignment="1">
      <alignment vertical="top"/>
    </xf>
    <xf numFmtId="0" fontId="4" fillId="0" borderId="0" xfId="0" applyFont="1" applyBorder="1" applyAlignment="1">
      <alignment horizontal="center" vertical="top" wrapText="1"/>
    </xf>
    <xf numFmtId="0" fontId="7" fillId="0" borderId="0" xfId="0" applyFont="1" applyBorder="1" applyAlignment="1">
      <alignment vertical="top"/>
    </xf>
    <xf numFmtId="165" fontId="4" fillId="0" borderId="0" xfId="0" applyNumberFormat="1" applyFont="1" applyBorder="1"/>
    <xf numFmtId="0" fontId="3" fillId="0" borderId="2" xfId="0" applyFont="1" applyFill="1" applyBorder="1" applyAlignment="1">
      <alignment horizontal="left" wrapText="1"/>
    </xf>
    <xf numFmtId="165" fontId="3" fillId="0" borderId="2" xfId="0" applyNumberFormat="1" applyFont="1" applyFill="1" applyBorder="1" applyAlignment="1">
      <alignment horizontal="right" wrapText="1"/>
    </xf>
    <xf numFmtId="0" fontId="3" fillId="0" borderId="2" xfId="0" applyFont="1" applyBorder="1" applyAlignment="1">
      <alignment horizontal="left"/>
    </xf>
    <xf numFmtId="0" fontId="4" fillId="0" borderId="0" xfId="0" applyFont="1" applyFill="1" applyBorder="1"/>
    <xf numFmtId="0" fontId="4" fillId="0" borderId="0" xfId="0" applyFont="1" applyBorder="1" applyAlignment="1">
      <alignment horizontal="left" indent="1"/>
    </xf>
    <xf numFmtId="164" fontId="4" fillId="0" borderId="0" xfId="0" applyNumberFormat="1" applyFont="1" applyBorder="1" applyAlignment="1">
      <alignment horizontal="left" wrapText="1" indent="1"/>
    </xf>
    <xf numFmtId="164" fontId="3" fillId="0" borderId="2" xfId="0" applyNumberFormat="1" applyFont="1" applyBorder="1" applyAlignment="1">
      <alignment horizontal="left" wrapText="1"/>
    </xf>
    <xf numFmtId="166" fontId="3" fillId="2" borderId="2" xfId="0" applyNumberFormat="1" applyFont="1" applyFill="1" applyBorder="1" applyAlignment="1">
      <alignment horizontal="right" wrapText="1"/>
    </xf>
    <xf numFmtId="166" fontId="4" fillId="2" borderId="0" xfId="0" applyNumberFormat="1" applyFont="1" applyFill="1" applyBorder="1" applyAlignment="1">
      <alignment horizontal="right" wrapText="1"/>
    </xf>
    <xf numFmtId="166" fontId="4" fillId="2" borderId="2" xfId="0" applyNumberFormat="1" applyFont="1" applyFill="1" applyBorder="1" applyAlignment="1">
      <alignment horizontal="right" wrapText="1"/>
    </xf>
    <xf numFmtId="166" fontId="3" fillId="0" borderId="2" xfId="0" applyNumberFormat="1" applyFont="1" applyFill="1" applyBorder="1" applyAlignment="1">
      <alignment horizontal="right" wrapText="1"/>
    </xf>
    <xf numFmtId="166" fontId="4" fillId="0" borderId="0" xfId="0" applyNumberFormat="1" applyFont="1" applyBorder="1" applyAlignment="1">
      <alignment horizontal="right" wrapText="1"/>
    </xf>
    <xf numFmtId="166" fontId="4" fillId="0" borderId="2" xfId="0" applyNumberFormat="1" applyFont="1" applyBorder="1" applyAlignment="1">
      <alignment horizontal="right" wrapText="1"/>
    </xf>
    <xf numFmtId="166" fontId="3" fillId="2" borderId="2" xfId="0" applyNumberFormat="1" applyFont="1" applyFill="1" applyBorder="1" applyAlignment="1"/>
    <xf numFmtId="166" fontId="3" fillId="0" borderId="2" xfId="0" applyNumberFormat="1" applyFont="1" applyBorder="1" applyAlignment="1"/>
    <xf numFmtId="166" fontId="4" fillId="2" borderId="0" xfId="0" applyNumberFormat="1" applyFont="1" applyFill="1" applyBorder="1" applyAlignment="1"/>
    <xf numFmtId="166" fontId="4" fillId="0" borderId="0" xfId="0" applyNumberFormat="1" applyFont="1" applyBorder="1" applyAlignment="1"/>
    <xf numFmtId="166" fontId="3" fillId="0" borderId="2" xfId="0" applyNumberFormat="1" applyFont="1" applyBorder="1" applyAlignment="1">
      <alignment horizontal="right" wrapText="1"/>
    </xf>
    <xf numFmtId="165" fontId="4" fillId="0" borderId="0" xfId="0" applyNumberFormat="1" applyFont="1" applyBorder="1" applyAlignment="1">
      <alignment wrapText="1"/>
    </xf>
    <xf numFmtId="0" fontId="8" fillId="0" borderId="0" xfId="0" applyFont="1" applyBorder="1" applyAlignment="1">
      <alignment horizontal="center" vertical="top" wrapText="1"/>
    </xf>
    <xf numFmtId="166" fontId="4" fillId="0" borderId="0" xfId="0" applyNumberFormat="1" applyFont="1" applyFill="1" applyBorder="1" applyAlignment="1">
      <alignment horizontal="right" wrapText="1"/>
    </xf>
    <xf numFmtId="164" fontId="4" fillId="0" borderId="2" xfId="0" applyNumberFormat="1" applyFont="1" applyFill="1" applyBorder="1" applyAlignment="1">
      <alignment horizontal="right" wrapText="1"/>
    </xf>
    <xf numFmtId="165" fontId="4" fillId="2" borderId="3" xfId="0" applyNumberFormat="1" applyFont="1" applyFill="1" applyBorder="1" applyAlignment="1">
      <alignment horizontal="right" wrapText="1"/>
    </xf>
    <xf numFmtId="165" fontId="4" fillId="0" borderId="3" xfId="0" applyNumberFormat="1" applyFont="1" applyBorder="1" applyAlignment="1">
      <alignment horizontal="right" wrapText="1"/>
    </xf>
    <xf numFmtId="165" fontId="6" fillId="0" borderId="2" xfId="0" applyNumberFormat="1" applyFont="1" applyFill="1" applyBorder="1" applyAlignment="1">
      <alignment horizontal="right" wrapText="1"/>
    </xf>
    <xf numFmtId="165" fontId="5" fillId="0" borderId="2" xfId="0" applyNumberFormat="1" applyFont="1" applyFill="1" applyBorder="1" applyAlignment="1">
      <alignment horizontal="right" wrapText="1"/>
    </xf>
    <xf numFmtId="165" fontId="5" fillId="0" borderId="0" xfId="0" applyNumberFormat="1" applyFont="1" applyFill="1" applyBorder="1" applyAlignment="1">
      <alignment horizontal="right" wrapText="1"/>
    </xf>
    <xf numFmtId="165" fontId="5" fillId="3" borderId="2" xfId="0" applyNumberFormat="1" applyFont="1" applyFill="1" applyBorder="1" applyAlignment="1">
      <alignment horizontal="right" wrapText="1"/>
    </xf>
    <xf numFmtId="165" fontId="5" fillId="3" borderId="0" xfId="0" applyNumberFormat="1" applyFont="1" applyFill="1" applyBorder="1" applyAlignment="1">
      <alignment horizontal="right" wrapText="1"/>
    </xf>
    <xf numFmtId="166" fontId="5" fillId="0" borderId="0" xfId="0" applyNumberFormat="1" applyFont="1" applyBorder="1"/>
    <xf numFmtId="0" fontId="4" fillId="0" borderId="1" xfId="0" applyFont="1" applyFill="1" applyBorder="1" applyAlignment="1">
      <alignment horizontal="right" vertical="top" wrapText="1"/>
    </xf>
    <xf numFmtId="0" fontId="4" fillId="0" borderId="0" xfId="0" applyFont="1" applyBorder="1" applyAlignment="1"/>
    <xf numFmtId="0" fontId="3" fillId="0" borderId="0" xfId="0" applyFont="1" applyBorder="1"/>
    <xf numFmtId="165" fontId="6" fillId="3" borderId="5" xfId="0" applyNumberFormat="1" applyFont="1" applyFill="1" applyBorder="1" applyAlignment="1">
      <alignment horizontal="right" wrapText="1"/>
    </xf>
    <xf numFmtId="0" fontId="0" fillId="0" borderId="0" xfId="0" applyAlignment="1"/>
    <xf numFmtId="0" fontId="5" fillId="0" borderId="0" xfId="0" applyFont="1" applyFill="1" applyBorder="1" applyAlignment="1">
      <alignment vertical="center"/>
    </xf>
    <xf numFmtId="0" fontId="5" fillId="0" borderId="0" xfId="0" applyFont="1" applyBorder="1" applyAlignment="1"/>
    <xf numFmtId="0" fontId="4" fillId="0" borderId="0" xfId="0" applyFont="1" applyBorder="1" applyAlignment="1">
      <alignment horizontal="left" vertical="top" wrapText="1"/>
    </xf>
    <xf numFmtId="0" fontId="9" fillId="0" borderId="0" xfId="0" applyFont="1"/>
    <xf numFmtId="0" fontId="10" fillId="4" borderId="0" xfId="0" applyFont="1" applyFill="1" applyAlignment="1">
      <alignment horizontal="left"/>
    </xf>
    <xf numFmtId="0" fontId="11" fillId="0" borderId="0" xfId="0" applyFont="1"/>
    <xf numFmtId="0" fontId="11" fillId="0" borderId="0" xfId="0" applyFont="1" applyAlignment="1">
      <alignment horizontal="left"/>
    </xf>
    <xf numFmtId="0" fontId="12" fillId="0" borderId="0" xfId="0" applyFont="1"/>
    <xf numFmtId="0" fontId="12" fillId="0" borderId="0" xfId="0" applyFont="1" applyAlignment="1">
      <alignment horizontal="left"/>
    </xf>
    <xf numFmtId="0" fontId="13" fillId="0" borderId="0" xfId="0" applyFont="1" applyAlignment="1">
      <alignment vertical="center"/>
    </xf>
    <xf numFmtId="0" fontId="14" fillId="0" borderId="0" xfId="0" applyFont="1" applyAlignment="1">
      <alignment vertical="center"/>
    </xf>
    <xf numFmtId="0" fontId="14" fillId="0" borderId="0" xfId="0" applyFont="1" applyFill="1" applyBorder="1" applyAlignment="1">
      <alignment vertical="center"/>
    </xf>
    <xf numFmtId="41" fontId="5" fillId="0" borderId="0" xfId="0" applyNumberFormat="1" applyFont="1" applyFill="1" applyBorder="1" applyAlignment="1">
      <alignment horizontal="centerContinuous" vertical="center"/>
    </xf>
    <xf numFmtId="41" fontId="5" fillId="0" borderId="0" xfId="0" applyNumberFormat="1" applyFont="1" applyFill="1" applyBorder="1" applyAlignment="1">
      <alignment horizontal="left" vertical="center"/>
    </xf>
    <xf numFmtId="0" fontId="5" fillId="0" borderId="0" xfId="0" applyFont="1" applyAlignment="1"/>
    <xf numFmtId="0" fontId="5" fillId="0" borderId="0" xfId="0" applyFont="1" applyFill="1" applyBorder="1" applyAlignment="1"/>
    <xf numFmtId="0" fontId="5" fillId="0" borderId="4" xfId="0" applyFont="1" applyFill="1" applyBorder="1" applyAlignment="1">
      <alignment horizontal="center"/>
    </xf>
    <xf numFmtId="41" fontId="5" fillId="0" borderId="1" xfId="0" applyNumberFormat="1" applyFont="1" applyFill="1" applyBorder="1" applyAlignment="1">
      <alignment horizontal="right"/>
    </xf>
    <xf numFmtId="0" fontId="5" fillId="0" borderId="0" xfId="0" applyFont="1" applyFill="1" applyBorder="1" applyAlignment="1">
      <alignment horizontal="center"/>
    </xf>
    <xf numFmtId="41" fontId="15" fillId="0" borderId="0" xfId="0" applyNumberFormat="1" applyFont="1" applyFill="1" applyBorder="1" applyAlignment="1">
      <alignment horizontal="right"/>
    </xf>
    <xf numFmtId="41" fontId="5" fillId="0" borderId="0" xfId="0" applyNumberFormat="1" applyFont="1" applyFill="1" applyBorder="1" applyAlignment="1">
      <alignment horizontal="right"/>
    </xf>
    <xf numFmtId="167" fontId="5" fillId="0" borderId="0" xfId="0" applyNumberFormat="1" applyFont="1" applyBorder="1" applyAlignment="1">
      <alignment horizontal="center"/>
    </xf>
    <xf numFmtId="166" fontId="5" fillId="5" borderId="0" xfId="0" applyNumberFormat="1" applyFont="1" applyFill="1" applyBorder="1" applyAlignment="1">
      <alignment horizontal="right"/>
    </xf>
    <xf numFmtId="166" fontId="5" fillId="0" borderId="0" xfId="0" applyNumberFormat="1" applyFont="1" applyBorder="1" applyAlignment="1">
      <alignment horizontal="right"/>
    </xf>
    <xf numFmtId="168" fontId="5" fillId="0" borderId="0" xfId="0" applyNumberFormat="1" applyFont="1" applyBorder="1" applyAlignment="1">
      <alignment horizontal="right" vertical="center"/>
    </xf>
    <xf numFmtId="41" fontId="5"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166" fontId="5" fillId="0" borderId="0" xfId="0" applyNumberFormat="1" applyFont="1" applyFill="1" applyBorder="1" applyAlignment="1">
      <alignment horizontal="right"/>
    </xf>
    <xf numFmtId="0" fontId="5" fillId="0" borderId="0" xfId="0" applyFont="1" applyFill="1" applyBorder="1" applyAlignment="1">
      <alignment horizontal="right" vertical="center"/>
    </xf>
    <xf numFmtId="41" fontId="15" fillId="0" borderId="0" xfId="0" applyNumberFormat="1" applyFont="1" applyFill="1" applyBorder="1" applyAlignment="1">
      <alignment horizontal="right" vertical="center"/>
    </xf>
    <xf numFmtId="166" fontId="5" fillId="5" borderId="6" xfId="0" applyNumberFormat="1" applyFont="1" applyFill="1" applyBorder="1" applyAlignment="1">
      <alignment horizontal="right"/>
    </xf>
    <xf numFmtId="168" fontId="5" fillId="0" borderId="0" xfId="0" applyNumberFormat="1" applyFont="1" applyFill="1" applyBorder="1" applyAlignment="1">
      <alignment horizontal="right" vertical="center"/>
    </xf>
    <xf numFmtId="167" fontId="5" fillId="0" borderId="0" xfId="0" quotePrefix="1" applyNumberFormat="1" applyFont="1" applyBorder="1" applyAlignment="1">
      <alignment horizontal="center"/>
    </xf>
    <xf numFmtId="3" fontId="5" fillId="0" borderId="0" xfId="0" applyNumberFormat="1" applyFont="1" applyFill="1" applyBorder="1" applyAlignment="1">
      <alignment horizontal="right" vertical="center"/>
    </xf>
    <xf numFmtId="167" fontId="5" fillId="0" borderId="0" xfId="0" applyNumberFormat="1" applyFont="1" applyAlignment="1">
      <alignment horizontal="center"/>
    </xf>
    <xf numFmtId="166" fontId="5" fillId="0" borderId="0" xfId="0" applyNumberFormat="1" applyFont="1" applyAlignment="1">
      <alignment horizontal="right"/>
    </xf>
    <xf numFmtId="0" fontId="6" fillId="0" borderId="0" xfId="0" applyFont="1" applyAlignment="1">
      <alignment vertical="center"/>
    </xf>
    <xf numFmtId="0" fontId="0" fillId="0" borderId="0" xfId="0" applyAlignment="1">
      <alignment vertical="center" wrapText="1"/>
    </xf>
    <xf numFmtId="0" fontId="6" fillId="0" borderId="0" xfId="0" applyFont="1" applyFill="1" applyBorder="1" applyAlignment="1">
      <alignment vertical="center"/>
    </xf>
    <xf numFmtId="167" fontId="5" fillId="0" borderId="0" xfId="0" applyNumberFormat="1" applyFont="1" applyFill="1" applyBorder="1" applyAlignment="1">
      <alignment horizontal="center" vertical="center"/>
    </xf>
    <xf numFmtId="41" fontId="5" fillId="0" borderId="0" xfId="0" applyNumberFormat="1" applyFont="1" applyFill="1" applyBorder="1" applyAlignment="1">
      <alignment horizontal="left"/>
    </xf>
    <xf numFmtId="41" fontId="5" fillId="0" borderId="0" xfId="0" quotePrefix="1" applyNumberFormat="1" applyFont="1" applyFill="1" applyBorder="1" applyAlignment="1">
      <alignment horizontal="left" vertical="center"/>
    </xf>
    <xf numFmtId="167" fontId="5" fillId="0" borderId="0" xfId="0" quotePrefix="1" applyNumberFormat="1" applyFont="1" applyFill="1" applyBorder="1" applyAlignment="1">
      <alignment horizontal="center" vertical="center"/>
    </xf>
    <xf numFmtId="41" fontId="5" fillId="0" borderId="4" xfId="0" applyNumberFormat="1" applyFont="1" applyFill="1" applyBorder="1" applyAlignment="1">
      <alignment horizontal="right" vertical="center"/>
    </xf>
    <xf numFmtId="166" fontId="16" fillId="0" borderId="0" xfId="0" applyNumberFormat="1" applyFont="1" applyBorder="1" applyAlignment="1">
      <alignment horizontal="right"/>
    </xf>
    <xf numFmtId="166" fontId="5" fillId="0" borderId="0" xfId="0" applyNumberFormat="1" applyFont="1" applyFill="1" applyBorder="1" applyAlignment="1">
      <alignment vertical="center"/>
    </xf>
    <xf numFmtId="166" fontId="5" fillId="0" borderId="0" xfId="0" applyNumberFormat="1" applyFont="1" applyBorder="1" applyAlignment="1">
      <alignment horizontal="right" vertical="center"/>
    </xf>
    <xf numFmtId="166" fontId="4" fillId="0" borderId="0" xfId="1" applyNumberFormat="1" applyFont="1" applyFill="1" applyBorder="1" applyAlignment="1"/>
    <xf numFmtId="0" fontId="0" fillId="0" borderId="0" xfId="0" applyBorder="1" applyAlignment="1"/>
    <xf numFmtId="0" fontId="5" fillId="0" borderId="7" xfId="0" applyFont="1" applyFill="1" applyBorder="1" applyAlignment="1">
      <alignment horizontal="right"/>
    </xf>
    <xf numFmtId="41" fontId="5" fillId="0" borderId="7" xfId="0" applyNumberFormat="1" applyFont="1" applyFill="1" applyBorder="1" applyAlignment="1">
      <alignment horizontal="right"/>
    </xf>
    <xf numFmtId="0" fontId="5" fillId="0" borderId="4" xfId="0" applyFont="1" applyFill="1" applyBorder="1" applyAlignment="1">
      <alignment horizontal="right"/>
    </xf>
    <xf numFmtId="41" fontId="5" fillId="0" borderId="4" xfId="0" applyNumberFormat="1" applyFont="1" applyFill="1" applyBorder="1" applyAlignment="1">
      <alignment horizontal="right"/>
    </xf>
    <xf numFmtId="166" fontId="5" fillId="5" borderId="0" xfId="0" applyNumberFormat="1" applyFont="1" applyFill="1" applyBorder="1" applyAlignment="1">
      <alignment horizontal="center"/>
    </xf>
    <xf numFmtId="165" fontId="5" fillId="0" borderId="0" xfId="0" applyNumberFormat="1" applyFont="1" applyFill="1" applyBorder="1" applyAlignment="1">
      <alignment horizontal="right"/>
    </xf>
    <xf numFmtId="0" fontId="5" fillId="0" borderId="6" xfId="0" applyFont="1" applyFill="1" applyBorder="1" applyAlignment="1">
      <alignment horizontal="center"/>
    </xf>
    <xf numFmtId="166" fontId="5" fillId="5" borderId="6" xfId="0" applyNumberFormat="1" applyFont="1" applyFill="1" applyBorder="1" applyAlignment="1">
      <alignment horizontal="center"/>
    </xf>
    <xf numFmtId="166" fontId="5" fillId="0" borderId="6" xfId="0" applyNumberFormat="1" applyFont="1" applyFill="1" applyBorder="1" applyAlignment="1">
      <alignment horizontal="right"/>
    </xf>
    <xf numFmtId="165" fontId="5" fillId="0" borderId="6" xfId="0" applyNumberFormat="1" applyFont="1" applyFill="1" applyBorder="1" applyAlignment="1">
      <alignment horizontal="right"/>
    </xf>
    <xf numFmtId="169" fontId="5" fillId="0" borderId="0" xfId="0" applyNumberFormat="1" applyFont="1" applyFill="1" applyBorder="1" applyAlignment="1">
      <alignment horizontal="right"/>
    </xf>
    <xf numFmtId="0" fontId="5" fillId="0" borderId="2" xfId="0" applyFont="1" applyFill="1" applyBorder="1" applyAlignment="1">
      <alignment horizontal="right"/>
    </xf>
    <xf numFmtId="41" fontId="5" fillId="0" borderId="0" xfId="0" applyNumberFormat="1" applyFont="1" applyFill="1" applyBorder="1" applyAlignment="1">
      <alignment vertical="center"/>
    </xf>
    <xf numFmtId="166" fontId="3" fillId="0" borderId="0" xfId="0" applyNumberFormat="1" applyFont="1" applyFill="1" applyBorder="1" applyAlignment="1"/>
    <xf numFmtId="0" fontId="6" fillId="0" borderId="0" xfId="0" applyFont="1" applyAlignment="1"/>
    <xf numFmtId="0" fontId="5" fillId="0" borderId="4" xfId="0" applyFont="1" applyBorder="1" applyAlignment="1">
      <alignment horizontal="right"/>
    </xf>
    <xf numFmtId="0" fontId="5" fillId="0" borderId="1" xfId="0" applyFont="1" applyBorder="1" applyAlignment="1">
      <alignment horizontal="right"/>
    </xf>
    <xf numFmtId="0" fontId="5" fillId="0" borderId="0" xfId="0" applyFont="1" applyAlignment="1">
      <alignment horizontal="right"/>
    </xf>
    <xf numFmtId="170" fontId="5" fillId="0" borderId="0" xfId="0" applyNumberFormat="1" applyFont="1" applyAlignment="1"/>
    <xf numFmtId="166" fontId="5" fillId="0" borderId="0" xfId="0" applyNumberFormat="1" applyFont="1" applyAlignment="1"/>
    <xf numFmtId="0" fontId="5" fillId="0" borderId="2" xfId="0" applyFont="1" applyBorder="1" applyAlignment="1"/>
    <xf numFmtId="170" fontId="5" fillId="0" borderId="2" xfId="0" applyNumberFormat="1" applyFont="1" applyBorder="1" applyAlignment="1"/>
    <xf numFmtId="166" fontId="5" fillId="0" borderId="2" xfId="0" applyNumberFormat="1" applyFont="1" applyBorder="1" applyAlignment="1"/>
    <xf numFmtId="0" fontId="5" fillId="0" borderId="0" xfId="0" applyFont="1" applyFill="1" applyAlignment="1"/>
    <xf numFmtId="170" fontId="5" fillId="0" borderId="0" xfId="0" applyNumberFormat="1" applyFont="1" applyFill="1" applyAlignment="1"/>
    <xf numFmtId="166" fontId="3" fillId="0" borderId="0" xfId="0" applyNumberFormat="1" applyFont="1" applyFill="1" applyBorder="1" applyAlignment="1">
      <alignment horizontal="right" wrapText="1"/>
    </xf>
    <xf numFmtId="165" fontId="6" fillId="0" borderId="0" xfId="0" applyNumberFormat="1" applyFont="1" applyFill="1" applyBorder="1" applyAlignment="1">
      <alignment horizontal="right" wrapText="1"/>
    </xf>
    <xf numFmtId="0" fontId="5" fillId="0" borderId="0" xfId="0" applyFont="1" applyAlignment="1">
      <alignment horizontal="right" vertical="center"/>
    </xf>
    <xf numFmtId="43" fontId="5" fillId="0" borderId="0" xfId="0" applyNumberFormat="1" applyFont="1" applyBorder="1"/>
    <xf numFmtId="0" fontId="13" fillId="0" borderId="0" xfId="0" applyFont="1" applyFill="1" applyBorder="1" applyAlignment="1">
      <alignment vertical="center"/>
    </xf>
    <xf numFmtId="0" fontId="0" fillId="0" borderId="0" xfId="0" applyAlignment="1">
      <alignment vertical="center"/>
    </xf>
    <xf numFmtId="0" fontId="0" fillId="0" borderId="8" xfId="0" applyBorder="1" applyAlignment="1">
      <alignment horizontal="center"/>
    </xf>
    <xf numFmtId="0" fontId="0" fillId="0" borderId="8" xfId="0" applyBorder="1" applyAlignment="1">
      <alignment wrapText="1"/>
    </xf>
    <xf numFmtId="0" fontId="0" fillId="0" borderId="8" xfId="0" applyBorder="1"/>
    <xf numFmtId="0" fontId="0" fillId="0" borderId="0" xfId="0" applyBorder="1" applyAlignment="1">
      <alignment horizontal="center" wrapText="1"/>
    </xf>
    <xf numFmtId="0" fontId="0" fillId="0" borderId="0" xfId="0" applyBorder="1" applyAlignment="1">
      <alignment horizontal="center"/>
    </xf>
    <xf numFmtId="0" fontId="0" fillId="0" borderId="0" xfId="0" applyAlignment="1">
      <alignment horizontal="center"/>
    </xf>
    <xf numFmtId="171" fontId="5" fillId="0" borderId="0" xfId="0" applyNumberFormat="1" applyFont="1" applyFill="1" applyBorder="1" applyAlignment="1">
      <alignment horizontal="left"/>
    </xf>
    <xf numFmtId="171" fontId="5" fillId="0" borderId="4" xfId="0" applyNumberFormat="1" applyFont="1" applyFill="1" applyBorder="1" applyAlignment="1">
      <alignment horizontal="left"/>
    </xf>
    <xf numFmtId="171" fontId="5" fillId="0" borderId="2" xfId="0" applyNumberFormat="1" applyFont="1" applyFill="1" applyBorder="1" applyAlignment="1">
      <alignment horizontal="left"/>
    </xf>
    <xf numFmtId="166" fontId="5" fillId="0" borderId="2" xfId="0" applyNumberFormat="1" applyFont="1" applyFill="1" applyBorder="1" applyAlignment="1">
      <alignment horizontal="right"/>
    </xf>
    <xf numFmtId="171" fontId="5" fillId="0" borderId="6" xfId="0" applyNumberFormat="1" applyFont="1" applyFill="1" applyBorder="1" applyAlignment="1">
      <alignment horizontal="left"/>
    </xf>
    <xf numFmtId="171" fontId="5" fillId="0" borderId="0" xfId="0" quotePrefix="1" applyNumberFormat="1" applyFont="1" applyFill="1" applyBorder="1" applyAlignment="1">
      <alignment horizontal="left"/>
    </xf>
    <xf numFmtId="41" fontId="5" fillId="0" borderId="4" xfId="0" applyNumberFormat="1" applyFont="1" applyFill="1" applyBorder="1" applyAlignment="1"/>
    <xf numFmtId="166" fontId="5" fillId="5" borderId="0" xfId="0" applyNumberFormat="1" applyFont="1" applyFill="1" applyBorder="1" applyAlignment="1"/>
    <xf numFmtId="166" fontId="5" fillId="0" borderId="0" xfId="0" applyNumberFormat="1" applyFont="1" applyFill="1" applyBorder="1" applyAlignment="1"/>
    <xf numFmtId="166" fontId="5" fillId="0" borderId="0" xfId="2" applyNumberFormat="1" applyFont="1" applyFill="1" applyBorder="1" applyAlignment="1">
      <alignment horizontal="center"/>
    </xf>
    <xf numFmtId="166" fontId="5" fillId="0" borderId="6" xfId="0" applyNumberFormat="1" applyFont="1" applyFill="1" applyBorder="1" applyAlignment="1"/>
    <xf numFmtId="0" fontId="5" fillId="0" borderId="0" xfId="0" applyNumberFormat="1" applyFont="1" applyFill="1" applyBorder="1" applyAlignment="1">
      <alignment vertical="center"/>
    </xf>
    <xf numFmtId="165" fontId="3" fillId="0" borderId="0" xfId="0" applyNumberFormat="1" applyFont="1" applyFill="1" applyBorder="1" applyAlignment="1">
      <alignment horizontal="right" wrapText="1"/>
    </xf>
    <xf numFmtId="41" fontId="5" fillId="0" borderId="0" xfId="0" applyNumberFormat="1" applyFont="1" applyFill="1" applyBorder="1" applyAlignment="1"/>
    <xf numFmtId="41" fontId="5" fillId="0" borderId="4" xfId="0" applyNumberFormat="1" applyFont="1" applyFill="1" applyBorder="1" applyAlignment="1">
      <alignment horizontal="left"/>
    </xf>
    <xf numFmtId="41" fontId="5" fillId="0" borderId="4" xfId="0" applyNumberFormat="1" applyFont="1" applyFill="1" applyBorder="1" applyAlignment="1">
      <alignment horizontal="center"/>
    </xf>
    <xf numFmtId="0" fontId="5" fillId="0" borderId="0" xfId="0" quotePrefix="1" applyFont="1" applyFill="1" applyBorder="1" applyAlignment="1">
      <alignment horizontal="left"/>
    </xf>
    <xf numFmtId="0" fontId="5" fillId="0" borderId="0" xfId="0" applyFont="1" applyFill="1" applyBorder="1" applyAlignment="1">
      <alignment horizontal="left"/>
    </xf>
    <xf numFmtId="0" fontId="5" fillId="0" borderId="2" xfId="0" applyFont="1" applyFill="1" applyBorder="1" applyAlignment="1">
      <alignment horizontal="left"/>
    </xf>
    <xf numFmtId="0" fontId="15" fillId="0" borderId="0" xfId="0" applyFont="1" applyFill="1" applyBorder="1" applyAlignment="1">
      <alignment vertical="center"/>
    </xf>
    <xf numFmtId="41" fontId="5" fillId="6" borderId="0" xfId="0" applyNumberFormat="1" applyFont="1" applyFill="1" applyBorder="1" applyAlignment="1"/>
    <xf numFmtId="166" fontId="4" fillId="0" borderId="0" xfId="1" applyNumberFormat="1" applyFont="1" applyFill="1" applyBorder="1" applyAlignment="1">
      <alignment horizontal="right" wrapText="1"/>
    </xf>
    <xf numFmtId="41" fontId="5" fillId="0" borderId="0" xfId="0" applyNumberFormat="1" applyFont="1" applyFill="1" applyBorder="1" applyAlignment="1">
      <alignment horizontal="center"/>
    </xf>
    <xf numFmtId="0" fontId="5" fillId="0" borderId="2" xfId="0" applyFont="1" applyFill="1" applyBorder="1" applyAlignment="1">
      <alignment horizontal="center"/>
    </xf>
    <xf numFmtId="165" fontId="5" fillId="0" borderId="2" xfId="0" applyNumberFormat="1" applyFont="1" applyFill="1" applyBorder="1" applyAlignment="1">
      <alignment horizontal="right"/>
    </xf>
    <xf numFmtId="166" fontId="5" fillId="5" borderId="0" xfId="0" applyNumberFormat="1" applyFont="1" applyFill="1" applyBorder="1" applyAlignment="1">
      <alignment horizontal="center" vertical="center"/>
    </xf>
    <xf numFmtId="166" fontId="5" fillId="0" borderId="0" xfId="0" applyNumberFormat="1" applyFont="1" applyFill="1" applyBorder="1" applyAlignment="1">
      <alignment horizontal="right" vertical="center"/>
    </xf>
    <xf numFmtId="165" fontId="5" fillId="0" borderId="0" xfId="0" applyNumberFormat="1" applyFont="1" applyFill="1" applyBorder="1" applyAlignment="1">
      <alignment horizontal="right" vertical="center"/>
    </xf>
    <xf numFmtId="165" fontId="5" fillId="0" borderId="0" xfId="0" applyNumberFormat="1" applyFont="1" applyFill="1" applyBorder="1" applyAlignment="1">
      <alignment vertical="center"/>
    </xf>
    <xf numFmtId="170" fontId="5" fillId="0" borderId="4" xfId="0" applyNumberFormat="1" applyFont="1" applyFill="1" applyBorder="1" applyAlignment="1">
      <alignment horizontal="right"/>
    </xf>
    <xf numFmtId="172" fontId="5" fillId="0" borderId="0" xfId="0" applyNumberFormat="1" applyFont="1" applyFill="1" applyBorder="1" applyAlignment="1">
      <alignment horizontal="right"/>
    </xf>
    <xf numFmtId="0" fontId="5" fillId="0" borderId="0" xfId="0" applyNumberFormat="1" applyFont="1" applyFill="1" applyBorder="1" applyAlignment="1"/>
    <xf numFmtId="170" fontId="5" fillId="3" borderId="0" xfId="0" applyNumberFormat="1" applyFont="1" applyFill="1" applyBorder="1" applyAlignment="1"/>
    <xf numFmtId="170" fontId="5" fillId="0" borderId="0" xfId="0" applyNumberFormat="1" applyFont="1" applyFill="1" applyBorder="1" applyAlignment="1"/>
    <xf numFmtId="0" fontId="5" fillId="0" borderId="2" xfId="0" applyNumberFormat="1" applyFont="1" applyFill="1" applyBorder="1" applyAlignment="1"/>
    <xf numFmtId="170" fontId="5" fillId="3" borderId="2" xfId="0" applyNumberFormat="1" applyFont="1" applyFill="1" applyBorder="1" applyAlignment="1"/>
    <xf numFmtId="170" fontId="5" fillId="0" borderId="2" xfId="0" applyNumberFormat="1" applyFont="1" applyFill="1" applyBorder="1" applyAlignment="1"/>
    <xf numFmtId="0" fontId="5" fillId="0" borderId="8" xfId="0" applyNumberFormat="1" applyFont="1" applyFill="1" applyBorder="1" applyAlignment="1"/>
    <xf numFmtId="170" fontId="5" fillId="3" borderId="8" xfId="0" applyNumberFormat="1" applyFont="1" applyFill="1" applyBorder="1" applyAlignment="1"/>
    <xf numFmtId="170" fontId="5" fillId="0" borderId="8" xfId="0" applyNumberFormat="1" applyFont="1" applyFill="1" applyBorder="1" applyAlignment="1"/>
    <xf numFmtId="41" fontId="6" fillId="0" borderId="4" xfId="0" applyNumberFormat="1" applyFont="1" applyFill="1" applyBorder="1" applyAlignment="1">
      <alignment horizontal="left"/>
    </xf>
    <xf numFmtId="0" fontId="5" fillId="0" borderId="8" xfId="0" applyFont="1" applyFill="1" applyBorder="1" applyAlignment="1">
      <alignment horizontal="center"/>
    </xf>
    <xf numFmtId="166" fontId="5" fillId="0" borderId="8" xfId="0" applyNumberFormat="1" applyFont="1" applyFill="1" applyBorder="1" applyAlignment="1">
      <alignment horizontal="right"/>
    </xf>
    <xf numFmtId="165" fontId="5" fillId="0" borderId="8" xfId="0" applyNumberFormat="1" applyFont="1" applyFill="1" applyBorder="1" applyAlignment="1">
      <alignment horizontal="right"/>
    </xf>
    <xf numFmtId="1" fontId="5" fillId="0" borderId="2" xfId="0" applyNumberFormat="1" applyFont="1" applyFill="1" applyBorder="1" applyAlignment="1">
      <alignment horizontal="center"/>
    </xf>
    <xf numFmtId="1" fontId="5" fillId="0" borderId="0" xfId="0" applyNumberFormat="1" applyFont="1" applyFill="1" applyBorder="1" applyAlignment="1">
      <alignment horizontal="center"/>
    </xf>
    <xf numFmtId="1" fontId="5" fillId="0" borderId="6" xfId="0" applyNumberFormat="1" applyFont="1" applyFill="1" applyBorder="1" applyAlignment="1">
      <alignment horizontal="center"/>
    </xf>
    <xf numFmtId="0" fontId="0" fillId="0" borderId="0" xfId="0" applyBorder="1"/>
    <xf numFmtId="41" fontId="6" fillId="0" borderId="7" xfId="0" applyNumberFormat="1" applyFont="1" applyFill="1" applyBorder="1" applyAlignment="1">
      <alignment horizontal="left"/>
    </xf>
    <xf numFmtId="41" fontId="5" fillId="0" borderId="7" xfId="0" applyNumberFormat="1" applyFont="1" applyFill="1" applyBorder="1" applyAlignment="1">
      <alignment horizontal="left"/>
    </xf>
    <xf numFmtId="41" fontId="6" fillId="0" borderId="0" xfId="0" applyNumberFormat="1" applyFont="1" applyFill="1" applyBorder="1" applyAlignment="1">
      <alignment horizontal="left"/>
    </xf>
    <xf numFmtId="0" fontId="0" fillId="0" borderId="4" xfId="0" applyBorder="1" applyAlignment="1">
      <alignment horizontal="center"/>
    </xf>
    <xf numFmtId="0" fontId="0" fillId="0" borderId="4" xfId="0" applyBorder="1" applyAlignment="1"/>
    <xf numFmtId="166" fontId="0" fillId="2" borderId="0" xfId="0" applyNumberFormat="1" applyFill="1" applyAlignment="1"/>
    <xf numFmtId="166" fontId="0" fillId="0" borderId="0" xfId="0" applyNumberFormat="1" applyAlignment="1"/>
    <xf numFmtId="0" fontId="0" fillId="0" borderId="2" xfId="0" applyBorder="1" applyAlignment="1">
      <alignment horizontal="center"/>
    </xf>
    <xf numFmtId="166" fontId="0" fillId="2" borderId="2" xfId="0" applyNumberFormat="1" applyFill="1" applyBorder="1" applyAlignment="1"/>
    <xf numFmtId="166" fontId="0" fillId="0" borderId="2" xfId="0" applyNumberFormat="1" applyBorder="1" applyAlignment="1"/>
    <xf numFmtId="166" fontId="0" fillId="2" borderId="8" xfId="0" applyNumberFormat="1" applyFill="1" applyBorder="1" applyAlignment="1"/>
    <xf numFmtId="166" fontId="0" fillId="0" borderId="8" xfId="0" applyNumberFormat="1" applyBorder="1" applyAlignment="1"/>
    <xf numFmtId="166" fontId="0" fillId="0" borderId="0" xfId="0" applyNumberFormat="1" applyAlignment="1">
      <alignment horizontal="right"/>
    </xf>
    <xf numFmtId="166" fontId="0" fillId="0" borderId="2" xfId="0" applyNumberFormat="1" applyBorder="1" applyAlignment="1">
      <alignment horizontal="right"/>
    </xf>
    <xf numFmtId="166" fontId="0" fillId="0" borderId="0" xfId="0" applyNumberFormat="1" applyBorder="1" applyAlignment="1">
      <alignment horizontal="right"/>
    </xf>
    <xf numFmtId="166" fontId="0" fillId="0" borderId="8" xfId="0" applyNumberFormat="1" applyBorder="1" applyAlignment="1">
      <alignment horizontal="right"/>
    </xf>
    <xf numFmtId="166" fontId="0" fillId="0" borderId="0" xfId="0" applyNumberFormat="1" applyBorder="1"/>
    <xf numFmtId="173" fontId="5" fillId="0" borderId="0" xfId="0" applyNumberFormat="1" applyFont="1" applyFill="1" applyBorder="1" applyAlignment="1">
      <alignment horizontal="left"/>
    </xf>
    <xf numFmtId="173" fontId="5" fillId="0" borderId="2" xfId="0" applyNumberFormat="1" applyFont="1" applyFill="1" applyBorder="1" applyAlignment="1">
      <alignment horizontal="left"/>
    </xf>
    <xf numFmtId="173" fontId="5" fillId="0" borderId="6" xfId="0" applyNumberFormat="1" applyFont="1" applyFill="1" applyBorder="1" applyAlignment="1">
      <alignment horizontal="left"/>
    </xf>
    <xf numFmtId="173" fontId="5" fillId="0" borderId="0" xfId="0" quotePrefix="1" applyNumberFormat="1" applyFont="1" applyFill="1" applyBorder="1" applyAlignment="1">
      <alignment horizontal="left"/>
    </xf>
    <xf numFmtId="173" fontId="5" fillId="0" borderId="8" xfId="0" applyNumberFormat="1" applyFont="1" applyFill="1" applyBorder="1" applyAlignment="1">
      <alignment horizontal="left"/>
    </xf>
    <xf numFmtId="0" fontId="5" fillId="0" borderId="4" xfId="0" applyFont="1" applyFill="1" applyBorder="1" applyAlignment="1">
      <alignment horizontal="right" vertical="center"/>
    </xf>
    <xf numFmtId="166" fontId="5" fillId="0" borderId="2" xfId="0" applyNumberFormat="1" applyFont="1" applyFill="1" applyBorder="1" applyAlignment="1"/>
    <xf numFmtId="166" fontId="5" fillId="0" borderId="8" xfId="0" applyNumberFormat="1" applyFont="1" applyFill="1" applyBorder="1" applyAlignment="1"/>
    <xf numFmtId="0" fontId="12" fillId="0" borderId="0" xfId="0" applyFont="1" applyAlignment="1">
      <alignment horizontal="right"/>
    </xf>
    <xf numFmtId="0" fontId="21" fillId="0" borderId="0" xfId="0" applyFont="1" applyAlignment="1">
      <alignment horizontal="right"/>
    </xf>
    <xf numFmtId="0" fontId="21" fillId="0" borderId="0" xfId="0" applyFont="1" applyAlignment="1"/>
    <xf numFmtId="0" fontId="21" fillId="0" borderId="0" xfId="0" applyFont="1" applyAlignment="1">
      <alignment horizontal="right"/>
    </xf>
    <xf numFmtId="0" fontId="5" fillId="0" borderId="2" xfId="0" applyFont="1" applyFill="1" applyBorder="1" applyAlignment="1">
      <alignment horizontal="left"/>
    </xf>
    <xf numFmtId="173" fontId="5" fillId="0" borderId="2" xfId="0" applyNumberFormat="1" applyFont="1" applyFill="1" applyBorder="1" applyAlignment="1">
      <alignment horizontal="left"/>
    </xf>
    <xf numFmtId="0" fontId="5" fillId="0" borderId="0" xfId="0" applyFont="1" applyFill="1" applyBorder="1"/>
    <xf numFmtId="166" fontId="5" fillId="3" borderId="0" xfId="0" applyNumberFormat="1" applyFont="1" applyFill="1" applyBorder="1" applyAlignment="1">
      <alignment horizontal="right"/>
    </xf>
    <xf numFmtId="166" fontId="5" fillId="3" borderId="6" xfId="0" applyNumberFormat="1" applyFont="1" applyFill="1" applyBorder="1" applyAlignment="1">
      <alignment horizontal="right"/>
    </xf>
    <xf numFmtId="166" fontId="5" fillId="3" borderId="0" xfId="0" applyNumberFormat="1" applyFont="1" applyFill="1" applyBorder="1" applyAlignment="1">
      <alignment horizontal="center"/>
    </xf>
    <xf numFmtId="166" fontId="5" fillId="3" borderId="6" xfId="0" applyNumberFormat="1" applyFont="1" applyFill="1" applyBorder="1" applyAlignment="1">
      <alignment horizontal="center"/>
    </xf>
    <xf numFmtId="166" fontId="5" fillId="3" borderId="2" xfId="0" applyNumberFormat="1" applyFont="1" applyFill="1" applyBorder="1" applyAlignment="1">
      <alignment horizontal="left"/>
    </xf>
    <xf numFmtId="166" fontId="5" fillId="3" borderId="0" xfId="0" applyNumberFormat="1" applyFont="1" applyFill="1" applyBorder="1" applyAlignment="1">
      <alignment horizontal="left"/>
    </xf>
    <xf numFmtId="166" fontId="5" fillId="3" borderId="6" xfId="0" applyNumberFormat="1" applyFont="1" applyFill="1" applyBorder="1" applyAlignment="1">
      <alignment horizontal="left"/>
    </xf>
    <xf numFmtId="166" fontId="5" fillId="3" borderId="0" xfId="0" quotePrefix="1" applyNumberFormat="1" applyFont="1" applyFill="1" applyBorder="1" applyAlignment="1">
      <alignment horizontal="left"/>
    </xf>
    <xf numFmtId="166" fontId="5" fillId="3" borderId="2" xfId="0" applyNumberFormat="1" applyFont="1" applyFill="1" applyBorder="1" applyAlignment="1">
      <alignment horizontal="right"/>
    </xf>
    <xf numFmtId="166" fontId="5" fillId="3" borderId="0" xfId="0" applyNumberFormat="1" applyFont="1" applyFill="1" applyBorder="1" applyAlignment="1"/>
    <xf numFmtId="166" fontId="5" fillId="3" borderId="2" xfId="0" applyNumberFormat="1" applyFont="1" applyFill="1" applyBorder="1" applyAlignment="1">
      <alignment horizontal="center"/>
    </xf>
    <xf numFmtId="172" fontId="5" fillId="3" borderId="0" xfId="0" applyNumberFormat="1" applyFont="1" applyFill="1" applyBorder="1" applyAlignment="1">
      <alignment horizontal="right"/>
    </xf>
    <xf numFmtId="166" fontId="5" fillId="3" borderId="8" xfId="0" applyNumberFormat="1" applyFont="1" applyFill="1" applyBorder="1" applyAlignment="1">
      <alignment horizontal="center"/>
    </xf>
    <xf numFmtId="166" fontId="5" fillId="3" borderId="8" xfId="0" applyNumberFormat="1" applyFont="1" applyFill="1" applyBorder="1" applyAlignment="1">
      <alignment horizontal="right"/>
    </xf>
    <xf numFmtId="172" fontId="5" fillId="0" borderId="9" xfId="0" applyNumberFormat="1" applyFont="1" applyFill="1" applyBorder="1" applyAlignment="1">
      <alignment horizontal="right"/>
    </xf>
    <xf numFmtId="172" fontId="5" fillId="3" borderId="8" xfId="0" applyNumberFormat="1" applyFont="1" applyFill="1" applyBorder="1" applyAlignment="1">
      <alignment horizontal="right"/>
    </xf>
    <xf numFmtId="172" fontId="5" fillId="0" borderId="8" xfId="0" applyNumberFormat="1" applyFont="1" applyFill="1" applyBorder="1" applyAlignment="1">
      <alignment horizontal="right"/>
    </xf>
    <xf numFmtId="166" fontId="5" fillId="3" borderId="8" xfId="0" applyNumberFormat="1" applyFont="1" applyFill="1" applyBorder="1" applyAlignment="1"/>
    <xf numFmtId="166" fontId="5" fillId="0" borderId="8" xfId="2" applyNumberFormat="1" applyFont="1" applyFill="1" applyBorder="1" applyAlignment="1">
      <alignment horizontal="center"/>
    </xf>
    <xf numFmtId="171" fontId="5" fillId="0" borderId="8" xfId="0" applyNumberFormat="1" applyFont="1" applyFill="1" applyBorder="1" applyAlignment="1">
      <alignment horizontal="left"/>
    </xf>
    <xf numFmtId="166" fontId="5" fillId="3" borderId="8" xfId="0" applyNumberFormat="1" applyFont="1" applyFill="1" applyBorder="1" applyAlignment="1">
      <alignment horizontal="left"/>
    </xf>
    <xf numFmtId="167" fontId="5" fillId="0" borderId="8" xfId="0" applyNumberFormat="1" applyFont="1" applyBorder="1" applyAlignment="1">
      <alignment horizontal="center"/>
    </xf>
    <xf numFmtId="166" fontId="5" fillId="0" borderId="8" xfId="0" applyNumberFormat="1" applyFont="1" applyBorder="1" applyAlignment="1">
      <alignment horizontal="right"/>
    </xf>
    <xf numFmtId="0" fontId="23" fillId="0" borderId="0" xfId="3" applyFont="1" applyFill="1"/>
    <xf numFmtId="0" fontId="23" fillId="0" borderId="0" xfId="3" applyFont="1" applyAlignment="1">
      <alignment horizontal="left"/>
    </xf>
    <xf numFmtId="0" fontId="24" fillId="0" borderId="0" xfId="0" applyFont="1" applyAlignment="1">
      <alignment horizontal="left" vertical="center"/>
    </xf>
    <xf numFmtId="0" fontId="0" fillId="0" borderId="0" xfId="0" applyAlignment="1">
      <alignment horizontal="left" vertical="center"/>
    </xf>
    <xf numFmtId="0" fontId="25" fillId="0" borderId="0" xfId="4" applyFont="1" applyFill="1" applyBorder="1" applyAlignment="1">
      <alignment horizontal="left" vertical="center"/>
    </xf>
    <xf numFmtId="0" fontId="25" fillId="0" borderId="0" xfId="0" applyFont="1" applyBorder="1" applyAlignment="1">
      <alignment horizontal="left" vertical="center"/>
    </xf>
    <xf numFmtId="14" fontId="25" fillId="0" borderId="0" xfId="0" applyNumberFormat="1" applyFont="1" applyBorder="1" applyAlignment="1">
      <alignment horizontal="left" vertical="center"/>
    </xf>
    <xf numFmtId="0" fontId="25" fillId="0" borderId="0" xfId="0" quotePrefix="1" applyFont="1" applyBorder="1" applyAlignment="1">
      <alignment horizontal="left" vertical="center"/>
    </xf>
    <xf numFmtId="0" fontId="3" fillId="0" borderId="0" xfId="0" applyFont="1" applyBorder="1" applyAlignment="1">
      <alignment horizontal="left" vertical="top" wrapText="1"/>
    </xf>
    <xf numFmtId="0" fontId="4" fillId="0" borderId="0" xfId="0" applyFont="1" applyBorder="1" applyAlignment="1">
      <alignment horizontal="right"/>
    </xf>
    <xf numFmtId="0" fontId="21" fillId="0" borderId="0" xfId="0" applyFont="1" applyAlignment="1">
      <alignment horizontal="right"/>
    </xf>
    <xf numFmtId="0" fontId="3" fillId="0" borderId="4" xfId="0" applyFont="1" applyBorder="1" applyAlignment="1">
      <alignment horizontal="left" vertical="top" wrapText="1"/>
    </xf>
    <xf numFmtId="0" fontId="6" fillId="0" borderId="0" xfId="0" applyFont="1" applyFill="1" applyBorder="1" applyAlignment="1"/>
    <xf numFmtId="0" fontId="0" fillId="0" borderId="0" xfId="0" applyAlignment="1"/>
    <xf numFmtId="0" fontId="5" fillId="0" borderId="0" xfId="0" applyFont="1" applyFill="1" applyBorder="1" applyAlignment="1">
      <alignment vertical="center"/>
    </xf>
    <xf numFmtId="0" fontId="6" fillId="0" borderId="0" xfId="0" applyFont="1" applyBorder="1" applyAlignment="1"/>
    <xf numFmtId="0" fontId="5" fillId="0" borderId="0" xfId="0" applyFont="1" applyBorder="1" applyAlignment="1"/>
    <xf numFmtId="0" fontId="4" fillId="0" borderId="0" xfId="0" applyFont="1" applyBorder="1" applyAlignment="1">
      <alignment horizontal="left" vertical="top" wrapText="1"/>
    </xf>
    <xf numFmtId="41" fontId="5" fillId="0" borderId="0" xfId="0" applyNumberFormat="1" applyFont="1" applyAlignment="1">
      <alignment horizontal="right"/>
    </xf>
    <xf numFmtId="41" fontId="6" fillId="0" borderId="4" xfId="0" applyNumberFormat="1" applyFont="1" applyBorder="1" applyAlignment="1"/>
    <xf numFmtId="0" fontId="0" fillId="0" borderId="4" xfId="0" applyBorder="1" applyAlignment="1"/>
    <xf numFmtId="167" fontId="5" fillId="0" borderId="8" xfId="0" applyNumberFormat="1" applyFont="1" applyBorder="1" applyAlignment="1">
      <alignment horizontal="left"/>
    </xf>
    <xf numFmtId="0" fontId="0" fillId="0" borderId="8" xfId="0" applyBorder="1" applyAlignment="1"/>
    <xf numFmtId="0" fontId="6" fillId="0" borderId="0" xfId="0" applyFont="1" applyAlignment="1">
      <alignment vertical="center"/>
    </xf>
    <xf numFmtId="0" fontId="0" fillId="0" borderId="0" xfId="0" applyAlignment="1">
      <alignment vertical="center"/>
    </xf>
    <xf numFmtId="0" fontId="5" fillId="0" borderId="0" xfId="0" applyFont="1" applyFill="1" applyBorder="1" applyAlignment="1">
      <alignment vertical="center" wrapText="1"/>
    </xf>
    <xf numFmtId="0" fontId="0" fillId="0" borderId="0" xfId="0" applyAlignment="1">
      <alignment vertical="center" wrapText="1"/>
    </xf>
    <xf numFmtId="167" fontId="5" fillId="0" borderId="2" xfId="0" applyNumberFormat="1" applyFont="1" applyBorder="1" applyAlignment="1">
      <alignment horizontal="left"/>
    </xf>
    <xf numFmtId="0" fontId="0" fillId="0" borderId="2" xfId="0" applyBorder="1" applyAlignment="1"/>
    <xf numFmtId="0" fontId="6" fillId="0" borderId="0" xfId="0" applyFont="1" applyFill="1" applyBorder="1" applyAlignment="1">
      <alignment vertical="center"/>
    </xf>
    <xf numFmtId="0" fontId="13" fillId="0" borderId="0" xfId="0" applyFont="1" applyFill="1" applyBorder="1" applyAlignment="1">
      <alignment vertical="center"/>
    </xf>
    <xf numFmtId="41" fontId="6" fillId="0" borderId="4" xfId="0" applyNumberFormat="1" applyFont="1" applyFill="1" applyBorder="1" applyAlignment="1"/>
    <xf numFmtId="0" fontId="5" fillId="0" borderId="2" xfId="0" applyFont="1" applyFill="1" applyBorder="1" applyAlignment="1">
      <alignment horizontal="left"/>
    </xf>
    <xf numFmtId="0" fontId="18" fillId="0" borderId="0" xfId="0" applyFont="1" applyAlignment="1">
      <alignment vertical="center"/>
    </xf>
    <xf numFmtId="0" fontId="5" fillId="0" borderId="0" xfId="0" applyFont="1" applyAlignment="1"/>
    <xf numFmtId="0" fontId="5" fillId="0" borderId="0" xfId="0" applyFont="1" applyAlignment="1">
      <alignment horizontal="right"/>
    </xf>
    <xf numFmtId="0" fontId="6" fillId="0" borderId="4" xfId="0" applyFont="1" applyBorder="1" applyAlignment="1"/>
    <xf numFmtId="0" fontId="6" fillId="0" borderId="0" xfId="0" applyFont="1" applyAlignment="1"/>
    <xf numFmtId="0" fontId="5" fillId="0" borderId="0" xfId="0" applyFont="1" applyAlignment="1">
      <alignment wrapText="1"/>
    </xf>
    <xf numFmtId="0" fontId="0" fillId="0" borderId="0" xfId="0" applyAlignment="1">
      <alignment wrapText="1"/>
    </xf>
    <xf numFmtId="0" fontId="5" fillId="0" borderId="0" xfId="0" applyFont="1" applyAlignment="1">
      <alignment vertical="top" wrapText="1"/>
    </xf>
    <xf numFmtId="0" fontId="0" fillId="0" borderId="0" xfId="0" applyAlignment="1">
      <alignment vertical="top" wrapText="1"/>
    </xf>
    <xf numFmtId="41" fontId="6" fillId="0" borderId="4" xfId="0" applyNumberFormat="1" applyFont="1" applyFill="1" applyBorder="1" applyAlignment="1">
      <alignment horizontal="left"/>
    </xf>
    <xf numFmtId="41" fontId="5" fillId="0" borderId="7" xfId="0" applyNumberFormat="1" applyFont="1" applyFill="1" applyBorder="1" applyAlignment="1">
      <alignment horizontal="left"/>
    </xf>
    <xf numFmtId="0" fontId="0" fillId="0" borderId="7" xfId="0" applyBorder="1" applyAlignment="1">
      <alignment horizontal="left"/>
    </xf>
    <xf numFmtId="0" fontId="6" fillId="0" borderId="4" xfId="0" applyFont="1" applyFill="1" applyBorder="1" applyAlignment="1"/>
    <xf numFmtId="0" fontId="6" fillId="0" borderId="0" xfId="0" applyFont="1" applyFill="1" applyBorder="1" applyAlignment="1">
      <alignment horizontal="left" vertical="center"/>
    </xf>
    <xf numFmtId="0" fontId="13" fillId="0" borderId="0" xfId="0" applyFont="1" applyFill="1" applyBorder="1" applyAlignment="1">
      <alignment horizontal="left" vertical="center"/>
    </xf>
    <xf numFmtId="0" fontId="5" fillId="0" borderId="0" xfId="0" applyFont="1" applyBorder="1" applyAlignment="1">
      <alignment horizontal="left"/>
    </xf>
    <xf numFmtId="173" fontId="5" fillId="0" borderId="2" xfId="0" applyNumberFormat="1" applyFont="1" applyFill="1" applyBorder="1" applyAlignment="1">
      <alignment horizontal="left"/>
    </xf>
    <xf numFmtId="41" fontId="5" fillId="0" borderId="0" xfId="0" applyNumberFormat="1" applyFont="1" applyAlignment="1">
      <alignment horizontal="right" vertical="center"/>
    </xf>
    <xf numFmtId="41" fontId="6" fillId="0" borderId="4" xfId="0" applyNumberFormat="1" applyFont="1" applyFill="1" applyBorder="1" applyAlignment="1">
      <alignment vertical="center"/>
    </xf>
    <xf numFmtId="0" fontId="0" fillId="0" borderId="4" xfId="0" applyBorder="1" applyAlignment="1">
      <alignment vertical="center"/>
    </xf>
  </cellXfs>
  <cellStyles count="5">
    <cellStyle name="Link" xfId="3" builtinId="8"/>
    <cellStyle name="Prozent 2" xfId="2" xr:uid="{0288EB8B-B4B6-4E87-8775-8D3AADB3C43B}"/>
    <cellStyle name="Standard" xfId="0" builtinId="0"/>
    <cellStyle name="Standard 2" xfId="1" xr:uid="{756EB9AD-E5DB-4F46-AD9B-A3720638ABD5}"/>
    <cellStyle name="Standard 4 2" xfId="4" xr:uid="{43BDCF99-86A6-48BC-A49C-31CBECDF9AC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9534"/>
      <rgbColor rgb="00B3DFC2"/>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3D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9.xml.rels><?xml version="1.0" encoding="UTF-8" standalone="yes"?>
<Relationships xmlns="http://schemas.openxmlformats.org/package/2006/relationships"><Relationship Id="rId1" Type="http://schemas.openxmlformats.org/officeDocument/2006/relationships/hyperlink" Target="#Inhaltsverzeichnis!A1"/></Relationships>
</file>

<file path=xl/drawings/drawing1.xml><?xml version="1.0" encoding="utf-8"?>
<xdr:wsDr xmlns:xdr="http://schemas.openxmlformats.org/drawingml/2006/spreadsheetDrawing" xmlns:a="http://schemas.openxmlformats.org/drawingml/2006/main">
  <xdr:twoCellAnchor>
    <xdr:from>
      <xdr:col>8</xdr:col>
      <xdr:colOff>638175</xdr:colOff>
      <xdr:row>2</xdr:row>
      <xdr:rowOff>9525</xdr:rowOff>
    </xdr:from>
    <xdr:to>
      <xdr:col>8</xdr:col>
      <xdr:colOff>874395</xdr:colOff>
      <xdr:row>3</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D8EF470A-5A47-4785-AFD1-66C46F1085BE}"/>
            </a:ext>
          </a:extLst>
        </xdr:cNvPr>
        <xdr:cNvGrpSpPr>
          <a:grpSpLocks noChangeAspect="1"/>
        </xdr:cNvGrpSpPr>
      </xdr:nvGrpSpPr>
      <xdr:grpSpPr bwMode="auto">
        <a:xfrm>
          <a:off x="6781800" y="466725"/>
          <a:ext cx="236220" cy="220980"/>
          <a:chOff x="0" y="0"/>
          <a:chExt cx="457200" cy="411480"/>
        </a:xfrm>
      </xdr:grpSpPr>
      <xdr:sp macro="" textlink="">
        <xdr:nvSpPr>
          <xdr:cNvPr id="3" name="Abgerundetes Rechteck 2">
            <a:extLst>
              <a:ext uri="{FF2B5EF4-FFF2-40B4-BE49-F238E27FC236}">
                <a16:creationId xmlns:a16="http://schemas.microsoft.com/office/drawing/2014/main" id="{35C7654D-4E54-41CD-8260-2F1246401D9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FA1A5BC1-06C7-4C9F-89AC-4C246B0EDFE1}"/>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228600</xdr:colOff>
      <xdr:row>1</xdr:row>
      <xdr:rowOff>9525</xdr:rowOff>
    </xdr:from>
    <xdr:to>
      <xdr:col>13</xdr:col>
      <xdr:colOff>464820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B1481FC0-E00C-488D-B072-4DA3990FEA65}"/>
            </a:ext>
          </a:extLst>
        </xdr:cNvPr>
        <xdr:cNvGrpSpPr>
          <a:grpSpLocks noChangeAspect="1"/>
        </xdr:cNvGrpSpPr>
      </xdr:nvGrpSpPr>
      <xdr:grpSpPr bwMode="auto">
        <a:xfrm>
          <a:off x="7248525" y="238125"/>
          <a:ext cx="236220" cy="220980"/>
          <a:chOff x="0" y="0"/>
          <a:chExt cx="457200" cy="411480"/>
        </a:xfrm>
      </xdr:grpSpPr>
      <xdr:sp macro="" textlink="">
        <xdr:nvSpPr>
          <xdr:cNvPr id="3" name="Abgerundetes Rechteck 2">
            <a:extLst>
              <a:ext uri="{FF2B5EF4-FFF2-40B4-BE49-F238E27FC236}">
                <a16:creationId xmlns:a16="http://schemas.microsoft.com/office/drawing/2014/main" id="{46B5CEC8-C32A-420A-852C-917230A9E5C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D9C8897-E04C-445D-BFCE-7FBD68E85239}"/>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219075</xdr:colOff>
      <xdr:row>1</xdr:row>
      <xdr:rowOff>9525</xdr:rowOff>
    </xdr:from>
    <xdr:to>
      <xdr:col>13</xdr:col>
      <xdr:colOff>455295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B1B74CCB-4502-4CC6-8DA3-ACA964C5AA15}"/>
            </a:ext>
          </a:extLst>
        </xdr:cNvPr>
        <xdr:cNvGrpSpPr>
          <a:grpSpLocks noChangeAspect="1"/>
        </xdr:cNvGrpSpPr>
      </xdr:nvGrpSpPr>
      <xdr:grpSpPr bwMode="auto">
        <a:xfrm>
          <a:off x="7239000" y="238125"/>
          <a:ext cx="236220" cy="220980"/>
          <a:chOff x="0" y="0"/>
          <a:chExt cx="457200" cy="411480"/>
        </a:xfrm>
      </xdr:grpSpPr>
      <xdr:sp macro="" textlink="">
        <xdr:nvSpPr>
          <xdr:cNvPr id="3" name="Abgerundetes Rechteck 2">
            <a:extLst>
              <a:ext uri="{FF2B5EF4-FFF2-40B4-BE49-F238E27FC236}">
                <a16:creationId xmlns:a16="http://schemas.microsoft.com/office/drawing/2014/main" id="{793A1042-C8A6-49E4-A238-CDA27B7F9F8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FCF5314-539D-4571-9CDF-89C12EF75EB8}"/>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228600</xdr:colOff>
      <xdr:row>1</xdr:row>
      <xdr:rowOff>0</xdr:rowOff>
    </xdr:from>
    <xdr:to>
      <xdr:col>13</xdr:col>
      <xdr:colOff>464820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CEE7A018-CDC6-4133-92BC-028BF00B5E96}"/>
            </a:ext>
          </a:extLst>
        </xdr:cNvPr>
        <xdr:cNvGrpSpPr>
          <a:grpSpLocks noChangeAspect="1"/>
        </xdr:cNvGrpSpPr>
      </xdr:nvGrpSpPr>
      <xdr:grpSpPr bwMode="auto">
        <a:xfrm>
          <a:off x="7248525" y="228600"/>
          <a:ext cx="236220" cy="220980"/>
          <a:chOff x="0" y="0"/>
          <a:chExt cx="457200" cy="411480"/>
        </a:xfrm>
      </xdr:grpSpPr>
      <xdr:sp macro="" textlink="">
        <xdr:nvSpPr>
          <xdr:cNvPr id="3" name="Abgerundetes Rechteck 2">
            <a:extLst>
              <a:ext uri="{FF2B5EF4-FFF2-40B4-BE49-F238E27FC236}">
                <a16:creationId xmlns:a16="http://schemas.microsoft.com/office/drawing/2014/main" id="{D019C103-6750-424B-88C7-F6049A5FBB5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3483FD0-AC9D-430A-9F8D-4341369DEB16}"/>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4FBFFD0B-120F-4A66-A274-F0CB6B11A8F0}"/>
            </a:ext>
          </a:extLst>
        </xdr:cNvPr>
        <xdr:cNvGrpSpPr>
          <a:grpSpLocks noChangeAspect="1"/>
        </xdr:cNvGrpSpPr>
      </xdr:nvGrpSpPr>
      <xdr:grpSpPr bwMode="auto">
        <a:xfrm>
          <a:off x="7305675" y="228600"/>
          <a:ext cx="236220" cy="220980"/>
          <a:chOff x="0" y="0"/>
          <a:chExt cx="457200" cy="411480"/>
        </a:xfrm>
      </xdr:grpSpPr>
      <xdr:sp macro="" textlink="">
        <xdr:nvSpPr>
          <xdr:cNvPr id="3" name="Abgerundetes Rechteck 2">
            <a:extLst>
              <a:ext uri="{FF2B5EF4-FFF2-40B4-BE49-F238E27FC236}">
                <a16:creationId xmlns:a16="http://schemas.microsoft.com/office/drawing/2014/main" id="{867962A4-E227-4943-84AF-804F3C237C6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28688A84-31BD-40F2-B265-061B3EDFAF8D}"/>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247650</xdr:colOff>
      <xdr:row>1</xdr:row>
      <xdr:rowOff>9525</xdr:rowOff>
    </xdr:from>
    <xdr:to>
      <xdr:col>13</xdr:col>
      <xdr:colOff>483870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29E86DF5-BCAD-4ADD-9158-1C3644983C78}"/>
            </a:ext>
          </a:extLst>
        </xdr:cNvPr>
        <xdr:cNvGrpSpPr>
          <a:grpSpLocks noChangeAspect="1"/>
        </xdr:cNvGrpSpPr>
      </xdr:nvGrpSpPr>
      <xdr:grpSpPr bwMode="auto">
        <a:xfrm>
          <a:off x="7305675" y="238125"/>
          <a:ext cx="236220" cy="220980"/>
          <a:chOff x="0" y="0"/>
          <a:chExt cx="457200" cy="411480"/>
        </a:xfrm>
      </xdr:grpSpPr>
      <xdr:sp macro="" textlink="">
        <xdr:nvSpPr>
          <xdr:cNvPr id="3" name="Abgerundetes Rechteck 2">
            <a:extLst>
              <a:ext uri="{FF2B5EF4-FFF2-40B4-BE49-F238E27FC236}">
                <a16:creationId xmlns:a16="http://schemas.microsoft.com/office/drawing/2014/main" id="{D1D57379-E336-451E-9A54-1F24A4D5A85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9654763-F6CB-49E8-AE32-40549EB8C604}"/>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8DCD5FD8-8D12-4E14-83A5-F252C2DA5E2D}"/>
            </a:ext>
          </a:extLst>
        </xdr:cNvPr>
        <xdr:cNvGrpSpPr>
          <a:grpSpLocks noChangeAspect="1"/>
        </xdr:cNvGrpSpPr>
      </xdr:nvGrpSpPr>
      <xdr:grpSpPr bwMode="auto">
        <a:xfrm>
          <a:off x="7448550" y="228600"/>
          <a:ext cx="236220" cy="220980"/>
          <a:chOff x="0" y="0"/>
          <a:chExt cx="457200" cy="411480"/>
        </a:xfrm>
      </xdr:grpSpPr>
      <xdr:sp macro="" textlink="">
        <xdr:nvSpPr>
          <xdr:cNvPr id="3" name="Abgerundetes Rechteck 2">
            <a:extLst>
              <a:ext uri="{FF2B5EF4-FFF2-40B4-BE49-F238E27FC236}">
                <a16:creationId xmlns:a16="http://schemas.microsoft.com/office/drawing/2014/main" id="{C195E5C6-61B5-4A8B-9DC1-D06F0C65A41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D780C6B-F183-410A-BF64-B5F89D3616D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C6685F7D-3E87-42AF-B394-9A1F9404ED7B}"/>
            </a:ext>
          </a:extLst>
        </xdr:cNvPr>
        <xdr:cNvGrpSpPr>
          <a:grpSpLocks noChangeAspect="1"/>
        </xdr:cNvGrpSpPr>
      </xdr:nvGrpSpPr>
      <xdr:grpSpPr bwMode="auto">
        <a:xfrm>
          <a:off x="7448550" y="228600"/>
          <a:ext cx="236220" cy="220980"/>
          <a:chOff x="0" y="0"/>
          <a:chExt cx="457200" cy="411480"/>
        </a:xfrm>
      </xdr:grpSpPr>
      <xdr:sp macro="" textlink="">
        <xdr:nvSpPr>
          <xdr:cNvPr id="3" name="Abgerundetes Rechteck 2">
            <a:extLst>
              <a:ext uri="{FF2B5EF4-FFF2-40B4-BE49-F238E27FC236}">
                <a16:creationId xmlns:a16="http://schemas.microsoft.com/office/drawing/2014/main" id="{0B184A44-B291-4F7A-9C62-575965E1DB1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BC0D810-B94E-464D-B762-B75DAC46528E}"/>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438150</xdr:colOff>
      <xdr:row>1</xdr:row>
      <xdr:rowOff>9525</xdr:rowOff>
    </xdr:from>
    <xdr:to>
      <xdr:col>4</xdr:col>
      <xdr:colOff>674370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7EE0564C-EB9A-47B8-9933-2E4F335AC15E}"/>
            </a:ext>
          </a:extLst>
        </xdr:cNvPr>
        <xdr:cNvGrpSpPr>
          <a:grpSpLocks noChangeAspect="1"/>
        </xdr:cNvGrpSpPr>
      </xdr:nvGrpSpPr>
      <xdr:grpSpPr bwMode="auto">
        <a:xfrm>
          <a:off x="3943350" y="238125"/>
          <a:ext cx="236220" cy="220980"/>
          <a:chOff x="0" y="0"/>
          <a:chExt cx="457200" cy="411480"/>
        </a:xfrm>
      </xdr:grpSpPr>
      <xdr:sp macro="" textlink="">
        <xdr:nvSpPr>
          <xdr:cNvPr id="3" name="Abgerundetes Rechteck 2">
            <a:extLst>
              <a:ext uri="{FF2B5EF4-FFF2-40B4-BE49-F238E27FC236}">
                <a16:creationId xmlns:a16="http://schemas.microsoft.com/office/drawing/2014/main" id="{84F00C35-0502-4363-8126-C96BB6C03DD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88280BD-A889-4889-B136-BDC22772479D}"/>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447675</xdr:colOff>
      <xdr:row>1</xdr:row>
      <xdr:rowOff>19050</xdr:rowOff>
    </xdr:from>
    <xdr:to>
      <xdr:col>4</xdr:col>
      <xdr:colOff>683895</xdr:colOff>
      <xdr:row>2</xdr:row>
      <xdr:rowOff>11430</xdr:rowOff>
    </xdr:to>
    <xdr:grpSp>
      <xdr:nvGrpSpPr>
        <xdr:cNvPr id="2" name="Gruppieren 19">
          <a:hlinkClick xmlns:r="http://schemas.openxmlformats.org/officeDocument/2006/relationships" r:id="rId1"/>
          <a:extLst>
            <a:ext uri="{FF2B5EF4-FFF2-40B4-BE49-F238E27FC236}">
              <a16:creationId xmlns:a16="http://schemas.microsoft.com/office/drawing/2014/main" id="{5CD14666-BFAF-43AA-B668-6F95F2A68E00}"/>
            </a:ext>
          </a:extLst>
        </xdr:cNvPr>
        <xdr:cNvGrpSpPr>
          <a:grpSpLocks noChangeAspect="1"/>
        </xdr:cNvGrpSpPr>
      </xdr:nvGrpSpPr>
      <xdr:grpSpPr bwMode="auto">
        <a:xfrm>
          <a:off x="3952875" y="247650"/>
          <a:ext cx="236220" cy="220980"/>
          <a:chOff x="0" y="0"/>
          <a:chExt cx="457200" cy="411480"/>
        </a:xfrm>
      </xdr:grpSpPr>
      <xdr:sp macro="" textlink="">
        <xdr:nvSpPr>
          <xdr:cNvPr id="3" name="Abgerundetes Rechteck 2">
            <a:extLst>
              <a:ext uri="{FF2B5EF4-FFF2-40B4-BE49-F238E27FC236}">
                <a16:creationId xmlns:a16="http://schemas.microsoft.com/office/drawing/2014/main" id="{8338892C-7F0E-4AF2-A975-7ADF42BB886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2181682-0952-4E43-88AD-B3F36D40F1D2}"/>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333375</xdr:colOff>
      <xdr:row>1</xdr:row>
      <xdr:rowOff>9525</xdr:rowOff>
    </xdr:from>
    <xdr:to>
      <xdr:col>7</xdr:col>
      <xdr:colOff>569595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D96A3003-7607-4B24-BB64-951B28D53D75}"/>
            </a:ext>
          </a:extLst>
        </xdr:cNvPr>
        <xdr:cNvGrpSpPr>
          <a:grpSpLocks noChangeAspect="1"/>
        </xdr:cNvGrpSpPr>
      </xdr:nvGrpSpPr>
      <xdr:grpSpPr bwMode="auto">
        <a:xfrm>
          <a:off x="5800725" y="238125"/>
          <a:ext cx="236220" cy="220980"/>
          <a:chOff x="0" y="0"/>
          <a:chExt cx="457200" cy="411480"/>
        </a:xfrm>
      </xdr:grpSpPr>
      <xdr:sp macro="" textlink="">
        <xdr:nvSpPr>
          <xdr:cNvPr id="3" name="Abgerundetes Rechteck 2">
            <a:extLst>
              <a:ext uri="{FF2B5EF4-FFF2-40B4-BE49-F238E27FC236}">
                <a16:creationId xmlns:a16="http://schemas.microsoft.com/office/drawing/2014/main" id="{A2B3FAC6-C301-48F0-9D01-6D4EEF7C5D3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1328F99-40A5-4093-8CC0-97B4E88CE418}"/>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314325</xdr:colOff>
      <xdr:row>1</xdr:row>
      <xdr:rowOff>9525</xdr:rowOff>
    </xdr:from>
    <xdr:to>
      <xdr:col>7</xdr:col>
      <xdr:colOff>550545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051C0D50-DFBB-4D0A-BCB3-0FC2B6DB7E4F}"/>
            </a:ext>
          </a:extLst>
        </xdr:cNvPr>
        <xdr:cNvGrpSpPr>
          <a:grpSpLocks noChangeAspect="1"/>
        </xdr:cNvGrpSpPr>
      </xdr:nvGrpSpPr>
      <xdr:grpSpPr bwMode="auto">
        <a:xfrm>
          <a:off x="5915025" y="238125"/>
          <a:ext cx="236220" cy="220980"/>
          <a:chOff x="0" y="0"/>
          <a:chExt cx="457200" cy="411480"/>
        </a:xfrm>
      </xdr:grpSpPr>
      <xdr:sp macro="" textlink="">
        <xdr:nvSpPr>
          <xdr:cNvPr id="3" name="Abgerundetes Rechteck 2">
            <a:extLst>
              <a:ext uri="{FF2B5EF4-FFF2-40B4-BE49-F238E27FC236}">
                <a16:creationId xmlns:a16="http://schemas.microsoft.com/office/drawing/2014/main" id="{21C3D0E5-178C-443F-98B4-CA2E211B288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3AD2F95-6BD3-443F-886E-77ACE70A33A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342900</xdr:colOff>
      <xdr:row>1</xdr:row>
      <xdr:rowOff>9525</xdr:rowOff>
    </xdr:from>
    <xdr:to>
      <xdr:col>7</xdr:col>
      <xdr:colOff>579120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7B7A2063-7B98-4C15-9E9F-D5ACBC25A0E0}"/>
            </a:ext>
          </a:extLst>
        </xdr:cNvPr>
        <xdr:cNvGrpSpPr>
          <a:grpSpLocks noChangeAspect="1"/>
        </xdr:cNvGrpSpPr>
      </xdr:nvGrpSpPr>
      <xdr:grpSpPr bwMode="auto">
        <a:xfrm>
          <a:off x="5810250" y="238125"/>
          <a:ext cx="236220" cy="220980"/>
          <a:chOff x="0" y="0"/>
          <a:chExt cx="457200" cy="411480"/>
        </a:xfrm>
      </xdr:grpSpPr>
      <xdr:sp macro="" textlink="">
        <xdr:nvSpPr>
          <xdr:cNvPr id="3" name="Abgerundetes Rechteck 2">
            <a:extLst>
              <a:ext uri="{FF2B5EF4-FFF2-40B4-BE49-F238E27FC236}">
                <a16:creationId xmlns:a16="http://schemas.microsoft.com/office/drawing/2014/main" id="{98563E8B-7543-4769-B77A-827BFA5E6B3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2A7B6B3-8709-4899-A64C-D0AFA15365D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447675</xdr:colOff>
      <xdr:row>1</xdr:row>
      <xdr:rowOff>19050</xdr:rowOff>
    </xdr:from>
    <xdr:to>
      <xdr:col>3</xdr:col>
      <xdr:colOff>683895</xdr:colOff>
      <xdr:row>2</xdr:row>
      <xdr:rowOff>11430</xdr:rowOff>
    </xdr:to>
    <xdr:grpSp>
      <xdr:nvGrpSpPr>
        <xdr:cNvPr id="2" name="Gruppieren 19">
          <a:hlinkClick xmlns:r="http://schemas.openxmlformats.org/officeDocument/2006/relationships" r:id="rId1"/>
          <a:extLst>
            <a:ext uri="{FF2B5EF4-FFF2-40B4-BE49-F238E27FC236}">
              <a16:creationId xmlns:a16="http://schemas.microsoft.com/office/drawing/2014/main" id="{C2BBD4B6-E491-495A-BB0A-EC8AD94260EB}"/>
            </a:ext>
          </a:extLst>
        </xdr:cNvPr>
        <xdr:cNvGrpSpPr>
          <a:grpSpLocks noChangeAspect="1"/>
        </xdr:cNvGrpSpPr>
      </xdr:nvGrpSpPr>
      <xdr:grpSpPr bwMode="auto">
        <a:xfrm>
          <a:off x="3343275" y="247650"/>
          <a:ext cx="236220" cy="220980"/>
          <a:chOff x="0" y="0"/>
          <a:chExt cx="457200" cy="411480"/>
        </a:xfrm>
      </xdr:grpSpPr>
      <xdr:sp macro="" textlink="">
        <xdr:nvSpPr>
          <xdr:cNvPr id="3" name="Abgerundetes Rechteck 2">
            <a:extLst>
              <a:ext uri="{FF2B5EF4-FFF2-40B4-BE49-F238E27FC236}">
                <a16:creationId xmlns:a16="http://schemas.microsoft.com/office/drawing/2014/main" id="{4CF66274-840E-4211-AC9F-29010CB7C57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280A38C-AD6F-4AE7-8442-4C2778F7C463}"/>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228600</xdr:colOff>
      <xdr:row>1</xdr:row>
      <xdr:rowOff>0</xdr:rowOff>
    </xdr:from>
    <xdr:to>
      <xdr:col>13</xdr:col>
      <xdr:colOff>464820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06145FF5-99ED-48E6-A631-125EC4C44D77}"/>
            </a:ext>
          </a:extLst>
        </xdr:cNvPr>
        <xdr:cNvGrpSpPr>
          <a:grpSpLocks noChangeAspect="1"/>
        </xdr:cNvGrpSpPr>
      </xdr:nvGrpSpPr>
      <xdr:grpSpPr bwMode="auto">
        <a:xfrm>
          <a:off x="7248525" y="228600"/>
          <a:ext cx="236220" cy="220980"/>
          <a:chOff x="0" y="0"/>
          <a:chExt cx="457200" cy="411480"/>
        </a:xfrm>
      </xdr:grpSpPr>
      <xdr:sp macro="" textlink="">
        <xdr:nvSpPr>
          <xdr:cNvPr id="3" name="Abgerundetes Rechteck 2">
            <a:extLst>
              <a:ext uri="{FF2B5EF4-FFF2-40B4-BE49-F238E27FC236}">
                <a16:creationId xmlns:a16="http://schemas.microsoft.com/office/drawing/2014/main" id="{789D8C37-814F-47B7-BB8F-FC9585E9A2A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7EDECF6-00C4-4341-B30A-7584108E329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190500</xdr:colOff>
      <xdr:row>1</xdr:row>
      <xdr:rowOff>9525</xdr:rowOff>
    </xdr:from>
    <xdr:to>
      <xdr:col>14</xdr:col>
      <xdr:colOff>7620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074B7AE0-8C6D-4646-8C80-B03AE441EC2F}"/>
            </a:ext>
          </a:extLst>
        </xdr:cNvPr>
        <xdr:cNvGrpSpPr>
          <a:grpSpLocks noChangeAspect="1"/>
        </xdr:cNvGrpSpPr>
      </xdr:nvGrpSpPr>
      <xdr:grpSpPr bwMode="auto">
        <a:xfrm>
          <a:off x="6686550" y="238125"/>
          <a:ext cx="236220" cy="220980"/>
          <a:chOff x="0" y="0"/>
          <a:chExt cx="457200" cy="411480"/>
        </a:xfrm>
      </xdr:grpSpPr>
      <xdr:sp macro="" textlink="">
        <xdr:nvSpPr>
          <xdr:cNvPr id="3" name="Abgerundetes Rechteck 2">
            <a:extLst>
              <a:ext uri="{FF2B5EF4-FFF2-40B4-BE49-F238E27FC236}">
                <a16:creationId xmlns:a16="http://schemas.microsoft.com/office/drawing/2014/main" id="{E41CEA7A-92A1-42A8-9A27-1FABFED477E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7E6AB86-7190-4634-84B7-79AA7B075FDE}"/>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171450</xdr:colOff>
      <xdr:row>1</xdr:row>
      <xdr:rowOff>0</xdr:rowOff>
    </xdr:from>
    <xdr:to>
      <xdr:col>13</xdr:col>
      <xdr:colOff>407670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D46B97BB-0BD1-45AC-9AE4-42FEF1AE277A}"/>
            </a:ext>
          </a:extLst>
        </xdr:cNvPr>
        <xdr:cNvGrpSpPr>
          <a:grpSpLocks noChangeAspect="1"/>
        </xdr:cNvGrpSpPr>
      </xdr:nvGrpSpPr>
      <xdr:grpSpPr bwMode="auto">
        <a:xfrm>
          <a:off x="6667500" y="228600"/>
          <a:ext cx="236220" cy="220980"/>
          <a:chOff x="0" y="0"/>
          <a:chExt cx="457200" cy="411480"/>
        </a:xfrm>
      </xdr:grpSpPr>
      <xdr:sp macro="" textlink="">
        <xdr:nvSpPr>
          <xdr:cNvPr id="3" name="Abgerundetes Rechteck 2">
            <a:extLst>
              <a:ext uri="{FF2B5EF4-FFF2-40B4-BE49-F238E27FC236}">
                <a16:creationId xmlns:a16="http://schemas.microsoft.com/office/drawing/2014/main" id="{3285CBCA-50E8-4AC0-9F7E-6FF6DF75E70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F301DDF7-8EEA-40D7-8A18-C7AF675C10CA}"/>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13</xdr:col>
      <xdr:colOff>180975</xdr:colOff>
      <xdr:row>1</xdr:row>
      <xdr:rowOff>9525</xdr:rowOff>
    </xdr:from>
    <xdr:to>
      <xdr:col>13</xdr:col>
      <xdr:colOff>417195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1597C21B-4F8C-42ED-AF71-395FCE23A1EE}"/>
            </a:ext>
          </a:extLst>
        </xdr:cNvPr>
        <xdr:cNvGrpSpPr>
          <a:grpSpLocks noChangeAspect="1"/>
        </xdr:cNvGrpSpPr>
      </xdr:nvGrpSpPr>
      <xdr:grpSpPr bwMode="auto">
        <a:xfrm>
          <a:off x="6677025" y="238125"/>
          <a:ext cx="236220" cy="220980"/>
          <a:chOff x="0" y="0"/>
          <a:chExt cx="457200" cy="411480"/>
        </a:xfrm>
      </xdr:grpSpPr>
      <xdr:sp macro="" textlink="">
        <xdr:nvSpPr>
          <xdr:cNvPr id="3" name="Abgerundetes Rechteck 2">
            <a:extLst>
              <a:ext uri="{FF2B5EF4-FFF2-40B4-BE49-F238E27FC236}">
                <a16:creationId xmlns:a16="http://schemas.microsoft.com/office/drawing/2014/main" id="{76F1C9A7-5D09-4564-AC17-BB3CA0D6093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7B3385F-8B19-4327-BB9F-C046D81AEFD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171450</xdr:colOff>
      <xdr:row>1</xdr:row>
      <xdr:rowOff>0</xdr:rowOff>
    </xdr:from>
    <xdr:to>
      <xdr:col>13</xdr:col>
      <xdr:colOff>407670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5F37D992-4814-4B96-95A8-3B009EEF673E}"/>
            </a:ext>
          </a:extLst>
        </xdr:cNvPr>
        <xdr:cNvGrpSpPr>
          <a:grpSpLocks noChangeAspect="1"/>
        </xdr:cNvGrpSpPr>
      </xdr:nvGrpSpPr>
      <xdr:grpSpPr bwMode="auto">
        <a:xfrm>
          <a:off x="6667500" y="228600"/>
          <a:ext cx="236220" cy="220980"/>
          <a:chOff x="0" y="0"/>
          <a:chExt cx="457200" cy="411480"/>
        </a:xfrm>
      </xdr:grpSpPr>
      <xdr:sp macro="" textlink="">
        <xdr:nvSpPr>
          <xdr:cNvPr id="3" name="Abgerundetes Rechteck 2">
            <a:extLst>
              <a:ext uri="{FF2B5EF4-FFF2-40B4-BE49-F238E27FC236}">
                <a16:creationId xmlns:a16="http://schemas.microsoft.com/office/drawing/2014/main" id="{BF927427-72F8-4DF2-8A20-9266FD52CC0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F7AAAFEB-4D86-4F1F-89D2-77DC8D27F2D4}"/>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13</xdr:col>
      <xdr:colOff>171450</xdr:colOff>
      <xdr:row>1</xdr:row>
      <xdr:rowOff>9525</xdr:rowOff>
    </xdr:from>
    <xdr:to>
      <xdr:col>13</xdr:col>
      <xdr:colOff>407670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EF227DDC-274B-451F-89A2-1532EB2F566C}"/>
            </a:ext>
          </a:extLst>
        </xdr:cNvPr>
        <xdr:cNvGrpSpPr>
          <a:grpSpLocks noChangeAspect="1"/>
        </xdr:cNvGrpSpPr>
      </xdr:nvGrpSpPr>
      <xdr:grpSpPr bwMode="auto">
        <a:xfrm>
          <a:off x="6667500" y="238125"/>
          <a:ext cx="236220" cy="220980"/>
          <a:chOff x="0" y="0"/>
          <a:chExt cx="457200" cy="411480"/>
        </a:xfrm>
      </xdr:grpSpPr>
      <xdr:sp macro="" textlink="">
        <xdr:nvSpPr>
          <xdr:cNvPr id="3" name="Abgerundetes Rechteck 2">
            <a:extLst>
              <a:ext uri="{FF2B5EF4-FFF2-40B4-BE49-F238E27FC236}">
                <a16:creationId xmlns:a16="http://schemas.microsoft.com/office/drawing/2014/main" id="{B50193E9-9867-46DD-937C-A2819A95E27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2A6FB6D-791C-46F2-BD67-990B7E26D8A9}"/>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13</xdr:col>
      <xdr:colOff>200025</xdr:colOff>
      <xdr:row>1</xdr:row>
      <xdr:rowOff>0</xdr:rowOff>
    </xdr:from>
    <xdr:to>
      <xdr:col>14</xdr:col>
      <xdr:colOff>17145</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DC5DF907-AC53-493B-BC52-6468DF11A03A}"/>
            </a:ext>
          </a:extLst>
        </xdr:cNvPr>
        <xdr:cNvGrpSpPr>
          <a:grpSpLocks noChangeAspect="1"/>
        </xdr:cNvGrpSpPr>
      </xdr:nvGrpSpPr>
      <xdr:grpSpPr bwMode="auto">
        <a:xfrm>
          <a:off x="6696075" y="228600"/>
          <a:ext cx="236220" cy="220980"/>
          <a:chOff x="0" y="0"/>
          <a:chExt cx="457200" cy="411480"/>
        </a:xfrm>
      </xdr:grpSpPr>
      <xdr:sp macro="" textlink="">
        <xdr:nvSpPr>
          <xdr:cNvPr id="3" name="Abgerundetes Rechteck 2">
            <a:extLst>
              <a:ext uri="{FF2B5EF4-FFF2-40B4-BE49-F238E27FC236}">
                <a16:creationId xmlns:a16="http://schemas.microsoft.com/office/drawing/2014/main" id="{CC1090AD-3DA8-45A9-B030-FB157E84B96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6F3242C-A971-4641-9887-BF3453F5608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238125</xdr:colOff>
      <xdr:row>1</xdr:row>
      <xdr:rowOff>0</xdr:rowOff>
    </xdr:from>
    <xdr:to>
      <xdr:col>13</xdr:col>
      <xdr:colOff>474345</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E1EFB803-EBBB-4C7C-978C-0A31DCFEAB91}"/>
            </a:ext>
          </a:extLst>
        </xdr:cNvPr>
        <xdr:cNvGrpSpPr>
          <a:grpSpLocks noChangeAspect="1"/>
        </xdr:cNvGrpSpPr>
      </xdr:nvGrpSpPr>
      <xdr:grpSpPr bwMode="auto">
        <a:xfrm>
          <a:off x="6924675" y="228600"/>
          <a:ext cx="236220" cy="220980"/>
          <a:chOff x="0" y="0"/>
          <a:chExt cx="457200" cy="411480"/>
        </a:xfrm>
      </xdr:grpSpPr>
      <xdr:sp macro="" textlink="">
        <xdr:nvSpPr>
          <xdr:cNvPr id="3" name="Abgerundetes Rechteck 2">
            <a:extLst>
              <a:ext uri="{FF2B5EF4-FFF2-40B4-BE49-F238E27FC236}">
                <a16:creationId xmlns:a16="http://schemas.microsoft.com/office/drawing/2014/main" id="{68FA9E1A-08DA-4C86-88C8-68F93189B6B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FFFDF69-91A0-4D81-AF49-CB2DC711C69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238125</xdr:colOff>
      <xdr:row>1</xdr:row>
      <xdr:rowOff>9525</xdr:rowOff>
    </xdr:from>
    <xdr:to>
      <xdr:col>13</xdr:col>
      <xdr:colOff>474345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FDE3DE75-3033-45CE-818F-2466D8CA0016}"/>
            </a:ext>
          </a:extLst>
        </xdr:cNvPr>
        <xdr:cNvGrpSpPr>
          <a:grpSpLocks noChangeAspect="1"/>
        </xdr:cNvGrpSpPr>
      </xdr:nvGrpSpPr>
      <xdr:grpSpPr bwMode="auto">
        <a:xfrm>
          <a:off x="7181850" y="238125"/>
          <a:ext cx="236220" cy="220980"/>
          <a:chOff x="0" y="0"/>
          <a:chExt cx="457200" cy="411480"/>
        </a:xfrm>
      </xdr:grpSpPr>
      <xdr:sp macro="" textlink="">
        <xdr:nvSpPr>
          <xdr:cNvPr id="3" name="Abgerundetes Rechteck 2">
            <a:extLst>
              <a:ext uri="{FF2B5EF4-FFF2-40B4-BE49-F238E27FC236}">
                <a16:creationId xmlns:a16="http://schemas.microsoft.com/office/drawing/2014/main" id="{5CE298F2-31E0-4718-9B24-922D7878D07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A295456-486D-44F8-B155-9816FBD0C78E}"/>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228600</xdr:colOff>
      <xdr:row>1</xdr:row>
      <xdr:rowOff>0</xdr:rowOff>
    </xdr:from>
    <xdr:to>
      <xdr:col>13</xdr:col>
      <xdr:colOff>464820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BB140826-B108-428D-8B0C-9B0C660909B1}"/>
            </a:ext>
          </a:extLst>
        </xdr:cNvPr>
        <xdr:cNvGrpSpPr>
          <a:grpSpLocks noChangeAspect="1"/>
        </xdr:cNvGrpSpPr>
      </xdr:nvGrpSpPr>
      <xdr:grpSpPr bwMode="auto">
        <a:xfrm>
          <a:off x="6915150" y="228600"/>
          <a:ext cx="236220" cy="220980"/>
          <a:chOff x="0" y="0"/>
          <a:chExt cx="457200" cy="411480"/>
        </a:xfrm>
      </xdr:grpSpPr>
      <xdr:sp macro="" textlink="">
        <xdr:nvSpPr>
          <xdr:cNvPr id="3" name="Abgerundetes Rechteck 2">
            <a:extLst>
              <a:ext uri="{FF2B5EF4-FFF2-40B4-BE49-F238E27FC236}">
                <a16:creationId xmlns:a16="http://schemas.microsoft.com/office/drawing/2014/main" id="{8465F39A-8D6D-4598-A120-43A5930BB75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EC08198-0020-429A-AE62-35E5FC0E91C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1B2AD8A6-FBF6-4886-9EF5-0BBF1714D00C}"/>
            </a:ext>
          </a:extLst>
        </xdr:cNvPr>
        <xdr:cNvGrpSpPr>
          <a:grpSpLocks noChangeAspect="1"/>
        </xdr:cNvGrpSpPr>
      </xdr:nvGrpSpPr>
      <xdr:grpSpPr bwMode="auto">
        <a:xfrm>
          <a:off x="7381875" y="228600"/>
          <a:ext cx="236220" cy="220980"/>
          <a:chOff x="0" y="0"/>
          <a:chExt cx="457200" cy="411480"/>
        </a:xfrm>
      </xdr:grpSpPr>
      <xdr:sp macro="" textlink="">
        <xdr:nvSpPr>
          <xdr:cNvPr id="3" name="Abgerundetes Rechteck 2">
            <a:extLst>
              <a:ext uri="{FF2B5EF4-FFF2-40B4-BE49-F238E27FC236}">
                <a16:creationId xmlns:a16="http://schemas.microsoft.com/office/drawing/2014/main" id="{5BEAF65B-764A-41AB-9C37-9BD4FF730AF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69C1D01-810A-4B81-AB8F-D2740584B783}"/>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238125</xdr:colOff>
      <xdr:row>1</xdr:row>
      <xdr:rowOff>9525</xdr:rowOff>
    </xdr:from>
    <xdr:to>
      <xdr:col>13</xdr:col>
      <xdr:colOff>474345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FB68C0FB-76DE-4457-8F99-EC2E030E2536}"/>
            </a:ext>
          </a:extLst>
        </xdr:cNvPr>
        <xdr:cNvGrpSpPr>
          <a:grpSpLocks noChangeAspect="1"/>
        </xdr:cNvGrpSpPr>
      </xdr:nvGrpSpPr>
      <xdr:grpSpPr bwMode="auto">
        <a:xfrm>
          <a:off x="7372350" y="238125"/>
          <a:ext cx="236220" cy="220980"/>
          <a:chOff x="0" y="0"/>
          <a:chExt cx="457200" cy="411480"/>
        </a:xfrm>
      </xdr:grpSpPr>
      <xdr:sp macro="" textlink="">
        <xdr:nvSpPr>
          <xdr:cNvPr id="3" name="Abgerundetes Rechteck 2">
            <a:extLst>
              <a:ext uri="{FF2B5EF4-FFF2-40B4-BE49-F238E27FC236}">
                <a16:creationId xmlns:a16="http://schemas.microsoft.com/office/drawing/2014/main" id="{08CA2F90-68E2-4CFE-B80B-460B4E6E492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6085C3F-389D-45D0-B8C7-D938566CF0F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495300</xdr:colOff>
      <xdr:row>1</xdr:row>
      <xdr:rowOff>9525</xdr:rowOff>
    </xdr:from>
    <xdr:to>
      <xdr:col>5</xdr:col>
      <xdr:colOff>17145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D2F90397-4961-4DD6-84BD-6F82104B84B7}"/>
            </a:ext>
          </a:extLst>
        </xdr:cNvPr>
        <xdr:cNvGrpSpPr>
          <a:grpSpLocks noChangeAspect="1"/>
        </xdr:cNvGrpSpPr>
      </xdr:nvGrpSpPr>
      <xdr:grpSpPr bwMode="auto">
        <a:xfrm>
          <a:off x="3400425" y="238125"/>
          <a:ext cx="236220" cy="220980"/>
          <a:chOff x="0" y="0"/>
          <a:chExt cx="457200" cy="411480"/>
        </a:xfrm>
      </xdr:grpSpPr>
      <xdr:sp macro="" textlink="">
        <xdr:nvSpPr>
          <xdr:cNvPr id="3" name="Abgerundetes Rechteck 2">
            <a:extLst>
              <a:ext uri="{FF2B5EF4-FFF2-40B4-BE49-F238E27FC236}">
                <a16:creationId xmlns:a16="http://schemas.microsoft.com/office/drawing/2014/main" id="{ED920C3E-3CAD-4842-90D4-0FFA98EC084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F43A8D0-0566-42A8-980E-6922EFF63B2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476250</xdr:colOff>
      <xdr:row>1</xdr:row>
      <xdr:rowOff>0</xdr:rowOff>
    </xdr:from>
    <xdr:to>
      <xdr:col>4</xdr:col>
      <xdr:colOff>712470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A0B448FB-4915-43CB-98FB-DE5EB8F007F9}"/>
            </a:ext>
          </a:extLst>
        </xdr:cNvPr>
        <xdr:cNvGrpSpPr>
          <a:grpSpLocks noChangeAspect="1"/>
        </xdr:cNvGrpSpPr>
      </xdr:nvGrpSpPr>
      <xdr:grpSpPr bwMode="auto">
        <a:xfrm>
          <a:off x="3381375" y="228600"/>
          <a:ext cx="236220" cy="220980"/>
          <a:chOff x="0" y="0"/>
          <a:chExt cx="457200" cy="411480"/>
        </a:xfrm>
      </xdr:grpSpPr>
      <xdr:sp macro="" textlink="">
        <xdr:nvSpPr>
          <xdr:cNvPr id="3" name="Abgerundetes Rechteck 2">
            <a:extLst>
              <a:ext uri="{FF2B5EF4-FFF2-40B4-BE49-F238E27FC236}">
                <a16:creationId xmlns:a16="http://schemas.microsoft.com/office/drawing/2014/main" id="{5734ECB4-8040-4CBC-84FE-0761E9572C6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21CAB4D-64CD-46F5-8B28-8B29B807A42A}"/>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53241114-4AA5-4651-9166-E312D24C5347}"/>
            </a:ext>
          </a:extLst>
        </xdr:cNvPr>
        <xdr:cNvGrpSpPr>
          <a:grpSpLocks noChangeAspect="1"/>
        </xdr:cNvGrpSpPr>
      </xdr:nvGrpSpPr>
      <xdr:grpSpPr bwMode="auto">
        <a:xfrm>
          <a:off x="7381875" y="228600"/>
          <a:ext cx="236220" cy="220980"/>
          <a:chOff x="0" y="0"/>
          <a:chExt cx="457200" cy="411480"/>
        </a:xfrm>
      </xdr:grpSpPr>
      <xdr:sp macro="" textlink="">
        <xdr:nvSpPr>
          <xdr:cNvPr id="3" name="Abgerundetes Rechteck 2">
            <a:extLst>
              <a:ext uri="{FF2B5EF4-FFF2-40B4-BE49-F238E27FC236}">
                <a16:creationId xmlns:a16="http://schemas.microsoft.com/office/drawing/2014/main" id="{B19A66E6-3287-4B31-9134-4D5D7C6D490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486D29F-5853-4053-B6BC-80A96DFDEF63}"/>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13</xdr:col>
      <xdr:colOff>247650</xdr:colOff>
      <xdr:row>1</xdr:row>
      <xdr:rowOff>9525</xdr:rowOff>
    </xdr:from>
    <xdr:to>
      <xdr:col>13</xdr:col>
      <xdr:colOff>483870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66A852EB-92E8-4026-8D3F-3A62A8842779}"/>
            </a:ext>
          </a:extLst>
        </xdr:cNvPr>
        <xdr:cNvGrpSpPr>
          <a:grpSpLocks noChangeAspect="1"/>
        </xdr:cNvGrpSpPr>
      </xdr:nvGrpSpPr>
      <xdr:grpSpPr bwMode="auto">
        <a:xfrm>
          <a:off x="7381875" y="238125"/>
          <a:ext cx="236220" cy="220980"/>
          <a:chOff x="0" y="0"/>
          <a:chExt cx="457200" cy="411480"/>
        </a:xfrm>
      </xdr:grpSpPr>
      <xdr:sp macro="" textlink="">
        <xdr:nvSpPr>
          <xdr:cNvPr id="3" name="Abgerundetes Rechteck 2">
            <a:extLst>
              <a:ext uri="{FF2B5EF4-FFF2-40B4-BE49-F238E27FC236}">
                <a16:creationId xmlns:a16="http://schemas.microsoft.com/office/drawing/2014/main" id="{4905F0D2-26B2-4775-84F6-798B072243F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66E9888-DB81-4377-A36A-B85373EBA966}"/>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13</xdr:col>
      <xdr:colOff>247650</xdr:colOff>
      <xdr:row>1</xdr:row>
      <xdr:rowOff>0</xdr:rowOff>
    </xdr:from>
    <xdr:to>
      <xdr:col>13</xdr:col>
      <xdr:colOff>483870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AA4DC8D1-ED10-4EAE-880B-BED8D4088ED7}"/>
            </a:ext>
          </a:extLst>
        </xdr:cNvPr>
        <xdr:cNvGrpSpPr>
          <a:grpSpLocks noChangeAspect="1"/>
        </xdr:cNvGrpSpPr>
      </xdr:nvGrpSpPr>
      <xdr:grpSpPr bwMode="auto">
        <a:xfrm>
          <a:off x="7381875" y="228600"/>
          <a:ext cx="236220" cy="220980"/>
          <a:chOff x="0" y="0"/>
          <a:chExt cx="457200" cy="411480"/>
        </a:xfrm>
      </xdr:grpSpPr>
      <xdr:sp macro="" textlink="">
        <xdr:nvSpPr>
          <xdr:cNvPr id="3" name="Abgerundetes Rechteck 2">
            <a:extLst>
              <a:ext uri="{FF2B5EF4-FFF2-40B4-BE49-F238E27FC236}">
                <a16:creationId xmlns:a16="http://schemas.microsoft.com/office/drawing/2014/main" id="{562352AF-C625-47C0-88B0-8200716CA80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03A5406-E58D-46A8-81F4-EA963BC8E09B}"/>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13</xdr:col>
      <xdr:colOff>238125</xdr:colOff>
      <xdr:row>1</xdr:row>
      <xdr:rowOff>9525</xdr:rowOff>
    </xdr:from>
    <xdr:to>
      <xdr:col>13</xdr:col>
      <xdr:colOff>474345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2D3B84D5-11DC-4B4C-93FC-E411685C7382}"/>
            </a:ext>
          </a:extLst>
        </xdr:cNvPr>
        <xdr:cNvGrpSpPr>
          <a:grpSpLocks noChangeAspect="1"/>
        </xdr:cNvGrpSpPr>
      </xdr:nvGrpSpPr>
      <xdr:grpSpPr bwMode="auto">
        <a:xfrm>
          <a:off x="7372350" y="238125"/>
          <a:ext cx="236220" cy="220980"/>
          <a:chOff x="0" y="0"/>
          <a:chExt cx="457200" cy="411480"/>
        </a:xfrm>
      </xdr:grpSpPr>
      <xdr:sp macro="" textlink="">
        <xdr:nvSpPr>
          <xdr:cNvPr id="3" name="Abgerundetes Rechteck 2">
            <a:extLst>
              <a:ext uri="{FF2B5EF4-FFF2-40B4-BE49-F238E27FC236}">
                <a16:creationId xmlns:a16="http://schemas.microsoft.com/office/drawing/2014/main" id="{DDBEEB02-E77A-40BA-9AF6-3ED8BE1B6F6F}"/>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970F498-CA5F-4CD4-9CC9-8EB01C7D5EB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13</xdr:col>
      <xdr:colOff>247650</xdr:colOff>
      <xdr:row>1</xdr:row>
      <xdr:rowOff>9525</xdr:rowOff>
    </xdr:from>
    <xdr:to>
      <xdr:col>13</xdr:col>
      <xdr:colOff>483870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301B2775-4FD9-4214-97E6-4E38C3F22AE0}"/>
            </a:ext>
          </a:extLst>
        </xdr:cNvPr>
        <xdr:cNvGrpSpPr>
          <a:grpSpLocks noChangeAspect="1"/>
        </xdr:cNvGrpSpPr>
      </xdr:nvGrpSpPr>
      <xdr:grpSpPr bwMode="auto">
        <a:xfrm>
          <a:off x="7381875" y="238125"/>
          <a:ext cx="236220" cy="220980"/>
          <a:chOff x="0" y="0"/>
          <a:chExt cx="457200" cy="411480"/>
        </a:xfrm>
      </xdr:grpSpPr>
      <xdr:sp macro="" textlink="">
        <xdr:nvSpPr>
          <xdr:cNvPr id="3" name="Abgerundetes Rechteck 2">
            <a:extLst>
              <a:ext uri="{FF2B5EF4-FFF2-40B4-BE49-F238E27FC236}">
                <a16:creationId xmlns:a16="http://schemas.microsoft.com/office/drawing/2014/main" id="{1AB6ED89-0266-4679-988B-D00EB96E5B2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15E8C47-6099-4E41-AD68-333533D37255}"/>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247650</xdr:colOff>
      <xdr:row>1</xdr:row>
      <xdr:rowOff>9525</xdr:rowOff>
    </xdr:from>
    <xdr:to>
      <xdr:col>13</xdr:col>
      <xdr:colOff>483870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A9D6BBC8-AF1C-4419-BBFD-7AD1D264AE1D}"/>
            </a:ext>
          </a:extLst>
        </xdr:cNvPr>
        <xdr:cNvGrpSpPr>
          <a:grpSpLocks noChangeAspect="1"/>
        </xdr:cNvGrpSpPr>
      </xdr:nvGrpSpPr>
      <xdr:grpSpPr bwMode="auto">
        <a:xfrm>
          <a:off x="7191375" y="238125"/>
          <a:ext cx="236220" cy="220980"/>
          <a:chOff x="0" y="0"/>
          <a:chExt cx="457200" cy="411480"/>
        </a:xfrm>
      </xdr:grpSpPr>
      <xdr:sp macro="" textlink="">
        <xdr:nvSpPr>
          <xdr:cNvPr id="3" name="Abgerundetes Rechteck 2">
            <a:extLst>
              <a:ext uri="{FF2B5EF4-FFF2-40B4-BE49-F238E27FC236}">
                <a16:creationId xmlns:a16="http://schemas.microsoft.com/office/drawing/2014/main" id="{D140C631-E93A-45BE-90A9-AE1B423C4D1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0A167E7-5685-4F9B-B46B-2CF44EF2B92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13</xdr:col>
      <xdr:colOff>247650</xdr:colOff>
      <xdr:row>1</xdr:row>
      <xdr:rowOff>19050</xdr:rowOff>
    </xdr:from>
    <xdr:to>
      <xdr:col>13</xdr:col>
      <xdr:colOff>483870</xdr:colOff>
      <xdr:row>2</xdr:row>
      <xdr:rowOff>11430</xdr:rowOff>
    </xdr:to>
    <xdr:grpSp>
      <xdr:nvGrpSpPr>
        <xdr:cNvPr id="2" name="Gruppieren 19">
          <a:hlinkClick xmlns:r="http://schemas.openxmlformats.org/officeDocument/2006/relationships" r:id="rId1"/>
          <a:extLst>
            <a:ext uri="{FF2B5EF4-FFF2-40B4-BE49-F238E27FC236}">
              <a16:creationId xmlns:a16="http://schemas.microsoft.com/office/drawing/2014/main" id="{BDB5BD9A-7149-4D7C-B160-45FAC1680DD6}"/>
            </a:ext>
          </a:extLst>
        </xdr:cNvPr>
        <xdr:cNvGrpSpPr>
          <a:grpSpLocks noChangeAspect="1"/>
        </xdr:cNvGrpSpPr>
      </xdr:nvGrpSpPr>
      <xdr:grpSpPr bwMode="auto">
        <a:xfrm>
          <a:off x="7381875" y="247650"/>
          <a:ext cx="236220" cy="220980"/>
          <a:chOff x="0" y="0"/>
          <a:chExt cx="457200" cy="411480"/>
        </a:xfrm>
      </xdr:grpSpPr>
      <xdr:sp macro="" textlink="">
        <xdr:nvSpPr>
          <xdr:cNvPr id="3" name="Abgerundetes Rechteck 2">
            <a:extLst>
              <a:ext uri="{FF2B5EF4-FFF2-40B4-BE49-F238E27FC236}">
                <a16:creationId xmlns:a16="http://schemas.microsoft.com/office/drawing/2014/main" id="{C4439059-96E0-4532-8C4A-FA4E09D8828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22350E47-7642-4864-888B-75A42F24033E}"/>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381000</xdr:colOff>
      <xdr:row>1</xdr:row>
      <xdr:rowOff>1</xdr:rowOff>
    </xdr:from>
    <xdr:to>
      <xdr:col>7</xdr:col>
      <xdr:colOff>4307</xdr:colOff>
      <xdr:row>2</xdr:row>
      <xdr:rowOff>22198</xdr:rowOff>
    </xdr:to>
    <xdr:grpSp>
      <xdr:nvGrpSpPr>
        <xdr:cNvPr id="2" name="Gruppieren 19">
          <a:hlinkClick xmlns:r="http://schemas.openxmlformats.org/officeDocument/2006/relationships" r:id="rId1"/>
          <a:extLst>
            <a:ext uri="{FF2B5EF4-FFF2-40B4-BE49-F238E27FC236}">
              <a16:creationId xmlns:a16="http://schemas.microsoft.com/office/drawing/2014/main" id="{FA395284-80FC-47C2-ACF6-7EBEC3B420D1}"/>
            </a:ext>
          </a:extLst>
        </xdr:cNvPr>
        <xdr:cNvGrpSpPr>
          <a:grpSpLocks noChangeAspect="1"/>
        </xdr:cNvGrpSpPr>
      </xdr:nvGrpSpPr>
      <xdr:grpSpPr bwMode="auto">
        <a:xfrm>
          <a:off x="4770783" y="265044"/>
          <a:ext cx="236220" cy="220980"/>
          <a:chOff x="0" y="0"/>
          <a:chExt cx="457200" cy="411480"/>
        </a:xfrm>
      </xdr:grpSpPr>
      <xdr:sp macro="" textlink="">
        <xdr:nvSpPr>
          <xdr:cNvPr id="3" name="Abgerundetes Rechteck 2">
            <a:extLst>
              <a:ext uri="{FF2B5EF4-FFF2-40B4-BE49-F238E27FC236}">
                <a16:creationId xmlns:a16="http://schemas.microsoft.com/office/drawing/2014/main" id="{89053FC8-7629-4DFA-AC5D-67DBFFAD7A1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474B435-9C7C-45E7-8156-9B14B3BDE57B}"/>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6</xdr:col>
      <xdr:colOff>430695</xdr:colOff>
      <xdr:row>1</xdr:row>
      <xdr:rowOff>16565</xdr:rowOff>
    </xdr:from>
    <xdr:to>
      <xdr:col>7</xdr:col>
      <xdr:colOff>0</xdr:colOff>
      <xdr:row>1</xdr:row>
      <xdr:rowOff>187027</xdr:rowOff>
    </xdr:to>
    <xdr:grpSp>
      <xdr:nvGrpSpPr>
        <xdr:cNvPr id="2" name="Gruppieren 19">
          <a:hlinkClick xmlns:r="http://schemas.openxmlformats.org/officeDocument/2006/relationships" r:id="rId1"/>
          <a:extLst>
            <a:ext uri="{FF2B5EF4-FFF2-40B4-BE49-F238E27FC236}">
              <a16:creationId xmlns:a16="http://schemas.microsoft.com/office/drawing/2014/main" id="{7C656F58-54C8-4E17-AE64-FE7BEC62981D}"/>
            </a:ext>
          </a:extLst>
        </xdr:cNvPr>
        <xdr:cNvGrpSpPr>
          <a:grpSpLocks noChangeAspect="1"/>
        </xdr:cNvGrpSpPr>
      </xdr:nvGrpSpPr>
      <xdr:grpSpPr bwMode="auto">
        <a:xfrm>
          <a:off x="4820478" y="281608"/>
          <a:ext cx="182218" cy="170462"/>
          <a:chOff x="0" y="0"/>
          <a:chExt cx="457200" cy="411480"/>
        </a:xfrm>
      </xdr:grpSpPr>
      <xdr:sp macro="" textlink="">
        <xdr:nvSpPr>
          <xdr:cNvPr id="3" name="Abgerundetes Rechteck 2">
            <a:extLst>
              <a:ext uri="{FF2B5EF4-FFF2-40B4-BE49-F238E27FC236}">
                <a16:creationId xmlns:a16="http://schemas.microsoft.com/office/drawing/2014/main" id="{C4A73755-C8D9-4D9E-AAF5-9C92B450757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1011DD4-EC23-4514-9DCF-4721B311CE31}"/>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14</xdr:col>
      <xdr:colOff>463826</xdr:colOff>
      <xdr:row>1</xdr:row>
      <xdr:rowOff>24848</xdr:rowOff>
    </xdr:from>
    <xdr:to>
      <xdr:col>14</xdr:col>
      <xdr:colOff>646044</xdr:colOff>
      <xdr:row>1</xdr:row>
      <xdr:rowOff>195310</xdr:rowOff>
    </xdr:to>
    <xdr:grpSp>
      <xdr:nvGrpSpPr>
        <xdr:cNvPr id="2" name="Gruppieren 19">
          <a:hlinkClick xmlns:r="http://schemas.openxmlformats.org/officeDocument/2006/relationships" r:id="rId1"/>
          <a:extLst>
            <a:ext uri="{FF2B5EF4-FFF2-40B4-BE49-F238E27FC236}">
              <a16:creationId xmlns:a16="http://schemas.microsoft.com/office/drawing/2014/main" id="{26D8F4FB-06D9-44AE-9291-051B4F312E9C}"/>
            </a:ext>
          </a:extLst>
        </xdr:cNvPr>
        <xdr:cNvGrpSpPr>
          <a:grpSpLocks noChangeAspect="1"/>
        </xdr:cNvGrpSpPr>
      </xdr:nvGrpSpPr>
      <xdr:grpSpPr bwMode="auto">
        <a:xfrm>
          <a:off x="7172739" y="289891"/>
          <a:ext cx="182218" cy="170462"/>
          <a:chOff x="0" y="0"/>
          <a:chExt cx="457200" cy="411480"/>
        </a:xfrm>
      </xdr:grpSpPr>
      <xdr:sp macro="" textlink="">
        <xdr:nvSpPr>
          <xdr:cNvPr id="3" name="Abgerundetes Rechteck 2">
            <a:extLst>
              <a:ext uri="{FF2B5EF4-FFF2-40B4-BE49-F238E27FC236}">
                <a16:creationId xmlns:a16="http://schemas.microsoft.com/office/drawing/2014/main" id="{CD607DA7-91D8-4AED-B7BE-B465AAFDBDE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DDC959F-9E95-474E-BF4F-AEDC5CBB5376}"/>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14</xdr:col>
      <xdr:colOff>476250</xdr:colOff>
      <xdr:row>1</xdr:row>
      <xdr:rowOff>9525</xdr:rowOff>
    </xdr:from>
    <xdr:to>
      <xdr:col>15</xdr:col>
      <xdr:colOff>1243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1FB7A7B1-6FD0-4518-A212-E8763D6346D4}"/>
            </a:ext>
          </a:extLst>
        </xdr:cNvPr>
        <xdr:cNvGrpSpPr>
          <a:grpSpLocks noChangeAspect="1"/>
        </xdr:cNvGrpSpPr>
      </xdr:nvGrpSpPr>
      <xdr:grpSpPr bwMode="auto">
        <a:xfrm>
          <a:off x="7153275" y="276225"/>
          <a:ext cx="182218" cy="170462"/>
          <a:chOff x="0" y="0"/>
          <a:chExt cx="457200" cy="411480"/>
        </a:xfrm>
      </xdr:grpSpPr>
      <xdr:sp macro="" textlink="">
        <xdr:nvSpPr>
          <xdr:cNvPr id="3" name="Abgerundetes Rechteck 2">
            <a:extLst>
              <a:ext uri="{FF2B5EF4-FFF2-40B4-BE49-F238E27FC236}">
                <a16:creationId xmlns:a16="http://schemas.microsoft.com/office/drawing/2014/main" id="{91635147-5928-4A85-A444-6D662D9D223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D150C96-A958-4090-B491-DA90A845EB1A}"/>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1151283</xdr:colOff>
      <xdr:row>1</xdr:row>
      <xdr:rowOff>16565</xdr:rowOff>
    </xdr:from>
    <xdr:to>
      <xdr:col>4</xdr:col>
      <xdr:colOff>1333501</xdr:colOff>
      <xdr:row>1</xdr:row>
      <xdr:rowOff>187027</xdr:rowOff>
    </xdr:to>
    <xdr:grpSp>
      <xdr:nvGrpSpPr>
        <xdr:cNvPr id="2" name="Gruppieren 19">
          <a:hlinkClick xmlns:r="http://schemas.openxmlformats.org/officeDocument/2006/relationships" r:id="rId1"/>
          <a:extLst>
            <a:ext uri="{FF2B5EF4-FFF2-40B4-BE49-F238E27FC236}">
              <a16:creationId xmlns:a16="http://schemas.microsoft.com/office/drawing/2014/main" id="{7ECB2307-1DAA-4EF9-B61C-E9C90F5723A7}"/>
            </a:ext>
          </a:extLst>
        </xdr:cNvPr>
        <xdr:cNvGrpSpPr>
          <a:grpSpLocks noChangeAspect="1"/>
        </xdr:cNvGrpSpPr>
      </xdr:nvGrpSpPr>
      <xdr:grpSpPr bwMode="auto">
        <a:xfrm>
          <a:off x="5507935" y="281608"/>
          <a:ext cx="182218" cy="170462"/>
          <a:chOff x="0" y="0"/>
          <a:chExt cx="457200" cy="411480"/>
        </a:xfrm>
      </xdr:grpSpPr>
      <xdr:sp macro="" textlink="">
        <xdr:nvSpPr>
          <xdr:cNvPr id="3" name="Abgerundetes Rechteck 2">
            <a:extLst>
              <a:ext uri="{FF2B5EF4-FFF2-40B4-BE49-F238E27FC236}">
                <a16:creationId xmlns:a16="http://schemas.microsoft.com/office/drawing/2014/main" id="{476B93D2-5C4D-4143-97A5-5E0FDF3293C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556788B-8AD3-4287-BCE4-40B133AEC6F8}"/>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581025</xdr:colOff>
      <xdr:row>1</xdr:row>
      <xdr:rowOff>142875</xdr:rowOff>
    </xdr:from>
    <xdr:to>
      <xdr:col>6</xdr:col>
      <xdr:colOff>1243</xdr:colOff>
      <xdr:row>2</xdr:row>
      <xdr:rowOff>151412</xdr:rowOff>
    </xdr:to>
    <xdr:grpSp>
      <xdr:nvGrpSpPr>
        <xdr:cNvPr id="2" name="Gruppieren 19">
          <a:hlinkClick xmlns:r="http://schemas.openxmlformats.org/officeDocument/2006/relationships" r:id="rId1"/>
          <a:extLst>
            <a:ext uri="{FF2B5EF4-FFF2-40B4-BE49-F238E27FC236}">
              <a16:creationId xmlns:a16="http://schemas.microsoft.com/office/drawing/2014/main" id="{0C9C670E-BC3D-4493-9A0C-AAF669D3180E}"/>
            </a:ext>
          </a:extLst>
        </xdr:cNvPr>
        <xdr:cNvGrpSpPr>
          <a:grpSpLocks noChangeAspect="1"/>
        </xdr:cNvGrpSpPr>
      </xdr:nvGrpSpPr>
      <xdr:grpSpPr bwMode="auto">
        <a:xfrm>
          <a:off x="4391025" y="371475"/>
          <a:ext cx="182218" cy="170462"/>
          <a:chOff x="0" y="0"/>
          <a:chExt cx="457200" cy="411480"/>
        </a:xfrm>
      </xdr:grpSpPr>
      <xdr:sp macro="" textlink="">
        <xdr:nvSpPr>
          <xdr:cNvPr id="3" name="Abgerundetes Rechteck 2">
            <a:extLst>
              <a:ext uri="{FF2B5EF4-FFF2-40B4-BE49-F238E27FC236}">
                <a16:creationId xmlns:a16="http://schemas.microsoft.com/office/drawing/2014/main" id="{485B8E5F-F1A3-4EFE-A93F-3DCC1F1A38B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21E2AD1-2BA3-42EC-8AA7-F8CA9908D3AC}"/>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12</xdr:col>
      <xdr:colOff>295275</xdr:colOff>
      <xdr:row>1</xdr:row>
      <xdr:rowOff>9525</xdr:rowOff>
    </xdr:from>
    <xdr:to>
      <xdr:col>12</xdr:col>
      <xdr:colOff>477493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E5A1B5BE-BD8E-4663-AF70-2A925239A984}"/>
            </a:ext>
          </a:extLst>
        </xdr:cNvPr>
        <xdr:cNvGrpSpPr>
          <a:grpSpLocks noChangeAspect="1"/>
        </xdr:cNvGrpSpPr>
      </xdr:nvGrpSpPr>
      <xdr:grpSpPr bwMode="auto">
        <a:xfrm>
          <a:off x="6648450" y="276225"/>
          <a:ext cx="182218" cy="170462"/>
          <a:chOff x="0" y="0"/>
          <a:chExt cx="457200" cy="411480"/>
        </a:xfrm>
      </xdr:grpSpPr>
      <xdr:sp macro="" textlink="">
        <xdr:nvSpPr>
          <xdr:cNvPr id="3" name="Abgerundetes Rechteck 2">
            <a:extLst>
              <a:ext uri="{FF2B5EF4-FFF2-40B4-BE49-F238E27FC236}">
                <a16:creationId xmlns:a16="http://schemas.microsoft.com/office/drawing/2014/main" id="{92440F9C-ACCF-4724-9225-68ECD3EEC3E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3C15955-73C7-4CA1-8493-1EFC75407D3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10</xdr:col>
      <xdr:colOff>488674</xdr:colOff>
      <xdr:row>1</xdr:row>
      <xdr:rowOff>16566</xdr:rowOff>
    </xdr:from>
    <xdr:to>
      <xdr:col>11</xdr:col>
      <xdr:colOff>1</xdr:colOff>
      <xdr:row>1</xdr:row>
      <xdr:rowOff>187028</xdr:rowOff>
    </xdr:to>
    <xdr:grpSp>
      <xdr:nvGrpSpPr>
        <xdr:cNvPr id="2" name="Gruppieren 19">
          <a:hlinkClick xmlns:r="http://schemas.openxmlformats.org/officeDocument/2006/relationships" r:id="rId1"/>
          <a:extLst>
            <a:ext uri="{FF2B5EF4-FFF2-40B4-BE49-F238E27FC236}">
              <a16:creationId xmlns:a16="http://schemas.microsoft.com/office/drawing/2014/main" id="{686831A8-4B07-4977-BFA6-0FCA7793BF62}"/>
            </a:ext>
          </a:extLst>
        </xdr:cNvPr>
        <xdr:cNvGrpSpPr>
          <a:grpSpLocks noChangeAspect="1"/>
        </xdr:cNvGrpSpPr>
      </xdr:nvGrpSpPr>
      <xdr:grpSpPr bwMode="auto">
        <a:xfrm>
          <a:off x="6899413" y="281609"/>
          <a:ext cx="182218" cy="170462"/>
          <a:chOff x="0" y="0"/>
          <a:chExt cx="457200" cy="411480"/>
        </a:xfrm>
      </xdr:grpSpPr>
      <xdr:sp macro="" textlink="">
        <xdr:nvSpPr>
          <xdr:cNvPr id="3" name="Abgerundetes Rechteck 2">
            <a:extLst>
              <a:ext uri="{FF2B5EF4-FFF2-40B4-BE49-F238E27FC236}">
                <a16:creationId xmlns:a16="http://schemas.microsoft.com/office/drawing/2014/main" id="{C05FE0A6-D4ED-40B1-99D1-635AD2ECC9D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5BE1DA4-A022-444D-A690-0D8CBBF57AE2}"/>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14</xdr:col>
      <xdr:colOff>323850</xdr:colOff>
      <xdr:row>1</xdr:row>
      <xdr:rowOff>9525</xdr:rowOff>
    </xdr:from>
    <xdr:to>
      <xdr:col>15</xdr:col>
      <xdr:colOff>1243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BC62A3E5-23BC-4A28-BE0F-849E25F13583}"/>
            </a:ext>
          </a:extLst>
        </xdr:cNvPr>
        <xdr:cNvGrpSpPr>
          <a:grpSpLocks noChangeAspect="1"/>
        </xdr:cNvGrpSpPr>
      </xdr:nvGrpSpPr>
      <xdr:grpSpPr bwMode="auto">
        <a:xfrm>
          <a:off x="7077075" y="276225"/>
          <a:ext cx="182218" cy="170462"/>
          <a:chOff x="0" y="0"/>
          <a:chExt cx="457200" cy="411480"/>
        </a:xfrm>
      </xdr:grpSpPr>
      <xdr:sp macro="" textlink="">
        <xdr:nvSpPr>
          <xdr:cNvPr id="3" name="Abgerundetes Rechteck 2">
            <a:extLst>
              <a:ext uri="{FF2B5EF4-FFF2-40B4-BE49-F238E27FC236}">
                <a16:creationId xmlns:a16="http://schemas.microsoft.com/office/drawing/2014/main" id="{D4EFF2B9-9846-4D47-A5E6-6525CCDCE30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A3074AD-5432-4F79-9422-0BF1AEA87E97}"/>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247650</xdr:colOff>
      <xdr:row>1</xdr:row>
      <xdr:rowOff>9525</xdr:rowOff>
    </xdr:from>
    <xdr:to>
      <xdr:col>13</xdr:col>
      <xdr:colOff>483870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AECA5A44-72A2-4AF2-8E07-6C34DCB369C3}"/>
            </a:ext>
          </a:extLst>
        </xdr:cNvPr>
        <xdr:cNvGrpSpPr>
          <a:grpSpLocks noChangeAspect="1"/>
        </xdr:cNvGrpSpPr>
      </xdr:nvGrpSpPr>
      <xdr:grpSpPr bwMode="auto">
        <a:xfrm>
          <a:off x="7200900" y="238125"/>
          <a:ext cx="236220" cy="220980"/>
          <a:chOff x="0" y="0"/>
          <a:chExt cx="457200" cy="411480"/>
        </a:xfrm>
      </xdr:grpSpPr>
      <xdr:sp macro="" textlink="">
        <xdr:nvSpPr>
          <xdr:cNvPr id="3" name="Abgerundetes Rechteck 2">
            <a:extLst>
              <a:ext uri="{FF2B5EF4-FFF2-40B4-BE49-F238E27FC236}">
                <a16:creationId xmlns:a16="http://schemas.microsoft.com/office/drawing/2014/main" id="{A8D40BAB-DB80-470A-AB1A-E7FD5D67655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DC7D29B-8C3F-403E-BAF7-B6DCBFCD66A7}"/>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16</xdr:col>
      <xdr:colOff>323850</xdr:colOff>
      <xdr:row>1</xdr:row>
      <xdr:rowOff>9525</xdr:rowOff>
    </xdr:from>
    <xdr:to>
      <xdr:col>17</xdr:col>
      <xdr:colOff>1243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9C3B71A3-848A-4890-872A-A992B0F04108}"/>
            </a:ext>
          </a:extLst>
        </xdr:cNvPr>
        <xdr:cNvGrpSpPr>
          <a:grpSpLocks noChangeAspect="1"/>
        </xdr:cNvGrpSpPr>
      </xdr:nvGrpSpPr>
      <xdr:grpSpPr bwMode="auto">
        <a:xfrm>
          <a:off x="7134225" y="276225"/>
          <a:ext cx="182218" cy="170462"/>
          <a:chOff x="0" y="0"/>
          <a:chExt cx="457200" cy="411480"/>
        </a:xfrm>
      </xdr:grpSpPr>
      <xdr:sp macro="" textlink="">
        <xdr:nvSpPr>
          <xdr:cNvPr id="3" name="Abgerundetes Rechteck 2">
            <a:extLst>
              <a:ext uri="{FF2B5EF4-FFF2-40B4-BE49-F238E27FC236}">
                <a16:creationId xmlns:a16="http://schemas.microsoft.com/office/drawing/2014/main" id="{277008E4-3B9E-4436-AB80-7D52B91062F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041CA07-4D13-4F3C-849A-A431F6D777A1}"/>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14</xdr:col>
      <xdr:colOff>523875</xdr:colOff>
      <xdr:row>1</xdr:row>
      <xdr:rowOff>9525</xdr:rowOff>
    </xdr:from>
    <xdr:to>
      <xdr:col>14</xdr:col>
      <xdr:colOff>706093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428780BF-2344-4F35-AD36-33EDC81E41B1}"/>
            </a:ext>
          </a:extLst>
        </xdr:cNvPr>
        <xdr:cNvGrpSpPr>
          <a:grpSpLocks noChangeAspect="1"/>
        </xdr:cNvGrpSpPr>
      </xdr:nvGrpSpPr>
      <xdr:grpSpPr bwMode="auto">
        <a:xfrm>
          <a:off x="7239000" y="276225"/>
          <a:ext cx="182218" cy="170462"/>
          <a:chOff x="0" y="0"/>
          <a:chExt cx="457200" cy="411480"/>
        </a:xfrm>
      </xdr:grpSpPr>
      <xdr:sp macro="" textlink="">
        <xdr:nvSpPr>
          <xdr:cNvPr id="3" name="Abgerundetes Rechteck 2">
            <a:extLst>
              <a:ext uri="{FF2B5EF4-FFF2-40B4-BE49-F238E27FC236}">
                <a16:creationId xmlns:a16="http://schemas.microsoft.com/office/drawing/2014/main" id="{286EB3A6-A737-4781-83D5-2C4E9F4830E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AE04341-6C8E-4F9F-8605-850CD95AFEDA}"/>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14</xdr:col>
      <xdr:colOff>523875</xdr:colOff>
      <xdr:row>1</xdr:row>
      <xdr:rowOff>9525</xdr:rowOff>
    </xdr:from>
    <xdr:to>
      <xdr:col>14</xdr:col>
      <xdr:colOff>706093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CEA0B77E-8C2B-443D-B224-C671679D2DC3}"/>
            </a:ext>
          </a:extLst>
        </xdr:cNvPr>
        <xdr:cNvGrpSpPr>
          <a:grpSpLocks noChangeAspect="1"/>
        </xdr:cNvGrpSpPr>
      </xdr:nvGrpSpPr>
      <xdr:grpSpPr bwMode="auto">
        <a:xfrm>
          <a:off x="7239000" y="276225"/>
          <a:ext cx="182218" cy="170462"/>
          <a:chOff x="0" y="0"/>
          <a:chExt cx="457200" cy="411480"/>
        </a:xfrm>
      </xdr:grpSpPr>
      <xdr:sp macro="" textlink="">
        <xdr:nvSpPr>
          <xdr:cNvPr id="3" name="Abgerundetes Rechteck 2">
            <a:extLst>
              <a:ext uri="{FF2B5EF4-FFF2-40B4-BE49-F238E27FC236}">
                <a16:creationId xmlns:a16="http://schemas.microsoft.com/office/drawing/2014/main" id="{8454D484-1B81-4B99-ABFE-34CA75C696F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8518940-E253-4513-9B62-3065569E9646}"/>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3</xdr:col>
      <xdr:colOff>495300</xdr:colOff>
      <xdr:row>1</xdr:row>
      <xdr:rowOff>19050</xdr:rowOff>
    </xdr:from>
    <xdr:to>
      <xdr:col>3</xdr:col>
      <xdr:colOff>677518</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7301C3DC-E090-4DEA-9AA7-0C29D050984D}"/>
            </a:ext>
          </a:extLst>
        </xdr:cNvPr>
        <xdr:cNvGrpSpPr>
          <a:grpSpLocks noChangeAspect="1"/>
        </xdr:cNvGrpSpPr>
      </xdr:nvGrpSpPr>
      <xdr:grpSpPr bwMode="auto">
        <a:xfrm>
          <a:off x="2609850" y="285750"/>
          <a:ext cx="182218" cy="170462"/>
          <a:chOff x="0" y="0"/>
          <a:chExt cx="457200" cy="411480"/>
        </a:xfrm>
      </xdr:grpSpPr>
      <xdr:sp macro="" textlink="">
        <xdr:nvSpPr>
          <xdr:cNvPr id="3" name="Abgerundetes Rechteck 2">
            <a:extLst>
              <a:ext uri="{FF2B5EF4-FFF2-40B4-BE49-F238E27FC236}">
                <a16:creationId xmlns:a16="http://schemas.microsoft.com/office/drawing/2014/main" id="{46117E98-B504-479B-A0D9-C34FD071A2C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3A5212C-B7CB-40BD-95C0-15C7DC3D2FA1}"/>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13</xdr:col>
      <xdr:colOff>182218</xdr:colOff>
      <xdr:row>1</xdr:row>
      <xdr:rowOff>24849</xdr:rowOff>
    </xdr:from>
    <xdr:to>
      <xdr:col>13</xdr:col>
      <xdr:colOff>364436</xdr:colOff>
      <xdr:row>1</xdr:row>
      <xdr:rowOff>195311</xdr:rowOff>
    </xdr:to>
    <xdr:grpSp>
      <xdr:nvGrpSpPr>
        <xdr:cNvPr id="2" name="Gruppieren 19">
          <a:hlinkClick xmlns:r="http://schemas.openxmlformats.org/officeDocument/2006/relationships" r:id="rId1"/>
          <a:extLst>
            <a:ext uri="{FF2B5EF4-FFF2-40B4-BE49-F238E27FC236}">
              <a16:creationId xmlns:a16="http://schemas.microsoft.com/office/drawing/2014/main" id="{1F7E665A-F235-4ECB-B173-441319F9B0F3}"/>
            </a:ext>
          </a:extLst>
        </xdr:cNvPr>
        <xdr:cNvGrpSpPr>
          <a:grpSpLocks noChangeAspect="1"/>
        </xdr:cNvGrpSpPr>
      </xdr:nvGrpSpPr>
      <xdr:grpSpPr bwMode="auto">
        <a:xfrm>
          <a:off x="5358848" y="289892"/>
          <a:ext cx="182218" cy="170462"/>
          <a:chOff x="0" y="0"/>
          <a:chExt cx="457200" cy="411480"/>
        </a:xfrm>
      </xdr:grpSpPr>
      <xdr:sp macro="" textlink="">
        <xdr:nvSpPr>
          <xdr:cNvPr id="3" name="Abgerundetes Rechteck 2">
            <a:extLst>
              <a:ext uri="{FF2B5EF4-FFF2-40B4-BE49-F238E27FC236}">
                <a16:creationId xmlns:a16="http://schemas.microsoft.com/office/drawing/2014/main" id="{CAB37289-2C2B-42D8-B1F6-6A0E2BC94EDD}"/>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9E8C612-207E-4953-B031-DB2AD9104DB4}"/>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13</xdr:col>
      <xdr:colOff>180975</xdr:colOff>
      <xdr:row>1</xdr:row>
      <xdr:rowOff>28575</xdr:rowOff>
    </xdr:from>
    <xdr:to>
      <xdr:col>13</xdr:col>
      <xdr:colOff>363193</xdr:colOff>
      <xdr:row>1</xdr:row>
      <xdr:rowOff>199037</xdr:rowOff>
    </xdr:to>
    <xdr:grpSp>
      <xdr:nvGrpSpPr>
        <xdr:cNvPr id="2" name="Gruppieren 19">
          <a:hlinkClick xmlns:r="http://schemas.openxmlformats.org/officeDocument/2006/relationships" r:id="rId1"/>
          <a:extLst>
            <a:ext uri="{FF2B5EF4-FFF2-40B4-BE49-F238E27FC236}">
              <a16:creationId xmlns:a16="http://schemas.microsoft.com/office/drawing/2014/main" id="{98630895-6A76-4654-8EFA-EA16871FF4C1}"/>
            </a:ext>
          </a:extLst>
        </xdr:cNvPr>
        <xdr:cNvGrpSpPr>
          <a:grpSpLocks noChangeAspect="1"/>
        </xdr:cNvGrpSpPr>
      </xdr:nvGrpSpPr>
      <xdr:grpSpPr bwMode="auto">
        <a:xfrm>
          <a:off x="5343525" y="295275"/>
          <a:ext cx="182218" cy="170462"/>
          <a:chOff x="0" y="0"/>
          <a:chExt cx="457200" cy="411480"/>
        </a:xfrm>
      </xdr:grpSpPr>
      <xdr:sp macro="" textlink="">
        <xdr:nvSpPr>
          <xdr:cNvPr id="3" name="Abgerundetes Rechteck 2">
            <a:extLst>
              <a:ext uri="{FF2B5EF4-FFF2-40B4-BE49-F238E27FC236}">
                <a16:creationId xmlns:a16="http://schemas.microsoft.com/office/drawing/2014/main" id="{2CFF6A50-335D-44F2-886A-4E843FFCFC3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37F955F-514E-4A39-AFA9-53BBA080FC39}"/>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14</xdr:col>
      <xdr:colOff>533400</xdr:colOff>
      <xdr:row>1</xdr:row>
      <xdr:rowOff>9525</xdr:rowOff>
    </xdr:from>
    <xdr:to>
      <xdr:col>15</xdr:col>
      <xdr:colOff>1243</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8E6A6384-D512-4059-91E7-09B82CFE6DDF}"/>
            </a:ext>
          </a:extLst>
        </xdr:cNvPr>
        <xdr:cNvGrpSpPr>
          <a:grpSpLocks noChangeAspect="1"/>
        </xdr:cNvGrpSpPr>
      </xdr:nvGrpSpPr>
      <xdr:grpSpPr bwMode="auto">
        <a:xfrm>
          <a:off x="6629400" y="276225"/>
          <a:ext cx="182218" cy="170462"/>
          <a:chOff x="0" y="0"/>
          <a:chExt cx="457200" cy="411480"/>
        </a:xfrm>
      </xdr:grpSpPr>
      <xdr:sp macro="" textlink="">
        <xdr:nvSpPr>
          <xdr:cNvPr id="3" name="Abgerundetes Rechteck 2">
            <a:extLst>
              <a:ext uri="{FF2B5EF4-FFF2-40B4-BE49-F238E27FC236}">
                <a16:creationId xmlns:a16="http://schemas.microsoft.com/office/drawing/2014/main" id="{49632C86-F3B2-437F-99E5-34A619E006D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F5FA736-9FA5-4229-847B-3C57C8AF1C17}"/>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14</xdr:col>
      <xdr:colOff>523875</xdr:colOff>
      <xdr:row>1</xdr:row>
      <xdr:rowOff>28575</xdr:rowOff>
    </xdr:from>
    <xdr:to>
      <xdr:col>14</xdr:col>
      <xdr:colOff>706093</xdr:colOff>
      <xdr:row>1</xdr:row>
      <xdr:rowOff>199037</xdr:rowOff>
    </xdr:to>
    <xdr:grpSp>
      <xdr:nvGrpSpPr>
        <xdr:cNvPr id="2" name="Gruppieren 19">
          <a:hlinkClick xmlns:r="http://schemas.openxmlformats.org/officeDocument/2006/relationships" r:id="rId1"/>
          <a:extLst>
            <a:ext uri="{FF2B5EF4-FFF2-40B4-BE49-F238E27FC236}">
              <a16:creationId xmlns:a16="http://schemas.microsoft.com/office/drawing/2014/main" id="{5740F595-692E-41B4-A511-65F3BBE028E2}"/>
            </a:ext>
          </a:extLst>
        </xdr:cNvPr>
        <xdr:cNvGrpSpPr>
          <a:grpSpLocks noChangeAspect="1"/>
        </xdr:cNvGrpSpPr>
      </xdr:nvGrpSpPr>
      <xdr:grpSpPr bwMode="auto">
        <a:xfrm>
          <a:off x="6677025" y="295275"/>
          <a:ext cx="182218" cy="170462"/>
          <a:chOff x="0" y="0"/>
          <a:chExt cx="457200" cy="411480"/>
        </a:xfrm>
      </xdr:grpSpPr>
      <xdr:sp macro="" textlink="">
        <xdr:nvSpPr>
          <xdr:cNvPr id="3" name="Abgerundetes Rechteck 2">
            <a:extLst>
              <a:ext uri="{FF2B5EF4-FFF2-40B4-BE49-F238E27FC236}">
                <a16:creationId xmlns:a16="http://schemas.microsoft.com/office/drawing/2014/main" id="{01B3D30F-3465-497F-9B40-6C079ECBD6D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1A765A5-9852-4815-A621-60BF685B2B9B}"/>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13</xdr:col>
      <xdr:colOff>228600</xdr:colOff>
      <xdr:row>1</xdr:row>
      <xdr:rowOff>9525</xdr:rowOff>
    </xdr:from>
    <xdr:to>
      <xdr:col>13</xdr:col>
      <xdr:colOff>410818</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E2C55A56-3BBE-47F2-AD8D-81CDB9AFAAB1}"/>
            </a:ext>
          </a:extLst>
        </xdr:cNvPr>
        <xdr:cNvGrpSpPr>
          <a:grpSpLocks noChangeAspect="1"/>
        </xdr:cNvGrpSpPr>
      </xdr:nvGrpSpPr>
      <xdr:grpSpPr bwMode="auto">
        <a:xfrm>
          <a:off x="5591175" y="276225"/>
          <a:ext cx="182218" cy="170462"/>
          <a:chOff x="0" y="0"/>
          <a:chExt cx="457200" cy="411480"/>
        </a:xfrm>
      </xdr:grpSpPr>
      <xdr:sp macro="" textlink="">
        <xdr:nvSpPr>
          <xdr:cNvPr id="3" name="Abgerundetes Rechteck 2">
            <a:extLst>
              <a:ext uri="{FF2B5EF4-FFF2-40B4-BE49-F238E27FC236}">
                <a16:creationId xmlns:a16="http://schemas.microsoft.com/office/drawing/2014/main" id="{4160B4BE-3AD8-4475-97DC-09A69A3F405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0FDF3E2-DA53-406C-B973-CE3B50F46E6B}"/>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13</xdr:col>
      <xdr:colOff>238125</xdr:colOff>
      <xdr:row>1</xdr:row>
      <xdr:rowOff>19050</xdr:rowOff>
    </xdr:from>
    <xdr:to>
      <xdr:col>14</xdr:col>
      <xdr:colOff>1243</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2E409319-1D55-454A-9B53-B6FBE81BEC35}"/>
            </a:ext>
          </a:extLst>
        </xdr:cNvPr>
        <xdr:cNvGrpSpPr>
          <a:grpSpLocks noChangeAspect="1"/>
        </xdr:cNvGrpSpPr>
      </xdr:nvGrpSpPr>
      <xdr:grpSpPr bwMode="auto">
        <a:xfrm>
          <a:off x="5600700" y="285750"/>
          <a:ext cx="182218" cy="170462"/>
          <a:chOff x="0" y="0"/>
          <a:chExt cx="457200" cy="411480"/>
        </a:xfrm>
      </xdr:grpSpPr>
      <xdr:sp macro="" textlink="">
        <xdr:nvSpPr>
          <xdr:cNvPr id="3" name="Abgerundetes Rechteck 2">
            <a:extLst>
              <a:ext uri="{FF2B5EF4-FFF2-40B4-BE49-F238E27FC236}">
                <a16:creationId xmlns:a16="http://schemas.microsoft.com/office/drawing/2014/main" id="{26CEF0D7-0122-400D-BB1F-F0D6AD0D848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18AE79E9-A6C0-4C1A-9F1F-F2AE3AB1C000}"/>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238125</xdr:colOff>
      <xdr:row>1</xdr:row>
      <xdr:rowOff>0</xdr:rowOff>
    </xdr:from>
    <xdr:to>
      <xdr:col>13</xdr:col>
      <xdr:colOff>474345</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25C8F7AD-1E08-4EC7-A643-BCA4C4F6BC5D}"/>
            </a:ext>
          </a:extLst>
        </xdr:cNvPr>
        <xdr:cNvGrpSpPr>
          <a:grpSpLocks noChangeAspect="1"/>
        </xdr:cNvGrpSpPr>
      </xdr:nvGrpSpPr>
      <xdr:grpSpPr bwMode="auto">
        <a:xfrm>
          <a:off x="7191375" y="228600"/>
          <a:ext cx="236220" cy="220980"/>
          <a:chOff x="0" y="0"/>
          <a:chExt cx="457200" cy="411480"/>
        </a:xfrm>
      </xdr:grpSpPr>
      <xdr:sp macro="" textlink="">
        <xdr:nvSpPr>
          <xdr:cNvPr id="3" name="Abgerundetes Rechteck 2">
            <a:extLst>
              <a:ext uri="{FF2B5EF4-FFF2-40B4-BE49-F238E27FC236}">
                <a16:creationId xmlns:a16="http://schemas.microsoft.com/office/drawing/2014/main" id="{E22B2181-9803-46E4-A94E-CA299A3588A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49360AC-2F3C-461C-938E-EB8B8415A77B}"/>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14</xdr:col>
      <xdr:colOff>323850</xdr:colOff>
      <xdr:row>1</xdr:row>
      <xdr:rowOff>19050</xdr:rowOff>
    </xdr:from>
    <xdr:to>
      <xdr:col>14</xdr:col>
      <xdr:colOff>506068</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FF3B72BD-B2CC-4E18-BF82-E717C1A305CB}"/>
            </a:ext>
          </a:extLst>
        </xdr:cNvPr>
        <xdr:cNvGrpSpPr>
          <a:grpSpLocks noChangeAspect="1"/>
        </xdr:cNvGrpSpPr>
      </xdr:nvGrpSpPr>
      <xdr:grpSpPr bwMode="auto">
        <a:xfrm>
          <a:off x="7458075" y="247650"/>
          <a:ext cx="182218" cy="170462"/>
          <a:chOff x="0" y="0"/>
          <a:chExt cx="457200" cy="411480"/>
        </a:xfrm>
      </xdr:grpSpPr>
      <xdr:sp macro="" textlink="">
        <xdr:nvSpPr>
          <xdr:cNvPr id="3" name="Abgerundetes Rechteck 2">
            <a:extLst>
              <a:ext uri="{FF2B5EF4-FFF2-40B4-BE49-F238E27FC236}">
                <a16:creationId xmlns:a16="http://schemas.microsoft.com/office/drawing/2014/main" id="{3B1DD6FF-5991-4BF4-9248-A03772AE87C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F58A4C9-7992-4D9D-9339-B6E276371379}"/>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14</xdr:col>
      <xdr:colOff>323850</xdr:colOff>
      <xdr:row>1</xdr:row>
      <xdr:rowOff>19050</xdr:rowOff>
    </xdr:from>
    <xdr:to>
      <xdr:col>14</xdr:col>
      <xdr:colOff>506068</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D242E935-17AC-4B98-B1D0-C992E0DFF79C}"/>
            </a:ext>
          </a:extLst>
        </xdr:cNvPr>
        <xdr:cNvGrpSpPr>
          <a:grpSpLocks noChangeAspect="1"/>
        </xdr:cNvGrpSpPr>
      </xdr:nvGrpSpPr>
      <xdr:grpSpPr bwMode="auto">
        <a:xfrm>
          <a:off x="7458075" y="247650"/>
          <a:ext cx="182218" cy="170462"/>
          <a:chOff x="0" y="0"/>
          <a:chExt cx="457200" cy="411480"/>
        </a:xfrm>
      </xdr:grpSpPr>
      <xdr:sp macro="" textlink="">
        <xdr:nvSpPr>
          <xdr:cNvPr id="3" name="Abgerundetes Rechteck 2">
            <a:extLst>
              <a:ext uri="{FF2B5EF4-FFF2-40B4-BE49-F238E27FC236}">
                <a16:creationId xmlns:a16="http://schemas.microsoft.com/office/drawing/2014/main" id="{49CCDE2E-F7F5-4778-86F6-FF9AF5F10DB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BB0BA5D-63CC-43C9-ACF0-72248BDA8EA9}"/>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13</xdr:col>
      <xdr:colOff>190500</xdr:colOff>
      <xdr:row>1</xdr:row>
      <xdr:rowOff>9525</xdr:rowOff>
    </xdr:from>
    <xdr:to>
      <xdr:col>13</xdr:col>
      <xdr:colOff>372718</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74C37790-FCBC-4C07-AF99-F5625A50603E}"/>
            </a:ext>
          </a:extLst>
        </xdr:cNvPr>
        <xdr:cNvGrpSpPr>
          <a:grpSpLocks noChangeAspect="1"/>
        </xdr:cNvGrpSpPr>
      </xdr:nvGrpSpPr>
      <xdr:grpSpPr bwMode="auto">
        <a:xfrm>
          <a:off x="5210175" y="276225"/>
          <a:ext cx="182218" cy="170462"/>
          <a:chOff x="0" y="0"/>
          <a:chExt cx="457200" cy="411480"/>
        </a:xfrm>
      </xdr:grpSpPr>
      <xdr:sp macro="" textlink="">
        <xdr:nvSpPr>
          <xdr:cNvPr id="3" name="Abgerundetes Rechteck 2">
            <a:extLst>
              <a:ext uri="{FF2B5EF4-FFF2-40B4-BE49-F238E27FC236}">
                <a16:creationId xmlns:a16="http://schemas.microsoft.com/office/drawing/2014/main" id="{FEE7CCC6-D60C-44AC-99F9-4122805B443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EFF2E18-0543-4828-81FA-A7D6C317C62D}"/>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13</xdr:col>
      <xdr:colOff>200025</xdr:colOff>
      <xdr:row>1</xdr:row>
      <xdr:rowOff>19050</xdr:rowOff>
    </xdr:from>
    <xdr:to>
      <xdr:col>14</xdr:col>
      <xdr:colOff>1243</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F7B760F7-4077-4F8A-AA52-15EF32A21D4A}"/>
            </a:ext>
          </a:extLst>
        </xdr:cNvPr>
        <xdr:cNvGrpSpPr>
          <a:grpSpLocks noChangeAspect="1"/>
        </xdr:cNvGrpSpPr>
      </xdr:nvGrpSpPr>
      <xdr:grpSpPr bwMode="auto">
        <a:xfrm>
          <a:off x="5267325" y="285750"/>
          <a:ext cx="182218" cy="170462"/>
          <a:chOff x="0" y="0"/>
          <a:chExt cx="457200" cy="411480"/>
        </a:xfrm>
      </xdr:grpSpPr>
      <xdr:sp macro="" textlink="">
        <xdr:nvSpPr>
          <xdr:cNvPr id="3" name="Abgerundetes Rechteck 2">
            <a:extLst>
              <a:ext uri="{FF2B5EF4-FFF2-40B4-BE49-F238E27FC236}">
                <a16:creationId xmlns:a16="http://schemas.microsoft.com/office/drawing/2014/main" id="{4F56FEEA-CEBA-402C-B447-7A2BF014F34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D5EF5DC-5DA6-4866-8DD3-3E2FD3AD35FC}"/>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13</xdr:col>
      <xdr:colOff>295275</xdr:colOff>
      <xdr:row>1</xdr:row>
      <xdr:rowOff>28575</xdr:rowOff>
    </xdr:from>
    <xdr:to>
      <xdr:col>14</xdr:col>
      <xdr:colOff>1243</xdr:colOff>
      <xdr:row>1</xdr:row>
      <xdr:rowOff>199037</xdr:rowOff>
    </xdr:to>
    <xdr:grpSp>
      <xdr:nvGrpSpPr>
        <xdr:cNvPr id="2" name="Gruppieren 19">
          <a:hlinkClick xmlns:r="http://schemas.openxmlformats.org/officeDocument/2006/relationships" r:id="rId1"/>
          <a:extLst>
            <a:ext uri="{FF2B5EF4-FFF2-40B4-BE49-F238E27FC236}">
              <a16:creationId xmlns:a16="http://schemas.microsoft.com/office/drawing/2014/main" id="{2B828A97-514E-4023-9435-EC94DB51E0CD}"/>
            </a:ext>
          </a:extLst>
        </xdr:cNvPr>
        <xdr:cNvGrpSpPr>
          <a:grpSpLocks noChangeAspect="1"/>
        </xdr:cNvGrpSpPr>
      </xdr:nvGrpSpPr>
      <xdr:grpSpPr bwMode="auto">
        <a:xfrm>
          <a:off x="6391275" y="295275"/>
          <a:ext cx="182218" cy="170462"/>
          <a:chOff x="0" y="0"/>
          <a:chExt cx="457200" cy="411480"/>
        </a:xfrm>
      </xdr:grpSpPr>
      <xdr:sp macro="" textlink="">
        <xdr:nvSpPr>
          <xdr:cNvPr id="3" name="Abgerundetes Rechteck 2">
            <a:extLst>
              <a:ext uri="{FF2B5EF4-FFF2-40B4-BE49-F238E27FC236}">
                <a16:creationId xmlns:a16="http://schemas.microsoft.com/office/drawing/2014/main" id="{8AC41905-3A49-4817-AD50-78FD330FF25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933817E-8641-469D-A496-9AF0185117A3}"/>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13</xdr:col>
      <xdr:colOff>285750</xdr:colOff>
      <xdr:row>1</xdr:row>
      <xdr:rowOff>9525</xdr:rowOff>
    </xdr:from>
    <xdr:to>
      <xdr:col>13</xdr:col>
      <xdr:colOff>467968</xdr:colOff>
      <xdr:row>1</xdr:row>
      <xdr:rowOff>179987</xdr:rowOff>
    </xdr:to>
    <xdr:grpSp>
      <xdr:nvGrpSpPr>
        <xdr:cNvPr id="2" name="Gruppieren 19">
          <a:hlinkClick xmlns:r="http://schemas.openxmlformats.org/officeDocument/2006/relationships" r:id="rId1"/>
          <a:extLst>
            <a:ext uri="{FF2B5EF4-FFF2-40B4-BE49-F238E27FC236}">
              <a16:creationId xmlns:a16="http://schemas.microsoft.com/office/drawing/2014/main" id="{55B691D7-B051-4AD7-81E2-32DCB67EBACF}"/>
            </a:ext>
          </a:extLst>
        </xdr:cNvPr>
        <xdr:cNvGrpSpPr>
          <a:grpSpLocks noChangeAspect="1"/>
        </xdr:cNvGrpSpPr>
      </xdr:nvGrpSpPr>
      <xdr:grpSpPr bwMode="auto">
        <a:xfrm>
          <a:off x="6381750" y="276225"/>
          <a:ext cx="182218" cy="170462"/>
          <a:chOff x="0" y="0"/>
          <a:chExt cx="457200" cy="411480"/>
        </a:xfrm>
      </xdr:grpSpPr>
      <xdr:sp macro="" textlink="">
        <xdr:nvSpPr>
          <xdr:cNvPr id="3" name="Abgerundetes Rechteck 2">
            <a:extLst>
              <a:ext uri="{FF2B5EF4-FFF2-40B4-BE49-F238E27FC236}">
                <a16:creationId xmlns:a16="http://schemas.microsoft.com/office/drawing/2014/main" id="{588ADD4B-8AE3-458F-B01E-90844BDE7D1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E85102A-322F-4B3C-914B-C68DD2F8CA9F}"/>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11</xdr:col>
      <xdr:colOff>371475</xdr:colOff>
      <xdr:row>1</xdr:row>
      <xdr:rowOff>19050</xdr:rowOff>
    </xdr:from>
    <xdr:to>
      <xdr:col>11</xdr:col>
      <xdr:colOff>553693</xdr:colOff>
      <xdr:row>1</xdr:row>
      <xdr:rowOff>189512</xdr:rowOff>
    </xdr:to>
    <xdr:grpSp>
      <xdr:nvGrpSpPr>
        <xdr:cNvPr id="2" name="Gruppieren 19">
          <a:hlinkClick xmlns:r="http://schemas.openxmlformats.org/officeDocument/2006/relationships" r:id="rId1"/>
          <a:extLst>
            <a:ext uri="{FF2B5EF4-FFF2-40B4-BE49-F238E27FC236}">
              <a16:creationId xmlns:a16="http://schemas.microsoft.com/office/drawing/2014/main" id="{97A3BB94-284B-427E-8D02-3A596BCB87C8}"/>
            </a:ext>
          </a:extLst>
        </xdr:cNvPr>
        <xdr:cNvGrpSpPr>
          <a:grpSpLocks noChangeAspect="1"/>
        </xdr:cNvGrpSpPr>
      </xdr:nvGrpSpPr>
      <xdr:grpSpPr bwMode="auto">
        <a:xfrm>
          <a:off x="6543675" y="285750"/>
          <a:ext cx="182218" cy="170462"/>
          <a:chOff x="0" y="0"/>
          <a:chExt cx="457200" cy="411480"/>
        </a:xfrm>
      </xdr:grpSpPr>
      <xdr:sp macro="" textlink="">
        <xdr:nvSpPr>
          <xdr:cNvPr id="3" name="Abgerundetes Rechteck 2">
            <a:extLst>
              <a:ext uri="{FF2B5EF4-FFF2-40B4-BE49-F238E27FC236}">
                <a16:creationId xmlns:a16="http://schemas.microsoft.com/office/drawing/2014/main" id="{9D7D161D-5558-4ACE-AC65-9BCAFB27EA0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3E5FA9D-9441-4917-BBBB-D94470C57107}"/>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257175</xdr:colOff>
      <xdr:row>1</xdr:row>
      <xdr:rowOff>9525</xdr:rowOff>
    </xdr:from>
    <xdr:to>
      <xdr:col>14</xdr:col>
      <xdr:colOff>7620</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B41C47A7-55A8-4C0F-83E7-8A91797F436E}"/>
            </a:ext>
          </a:extLst>
        </xdr:cNvPr>
        <xdr:cNvGrpSpPr>
          <a:grpSpLocks noChangeAspect="1"/>
        </xdr:cNvGrpSpPr>
      </xdr:nvGrpSpPr>
      <xdr:grpSpPr bwMode="auto">
        <a:xfrm>
          <a:off x="7458075" y="238125"/>
          <a:ext cx="236220" cy="220980"/>
          <a:chOff x="0" y="0"/>
          <a:chExt cx="457200" cy="411480"/>
        </a:xfrm>
      </xdr:grpSpPr>
      <xdr:sp macro="" textlink="">
        <xdr:nvSpPr>
          <xdr:cNvPr id="3" name="Abgerundetes Rechteck 2">
            <a:extLst>
              <a:ext uri="{FF2B5EF4-FFF2-40B4-BE49-F238E27FC236}">
                <a16:creationId xmlns:a16="http://schemas.microsoft.com/office/drawing/2014/main" id="{F18929A8-1A83-4FC7-ABBF-C813C83DDBD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34582BA-B6D5-4249-9B79-F1EE84227428}"/>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238125</xdr:colOff>
      <xdr:row>1</xdr:row>
      <xdr:rowOff>9525</xdr:rowOff>
    </xdr:from>
    <xdr:to>
      <xdr:col>13</xdr:col>
      <xdr:colOff>474345</xdr:colOff>
      <xdr:row>2</xdr:row>
      <xdr:rowOff>1905</xdr:rowOff>
    </xdr:to>
    <xdr:grpSp>
      <xdr:nvGrpSpPr>
        <xdr:cNvPr id="2" name="Gruppieren 19">
          <a:hlinkClick xmlns:r="http://schemas.openxmlformats.org/officeDocument/2006/relationships" r:id="rId1"/>
          <a:extLst>
            <a:ext uri="{FF2B5EF4-FFF2-40B4-BE49-F238E27FC236}">
              <a16:creationId xmlns:a16="http://schemas.microsoft.com/office/drawing/2014/main" id="{724F6406-6ECF-49CE-80D5-FAB02C4397BF}"/>
            </a:ext>
          </a:extLst>
        </xdr:cNvPr>
        <xdr:cNvGrpSpPr>
          <a:grpSpLocks noChangeAspect="1"/>
        </xdr:cNvGrpSpPr>
      </xdr:nvGrpSpPr>
      <xdr:grpSpPr bwMode="auto">
        <a:xfrm>
          <a:off x="7439025" y="238125"/>
          <a:ext cx="236220" cy="220980"/>
          <a:chOff x="0" y="0"/>
          <a:chExt cx="457200" cy="411480"/>
        </a:xfrm>
      </xdr:grpSpPr>
      <xdr:sp macro="" textlink="">
        <xdr:nvSpPr>
          <xdr:cNvPr id="3" name="Abgerundetes Rechteck 2">
            <a:extLst>
              <a:ext uri="{FF2B5EF4-FFF2-40B4-BE49-F238E27FC236}">
                <a16:creationId xmlns:a16="http://schemas.microsoft.com/office/drawing/2014/main" id="{9D281E06-1AC9-49A3-BFB9-33E53CA032D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D6F60EA-960C-4FDC-9417-368C9BA1AD48}"/>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228600</xdr:colOff>
      <xdr:row>1</xdr:row>
      <xdr:rowOff>0</xdr:rowOff>
    </xdr:from>
    <xdr:to>
      <xdr:col>13</xdr:col>
      <xdr:colOff>464820</xdr:colOff>
      <xdr:row>1</xdr:row>
      <xdr:rowOff>220980</xdr:rowOff>
    </xdr:to>
    <xdr:grpSp>
      <xdr:nvGrpSpPr>
        <xdr:cNvPr id="2" name="Gruppieren 19">
          <a:hlinkClick xmlns:r="http://schemas.openxmlformats.org/officeDocument/2006/relationships" r:id="rId1"/>
          <a:extLst>
            <a:ext uri="{FF2B5EF4-FFF2-40B4-BE49-F238E27FC236}">
              <a16:creationId xmlns:a16="http://schemas.microsoft.com/office/drawing/2014/main" id="{126ED39E-0260-4C8D-BDA2-0B46430F74C9}"/>
            </a:ext>
          </a:extLst>
        </xdr:cNvPr>
        <xdr:cNvGrpSpPr>
          <a:grpSpLocks noChangeAspect="1"/>
        </xdr:cNvGrpSpPr>
      </xdr:nvGrpSpPr>
      <xdr:grpSpPr bwMode="auto">
        <a:xfrm>
          <a:off x="7248525" y="228600"/>
          <a:ext cx="236220" cy="220980"/>
          <a:chOff x="0" y="0"/>
          <a:chExt cx="457200" cy="411480"/>
        </a:xfrm>
      </xdr:grpSpPr>
      <xdr:sp macro="" textlink="">
        <xdr:nvSpPr>
          <xdr:cNvPr id="3" name="Abgerundetes Rechteck 2">
            <a:extLst>
              <a:ext uri="{FF2B5EF4-FFF2-40B4-BE49-F238E27FC236}">
                <a16:creationId xmlns:a16="http://schemas.microsoft.com/office/drawing/2014/main" id="{6F912431-C913-499F-9B8C-2472B5C237F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86F4B87-BA39-4A9F-9938-D980162B8EC5}"/>
              </a:ext>
            </a:extLst>
          </xdr:cNvPr>
          <xdr:cNvSpPr/>
        </xdr:nvSpPr>
        <xdr:spPr>
          <a:xfrm rot="16200000" flipV="1">
            <a:off x="65707" y="7476"/>
            <a:ext cx="340535" cy="353961"/>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BBCE-98D6-42DF-88EC-4FCF04F5CB8E}">
  <sheetPr>
    <tabColor theme="4" tint="0.59999389629810485"/>
  </sheetPr>
  <dimension ref="A1:B14"/>
  <sheetViews>
    <sheetView tabSelected="1" workbookViewId="0">
      <selection activeCell="A15" sqref="A15"/>
    </sheetView>
  </sheetViews>
  <sheetFormatPr baseColWidth="10" defaultRowHeight="12.75"/>
  <cols>
    <col min="1" max="1" width="29.28515625" customWidth="1"/>
  </cols>
  <sheetData>
    <row r="1" spans="1:2" ht="15.75">
      <c r="A1" s="264" t="s">
        <v>410</v>
      </c>
      <c r="B1" s="265"/>
    </row>
    <row r="2" spans="1:2">
      <c r="A2" s="266" t="s">
        <v>392</v>
      </c>
      <c r="B2" s="265"/>
    </row>
    <row r="3" spans="1:2">
      <c r="A3" s="265"/>
      <c r="B3" s="265"/>
    </row>
    <row r="4" spans="1:2">
      <c r="A4" s="267" t="s">
        <v>393</v>
      </c>
      <c r="B4" s="268">
        <v>44649</v>
      </c>
    </row>
    <row r="5" spans="1:2">
      <c r="A5" s="267" t="s">
        <v>394</v>
      </c>
      <c r="B5" s="267">
        <v>1</v>
      </c>
    </row>
    <row r="6" spans="1:2">
      <c r="A6" s="267" t="s">
        <v>395</v>
      </c>
      <c r="B6" s="267" t="s">
        <v>335</v>
      </c>
    </row>
    <row r="7" spans="1:2">
      <c r="A7" s="267" t="s">
        <v>396</v>
      </c>
      <c r="B7" s="267">
        <v>2021</v>
      </c>
    </row>
    <row r="8" spans="1:2">
      <c r="A8" s="267" t="s">
        <v>397</v>
      </c>
      <c r="B8" s="267" t="s">
        <v>398</v>
      </c>
    </row>
    <row r="9" spans="1:2">
      <c r="A9" s="267" t="s">
        <v>399</v>
      </c>
      <c r="B9" s="267" t="s">
        <v>400</v>
      </c>
    </row>
    <row r="10" spans="1:2">
      <c r="A10" s="267" t="s">
        <v>401</v>
      </c>
      <c r="B10" s="267" t="s">
        <v>402</v>
      </c>
    </row>
    <row r="11" spans="1:2">
      <c r="A11" s="267" t="s">
        <v>403</v>
      </c>
      <c r="B11" s="269" t="s">
        <v>404</v>
      </c>
    </row>
    <row r="12" spans="1:2">
      <c r="A12" s="267" t="s">
        <v>405</v>
      </c>
      <c r="B12" s="267" t="s">
        <v>406</v>
      </c>
    </row>
    <row r="13" spans="1:2">
      <c r="A13" s="267" t="s">
        <v>407</v>
      </c>
      <c r="B13" s="267" t="s">
        <v>408</v>
      </c>
    </row>
    <row r="14" spans="1:2">
      <c r="A14" s="267" t="s">
        <v>409</v>
      </c>
      <c r="B14" s="267" t="s">
        <v>411</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theme="6" tint="0.39997558519241921"/>
  </sheetPr>
  <dimension ref="A1:N59"/>
  <sheetViews>
    <sheetView topLeftCell="A40" zoomScaleNormal="100" workbookViewId="0">
      <selection activeCell="A198" sqref="A198"/>
    </sheetView>
  </sheetViews>
  <sheetFormatPr baseColWidth="10" defaultRowHeight="12"/>
  <cols>
    <col min="1" max="1" width="19.5703125" style="18" customWidth="1"/>
    <col min="2" max="2" width="8.28515625" style="3" customWidth="1"/>
    <col min="3" max="14" width="7.28515625" style="3" customWidth="1"/>
    <col min="15" max="16384" width="11.42578125" style="3"/>
  </cols>
  <sheetData>
    <row r="1" spans="1:14" ht="18" customHeight="1">
      <c r="A1" s="19" t="s">
        <v>108</v>
      </c>
      <c r="B1" s="2"/>
      <c r="C1" s="2"/>
      <c r="D1" s="2"/>
      <c r="E1" s="2"/>
      <c r="F1" s="2"/>
      <c r="G1" s="2"/>
      <c r="H1" s="2"/>
      <c r="I1" s="2"/>
      <c r="J1" s="2"/>
      <c r="K1" s="2"/>
      <c r="L1" s="2"/>
      <c r="M1" s="2"/>
      <c r="N1" s="2"/>
    </row>
    <row r="2" spans="1:14" ht="18" customHeight="1">
      <c r="A2" s="22"/>
      <c r="B2" s="2"/>
      <c r="C2" s="2"/>
      <c r="D2" s="2"/>
      <c r="E2" s="2"/>
      <c r="F2" s="2"/>
      <c r="G2" s="2"/>
      <c r="H2" s="2"/>
      <c r="I2" s="2"/>
      <c r="J2" s="2"/>
      <c r="K2" s="2"/>
      <c r="L2" s="2"/>
      <c r="M2" s="2"/>
      <c r="N2" s="2"/>
    </row>
    <row r="3" spans="1:14" ht="18" customHeight="1">
      <c r="A3" s="4"/>
      <c r="B3" s="271" t="s">
        <v>131</v>
      </c>
      <c r="C3" s="271"/>
      <c r="D3" s="271"/>
      <c r="E3" s="271"/>
      <c r="F3" s="271"/>
      <c r="G3" s="271"/>
      <c r="H3" s="271"/>
      <c r="I3" s="271"/>
      <c r="J3" s="271"/>
      <c r="K3" s="271"/>
      <c r="L3" s="271"/>
      <c r="M3" s="271"/>
      <c r="N3" s="271"/>
    </row>
    <row r="4" spans="1:14" ht="18" customHeight="1">
      <c r="A4" s="6"/>
      <c r="B4" s="270" t="s">
        <v>24</v>
      </c>
      <c r="C4" s="270"/>
      <c r="D4" s="270"/>
      <c r="E4" s="270"/>
      <c r="F4" s="270"/>
      <c r="G4" s="270"/>
      <c r="H4" s="270"/>
      <c r="I4" s="270"/>
      <c r="J4" s="270"/>
      <c r="K4" s="270"/>
      <c r="L4" s="270"/>
      <c r="M4" s="270"/>
      <c r="N4" s="270"/>
    </row>
    <row r="5" spans="1:14"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25</v>
      </c>
      <c r="B6" s="45">
        <v>72836</v>
      </c>
      <c r="C6" s="55">
        <v>2690</v>
      </c>
      <c r="D6" s="55">
        <v>3510</v>
      </c>
      <c r="E6" s="55">
        <v>3699</v>
      </c>
      <c r="F6" s="55">
        <v>2844</v>
      </c>
      <c r="G6" s="55">
        <v>4669</v>
      </c>
      <c r="H6" s="55">
        <v>6479</v>
      </c>
      <c r="I6" s="55">
        <v>10288</v>
      </c>
      <c r="J6" s="55">
        <v>11936</v>
      </c>
      <c r="K6" s="55">
        <v>9116</v>
      </c>
      <c r="L6" s="55">
        <v>8545</v>
      </c>
      <c r="M6" s="55">
        <v>4817</v>
      </c>
      <c r="N6" s="55">
        <v>4243</v>
      </c>
    </row>
    <row r="7" spans="1:14" ht="18" customHeight="1">
      <c r="A7" s="12" t="s">
        <v>15</v>
      </c>
      <c r="B7" s="46">
        <v>2493</v>
      </c>
      <c r="C7" s="49">
        <v>230</v>
      </c>
      <c r="D7" s="49">
        <v>233</v>
      </c>
      <c r="E7" s="49">
        <v>216</v>
      </c>
      <c r="F7" s="49">
        <v>173</v>
      </c>
      <c r="G7" s="49">
        <v>210</v>
      </c>
      <c r="H7" s="49">
        <v>227</v>
      </c>
      <c r="I7" s="49">
        <v>181</v>
      </c>
      <c r="J7" s="49">
        <v>231</v>
      </c>
      <c r="K7" s="49">
        <v>269</v>
      </c>
      <c r="L7" s="49">
        <v>130</v>
      </c>
      <c r="M7" s="49">
        <v>244</v>
      </c>
      <c r="N7" s="49">
        <v>149</v>
      </c>
    </row>
    <row r="8" spans="1:14" ht="14.1" customHeight="1">
      <c r="A8" s="12" t="s">
        <v>29</v>
      </c>
      <c r="B8" s="46">
        <v>38702</v>
      </c>
      <c r="C8" s="49">
        <v>2076</v>
      </c>
      <c r="D8" s="49">
        <v>2717</v>
      </c>
      <c r="E8" s="49">
        <v>2645</v>
      </c>
      <c r="F8" s="49">
        <v>1984</v>
      </c>
      <c r="G8" s="49">
        <v>3180</v>
      </c>
      <c r="H8" s="49">
        <v>3633</v>
      </c>
      <c r="I8" s="49">
        <v>5002</v>
      </c>
      <c r="J8" s="49">
        <v>4564</v>
      </c>
      <c r="K8" s="49">
        <v>3914</v>
      </c>
      <c r="L8" s="49">
        <v>4575</v>
      </c>
      <c r="M8" s="49">
        <v>1902</v>
      </c>
      <c r="N8" s="49">
        <v>2510</v>
      </c>
    </row>
    <row r="9" spans="1:14" ht="14.1" customHeight="1">
      <c r="A9" s="12" t="s">
        <v>30</v>
      </c>
      <c r="B9" s="46">
        <v>639</v>
      </c>
      <c r="C9" s="49">
        <v>22</v>
      </c>
      <c r="D9" s="49">
        <v>16</v>
      </c>
      <c r="E9" s="49">
        <v>19</v>
      </c>
      <c r="F9" s="49">
        <v>10</v>
      </c>
      <c r="G9" s="49">
        <v>15</v>
      </c>
      <c r="H9" s="49">
        <v>28</v>
      </c>
      <c r="I9" s="49">
        <v>159</v>
      </c>
      <c r="J9" s="49">
        <v>177</v>
      </c>
      <c r="K9" s="49">
        <v>103</v>
      </c>
      <c r="L9" s="49">
        <v>37</v>
      </c>
      <c r="M9" s="49">
        <v>34</v>
      </c>
      <c r="N9" s="49">
        <v>19</v>
      </c>
    </row>
    <row r="10" spans="1:14" ht="14.1" customHeight="1">
      <c r="A10" s="12" t="s">
        <v>31</v>
      </c>
      <c r="B10" s="46">
        <v>48</v>
      </c>
      <c r="C10" s="49">
        <v>0</v>
      </c>
      <c r="D10" s="49">
        <v>0</v>
      </c>
      <c r="E10" s="49">
        <v>0</v>
      </c>
      <c r="F10" s="49">
        <v>1</v>
      </c>
      <c r="G10" s="49">
        <v>6</v>
      </c>
      <c r="H10" s="49">
        <v>3</v>
      </c>
      <c r="I10" s="49">
        <v>7</v>
      </c>
      <c r="J10" s="49">
        <v>1</v>
      </c>
      <c r="K10" s="49">
        <v>15</v>
      </c>
      <c r="L10" s="49">
        <v>6</v>
      </c>
      <c r="M10" s="49">
        <v>8</v>
      </c>
      <c r="N10" s="49">
        <v>1</v>
      </c>
    </row>
    <row r="11" spans="1:14" ht="14.1" customHeight="1">
      <c r="A11" s="12" t="s">
        <v>32</v>
      </c>
      <c r="B11" s="46">
        <v>444</v>
      </c>
      <c r="C11" s="49">
        <v>1</v>
      </c>
      <c r="D11" s="49">
        <v>0</v>
      </c>
      <c r="E11" s="49">
        <v>4</v>
      </c>
      <c r="F11" s="49">
        <v>4</v>
      </c>
      <c r="G11" s="49">
        <v>2</v>
      </c>
      <c r="H11" s="49">
        <v>16</v>
      </c>
      <c r="I11" s="49">
        <v>217</v>
      </c>
      <c r="J11" s="49">
        <v>76</v>
      </c>
      <c r="K11" s="49">
        <v>52</v>
      </c>
      <c r="L11" s="49">
        <v>40</v>
      </c>
      <c r="M11" s="49">
        <v>17</v>
      </c>
      <c r="N11" s="49">
        <v>15</v>
      </c>
    </row>
    <row r="12" spans="1:14" ht="14.1" customHeight="1">
      <c r="A12" s="12" t="s">
        <v>33</v>
      </c>
      <c r="B12" s="46">
        <v>15642</v>
      </c>
      <c r="C12" s="49">
        <v>207</v>
      </c>
      <c r="D12" s="49">
        <v>279</v>
      </c>
      <c r="E12" s="49">
        <v>426</v>
      </c>
      <c r="F12" s="49">
        <v>381</v>
      </c>
      <c r="G12" s="49">
        <v>796</v>
      </c>
      <c r="H12" s="49">
        <v>1525</v>
      </c>
      <c r="I12" s="49">
        <v>2450</v>
      </c>
      <c r="J12" s="49">
        <v>3375</v>
      </c>
      <c r="K12" s="49">
        <v>2381</v>
      </c>
      <c r="L12" s="49">
        <v>1941</v>
      </c>
      <c r="M12" s="49">
        <v>1221</v>
      </c>
      <c r="N12" s="49">
        <v>660</v>
      </c>
    </row>
    <row r="13" spans="1:14" ht="14.1" customHeight="1">
      <c r="A13" s="12" t="s">
        <v>34</v>
      </c>
      <c r="B13" s="46">
        <v>40</v>
      </c>
      <c r="C13" s="49">
        <v>3</v>
      </c>
      <c r="D13" s="49">
        <v>0</v>
      </c>
      <c r="E13" s="49">
        <v>0</v>
      </c>
      <c r="F13" s="49">
        <v>0</v>
      </c>
      <c r="G13" s="49">
        <v>0</v>
      </c>
      <c r="H13" s="49">
        <v>4</v>
      </c>
      <c r="I13" s="49">
        <v>7</v>
      </c>
      <c r="J13" s="49">
        <v>8</v>
      </c>
      <c r="K13" s="49">
        <v>9</v>
      </c>
      <c r="L13" s="49">
        <v>4</v>
      </c>
      <c r="M13" s="49">
        <v>4</v>
      </c>
      <c r="N13" s="49">
        <v>1</v>
      </c>
    </row>
    <row r="14" spans="1:14" ht="14.1" customHeight="1">
      <c r="A14" s="12" t="s">
        <v>35</v>
      </c>
      <c r="B14" s="46">
        <v>79</v>
      </c>
      <c r="C14" s="49">
        <v>0</v>
      </c>
      <c r="D14" s="49">
        <v>4</v>
      </c>
      <c r="E14" s="49">
        <v>1</v>
      </c>
      <c r="F14" s="49">
        <v>0</v>
      </c>
      <c r="G14" s="49">
        <v>2</v>
      </c>
      <c r="H14" s="49">
        <v>7</v>
      </c>
      <c r="I14" s="49">
        <v>6</v>
      </c>
      <c r="J14" s="49">
        <v>7</v>
      </c>
      <c r="K14" s="49">
        <v>17</v>
      </c>
      <c r="L14" s="49">
        <v>12</v>
      </c>
      <c r="M14" s="49">
        <v>18</v>
      </c>
      <c r="N14" s="49">
        <v>5</v>
      </c>
    </row>
    <row r="15" spans="1:14" ht="14.1" customHeight="1">
      <c r="A15" s="12" t="s">
        <v>36</v>
      </c>
      <c r="B15" s="46">
        <v>1139</v>
      </c>
      <c r="C15" s="49">
        <v>18</v>
      </c>
      <c r="D15" s="49">
        <v>12</v>
      </c>
      <c r="E15" s="49">
        <v>28</v>
      </c>
      <c r="F15" s="49">
        <v>37</v>
      </c>
      <c r="G15" s="49">
        <v>61</v>
      </c>
      <c r="H15" s="49">
        <v>73</v>
      </c>
      <c r="I15" s="49">
        <v>189</v>
      </c>
      <c r="J15" s="49">
        <v>349</v>
      </c>
      <c r="K15" s="49">
        <v>156</v>
      </c>
      <c r="L15" s="49">
        <v>97</v>
      </c>
      <c r="M15" s="49">
        <v>76</v>
      </c>
      <c r="N15" s="49">
        <v>43</v>
      </c>
    </row>
    <row r="16" spans="1:14" ht="14.1" customHeight="1">
      <c r="A16" s="12" t="s">
        <v>37</v>
      </c>
      <c r="B16" s="46">
        <v>125</v>
      </c>
      <c r="C16" s="49">
        <v>0</v>
      </c>
      <c r="D16" s="49">
        <v>0</v>
      </c>
      <c r="E16" s="49">
        <v>0</v>
      </c>
      <c r="F16" s="49">
        <v>0</v>
      </c>
      <c r="G16" s="49">
        <v>4</v>
      </c>
      <c r="H16" s="49">
        <v>11</v>
      </c>
      <c r="I16" s="49">
        <v>5</v>
      </c>
      <c r="J16" s="49">
        <v>57</v>
      </c>
      <c r="K16" s="49">
        <v>10</v>
      </c>
      <c r="L16" s="49">
        <v>8</v>
      </c>
      <c r="M16" s="49">
        <v>18</v>
      </c>
      <c r="N16" s="49">
        <v>12</v>
      </c>
    </row>
    <row r="17" spans="1:14" ht="14.1" customHeight="1">
      <c r="A17" s="12" t="s">
        <v>38</v>
      </c>
      <c r="B17" s="46">
        <v>54</v>
      </c>
      <c r="C17" s="49">
        <v>0</v>
      </c>
      <c r="D17" s="49">
        <v>0</v>
      </c>
      <c r="E17" s="49">
        <v>2</v>
      </c>
      <c r="F17" s="49">
        <v>0</v>
      </c>
      <c r="G17" s="49">
        <v>0</v>
      </c>
      <c r="H17" s="49">
        <v>4</v>
      </c>
      <c r="I17" s="49">
        <v>6</v>
      </c>
      <c r="J17" s="49">
        <v>14</v>
      </c>
      <c r="K17" s="49">
        <v>7</v>
      </c>
      <c r="L17" s="49">
        <v>12</v>
      </c>
      <c r="M17" s="49">
        <v>7</v>
      </c>
      <c r="N17" s="49">
        <v>2</v>
      </c>
    </row>
    <row r="18" spans="1:14" ht="14.1" customHeight="1">
      <c r="A18" s="12" t="s">
        <v>39</v>
      </c>
      <c r="B18" s="46">
        <v>1745</v>
      </c>
      <c r="C18" s="49">
        <v>25</v>
      </c>
      <c r="D18" s="49">
        <v>33</v>
      </c>
      <c r="E18" s="49">
        <v>65</v>
      </c>
      <c r="F18" s="49">
        <v>54</v>
      </c>
      <c r="G18" s="49">
        <v>105</v>
      </c>
      <c r="H18" s="49">
        <v>112</v>
      </c>
      <c r="I18" s="49">
        <v>187</v>
      </c>
      <c r="J18" s="49">
        <v>313</v>
      </c>
      <c r="K18" s="49">
        <v>325</v>
      </c>
      <c r="L18" s="49">
        <v>229</v>
      </c>
      <c r="M18" s="49">
        <v>188</v>
      </c>
      <c r="N18" s="49">
        <v>109</v>
      </c>
    </row>
    <row r="19" spans="1:14" ht="14.1" customHeight="1">
      <c r="A19" s="12" t="s">
        <v>164</v>
      </c>
      <c r="B19" s="46">
        <v>82</v>
      </c>
      <c r="C19" s="49">
        <v>1</v>
      </c>
      <c r="D19" s="49">
        <v>0</v>
      </c>
      <c r="E19" s="49">
        <v>5</v>
      </c>
      <c r="F19" s="49">
        <v>8</v>
      </c>
      <c r="G19" s="49">
        <v>3</v>
      </c>
      <c r="H19" s="49">
        <v>2</v>
      </c>
      <c r="I19" s="49">
        <v>4</v>
      </c>
      <c r="J19" s="49">
        <v>10</v>
      </c>
      <c r="K19" s="49">
        <v>15</v>
      </c>
      <c r="L19" s="49">
        <v>14</v>
      </c>
      <c r="M19" s="49">
        <v>18</v>
      </c>
      <c r="N19" s="49">
        <v>2</v>
      </c>
    </row>
    <row r="20" spans="1:14" ht="14.1" customHeight="1">
      <c r="A20" s="12" t="s">
        <v>40</v>
      </c>
      <c r="B20" s="46">
        <v>49</v>
      </c>
      <c r="C20" s="49">
        <v>2</v>
      </c>
      <c r="D20" s="49">
        <v>0</v>
      </c>
      <c r="E20" s="49">
        <v>0</v>
      </c>
      <c r="F20" s="49">
        <v>0</v>
      </c>
      <c r="G20" s="49">
        <v>0</v>
      </c>
      <c r="H20" s="49">
        <v>0</v>
      </c>
      <c r="I20" s="49">
        <v>10</v>
      </c>
      <c r="J20" s="49">
        <v>16</v>
      </c>
      <c r="K20" s="49">
        <v>5</v>
      </c>
      <c r="L20" s="49">
        <v>1</v>
      </c>
      <c r="M20" s="49">
        <v>7</v>
      </c>
      <c r="N20" s="49">
        <v>8</v>
      </c>
    </row>
    <row r="21" spans="1:14" ht="14.1" customHeight="1">
      <c r="A21" s="12" t="s">
        <v>41</v>
      </c>
      <c r="B21" s="46">
        <v>32</v>
      </c>
      <c r="C21" s="49">
        <v>0</v>
      </c>
      <c r="D21" s="49">
        <v>0</v>
      </c>
      <c r="E21" s="49">
        <v>0</v>
      </c>
      <c r="F21" s="49">
        <v>0</v>
      </c>
      <c r="G21" s="49">
        <v>1</v>
      </c>
      <c r="H21" s="49">
        <v>0</v>
      </c>
      <c r="I21" s="49">
        <v>15</v>
      </c>
      <c r="J21" s="49">
        <v>7</v>
      </c>
      <c r="K21" s="49">
        <v>4</v>
      </c>
      <c r="L21" s="49">
        <v>0</v>
      </c>
      <c r="M21" s="49">
        <v>3</v>
      </c>
      <c r="N21" s="49">
        <v>2</v>
      </c>
    </row>
    <row r="22" spans="1:14" ht="14.1" customHeight="1">
      <c r="A22" s="12" t="s">
        <v>42</v>
      </c>
      <c r="B22" s="46">
        <v>389</v>
      </c>
      <c r="C22" s="49">
        <v>2</v>
      </c>
      <c r="D22" s="49">
        <v>57</v>
      </c>
      <c r="E22" s="49">
        <v>3</v>
      </c>
      <c r="F22" s="49">
        <v>7</v>
      </c>
      <c r="G22" s="49">
        <v>8</v>
      </c>
      <c r="H22" s="49">
        <v>36</v>
      </c>
      <c r="I22" s="49">
        <v>46</v>
      </c>
      <c r="J22" s="49">
        <v>85</v>
      </c>
      <c r="K22" s="49">
        <v>49</v>
      </c>
      <c r="L22" s="49">
        <v>27</v>
      </c>
      <c r="M22" s="49">
        <v>33</v>
      </c>
      <c r="N22" s="49">
        <v>36</v>
      </c>
    </row>
    <row r="23" spans="1:14" ht="14.1" customHeight="1">
      <c r="A23" s="12" t="s">
        <v>43</v>
      </c>
      <c r="B23" s="46">
        <v>46</v>
      </c>
      <c r="C23" s="49">
        <v>0</v>
      </c>
      <c r="D23" s="49">
        <v>0</v>
      </c>
      <c r="E23" s="49">
        <v>0</v>
      </c>
      <c r="F23" s="49">
        <v>0</v>
      </c>
      <c r="G23" s="49">
        <v>1</v>
      </c>
      <c r="H23" s="49">
        <v>1</v>
      </c>
      <c r="I23" s="49">
        <v>9</v>
      </c>
      <c r="J23" s="49">
        <v>2</v>
      </c>
      <c r="K23" s="49">
        <v>7</v>
      </c>
      <c r="L23" s="49">
        <v>5</v>
      </c>
      <c r="M23" s="49">
        <v>13</v>
      </c>
      <c r="N23" s="49">
        <v>8</v>
      </c>
    </row>
    <row r="24" spans="1:14" ht="14.1" customHeight="1">
      <c r="A24" s="12" t="s">
        <v>44</v>
      </c>
      <c r="B24" s="46">
        <v>1630</v>
      </c>
      <c r="C24" s="49">
        <v>5</v>
      </c>
      <c r="D24" s="49">
        <v>1</v>
      </c>
      <c r="E24" s="49">
        <v>4</v>
      </c>
      <c r="F24" s="49">
        <v>9</v>
      </c>
      <c r="G24" s="49">
        <v>16</v>
      </c>
      <c r="H24" s="49">
        <v>36</v>
      </c>
      <c r="I24" s="49">
        <v>361</v>
      </c>
      <c r="J24" s="49">
        <v>701</v>
      </c>
      <c r="K24" s="49">
        <v>290</v>
      </c>
      <c r="L24" s="49">
        <v>118</v>
      </c>
      <c r="M24" s="49">
        <v>44</v>
      </c>
      <c r="N24" s="49">
        <v>45</v>
      </c>
    </row>
    <row r="25" spans="1:14" ht="14.1" customHeight="1">
      <c r="A25" s="12" t="s">
        <v>45</v>
      </c>
      <c r="B25" s="46">
        <v>3186</v>
      </c>
      <c r="C25" s="49">
        <v>48</v>
      </c>
      <c r="D25" s="49">
        <v>87</v>
      </c>
      <c r="E25" s="49">
        <v>151</v>
      </c>
      <c r="F25" s="49">
        <v>109</v>
      </c>
      <c r="G25" s="49">
        <v>130</v>
      </c>
      <c r="H25" s="49">
        <v>315</v>
      </c>
      <c r="I25" s="49">
        <v>418</v>
      </c>
      <c r="J25" s="49">
        <v>593</v>
      </c>
      <c r="K25" s="49">
        <v>486</v>
      </c>
      <c r="L25" s="49">
        <v>345</v>
      </c>
      <c r="M25" s="49">
        <v>265</v>
      </c>
      <c r="N25" s="49">
        <v>239</v>
      </c>
    </row>
    <row r="26" spans="1:14" ht="14.1" customHeight="1">
      <c r="A26" s="12" t="s">
        <v>46</v>
      </c>
      <c r="B26" s="46">
        <v>451</v>
      </c>
      <c r="C26" s="49">
        <v>7</v>
      </c>
      <c r="D26" s="49">
        <v>28</v>
      </c>
      <c r="E26" s="49">
        <v>5</v>
      </c>
      <c r="F26" s="49">
        <v>3</v>
      </c>
      <c r="G26" s="49">
        <v>11</v>
      </c>
      <c r="H26" s="49">
        <v>25</v>
      </c>
      <c r="I26" s="49">
        <v>117</v>
      </c>
      <c r="J26" s="49">
        <v>127</v>
      </c>
      <c r="K26" s="49">
        <v>48</v>
      </c>
      <c r="L26" s="49">
        <v>45</v>
      </c>
      <c r="M26" s="49">
        <v>16</v>
      </c>
      <c r="N26" s="49">
        <v>19</v>
      </c>
    </row>
    <row r="27" spans="1:14" ht="14.1" customHeight="1">
      <c r="A27" s="12" t="s">
        <v>47</v>
      </c>
      <c r="B27" s="46">
        <v>171</v>
      </c>
      <c r="C27" s="49">
        <v>1</v>
      </c>
      <c r="D27" s="49">
        <v>0</v>
      </c>
      <c r="E27" s="49">
        <v>24</v>
      </c>
      <c r="F27" s="49">
        <v>2</v>
      </c>
      <c r="G27" s="49">
        <v>5</v>
      </c>
      <c r="H27" s="49">
        <v>15</v>
      </c>
      <c r="I27" s="49">
        <v>8</v>
      </c>
      <c r="J27" s="49">
        <v>37</v>
      </c>
      <c r="K27" s="49">
        <v>22</v>
      </c>
      <c r="L27" s="49">
        <v>36</v>
      </c>
      <c r="M27" s="49">
        <v>20</v>
      </c>
      <c r="N27" s="49">
        <v>1</v>
      </c>
    </row>
    <row r="28" spans="1:14" ht="14.1" customHeight="1">
      <c r="A28" s="12" t="s">
        <v>48</v>
      </c>
      <c r="B28" s="46">
        <v>179</v>
      </c>
      <c r="C28" s="49">
        <v>2</v>
      </c>
      <c r="D28" s="49">
        <v>1</v>
      </c>
      <c r="E28" s="49">
        <v>5</v>
      </c>
      <c r="F28" s="49">
        <v>4</v>
      </c>
      <c r="G28" s="49">
        <v>10</v>
      </c>
      <c r="H28" s="49">
        <v>13</v>
      </c>
      <c r="I28" s="49">
        <v>26</v>
      </c>
      <c r="J28" s="49">
        <v>39</v>
      </c>
      <c r="K28" s="49">
        <v>20</v>
      </c>
      <c r="L28" s="49">
        <v>23</v>
      </c>
      <c r="M28" s="49">
        <v>26</v>
      </c>
      <c r="N28" s="49">
        <v>10</v>
      </c>
    </row>
    <row r="29" spans="1:14" ht="14.1" customHeight="1">
      <c r="A29" s="12" t="s">
        <v>49</v>
      </c>
      <c r="B29" s="46">
        <v>217</v>
      </c>
      <c r="C29" s="49">
        <v>0</v>
      </c>
      <c r="D29" s="49">
        <v>0</v>
      </c>
      <c r="E29" s="49">
        <v>4</v>
      </c>
      <c r="F29" s="49">
        <v>1</v>
      </c>
      <c r="G29" s="49">
        <v>9</v>
      </c>
      <c r="H29" s="49">
        <v>5</v>
      </c>
      <c r="I29" s="49">
        <v>48</v>
      </c>
      <c r="J29" s="49">
        <v>43</v>
      </c>
      <c r="K29" s="49">
        <v>41</v>
      </c>
      <c r="L29" s="49">
        <v>31</v>
      </c>
      <c r="M29" s="49">
        <v>24</v>
      </c>
      <c r="N29" s="49">
        <v>11</v>
      </c>
    </row>
    <row r="30" spans="1:14" ht="14.1" customHeight="1">
      <c r="A30" s="12" t="s">
        <v>50</v>
      </c>
      <c r="B30" s="46">
        <v>144</v>
      </c>
      <c r="C30" s="49">
        <v>9</v>
      </c>
      <c r="D30" s="49">
        <v>2</v>
      </c>
      <c r="E30" s="49">
        <v>1</v>
      </c>
      <c r="F30" s="49">
        <v>0</v>
      </c>
      <c r="G30" s="49">
        <v>5</v>
      </c>
      <c r="H30" s="49">
        <v>20</v>
      </c>
      <c r="I30" s="49">
        <v>29</v>
      </c>
      <c r="J30" s="49">
        <v>31</v>
      </c>
      <c r="K30" s="49">
        <v>14</v>
      </c>
      <c r="L30" s="49">
        <v>14</v>
      </c>
      <c r="M30" s="49">
        <v>11</v>
      </c>
      <c r="N30" s="49">
        <v>8</v>
      </c>
    </row>
    <row r="31" spans="1:14" ht="14.1" customHeight="1">
      <c r="A31" s="12" t="s">
        <v>51</v>
      </c>
      <c r="B31" s="46">
        <v>118</v>
      </c>
      <c r="C31" s="49">
        <v>2</v>
      </c>
      <c r="D31" s="49">
        <v>3</v>
      </c>
      <c r="E31" s="49">
        <v>0</v>
      </c>
      <c r="F31" s="49">
        <v>2</v>
      </c>
      <c r="G31" s="49">
        <v>0</v>
      </c>
      <c r="H31" s="49">
        <v>36</v>
      </c>
      <c r="I31" s="49">
        <v>20</v>
      </c>
      <c r="J31" s="49">
        <v>26</v>
      </c>
      <c r="K31" s="49">
        <v>4</v>
      </c>
      <c r="L31" s="49">
        <v>6</v>
      </c>
      <c r="M31" s="49">
        <v>13</v>
      </c>
      <c r="N31" s="49">
        <v>6</v>
      </c>
    </row>
    <row r="32" spans="1:14" ht="14.1" customHeight="1">
      <c r="A32" s="12" t="s">
        <v>52</v>
      </c>
      <c r="B32" s="46">
        <v>399</v>
      </c>
      <c r="C32" s="49">
        <v>0</v>
      </c>
      <c r="D32" s="49">
        <v>10</v>
      </c>
      <c r="E32" s="49">
        <v>1</v>
      </c>
      <c r="F32" s="49">
        <v>12</v>
      </c>
      <c r="G32" s="49">
        <v>13</v>
      </c>
      <c r="H32" s="49">
        <v>24</v>
      </c>
      <c r="I32" s="49">
        <v>57</v>
      </c>
      <c r="J32" s="49">
        <v>139</v>
      </c>
      <c r="K32" s="49">
        <v>57</v>
      </c>
      <c r="L32" s="49">
        <v>61</v>
      </c>
      <c r="M32" s="49">
        <v>20</v>
      </c>
      <c r="N32" s="49">
        <v>5</v>
      </c>
    </row>
    <row r="33" spans="1:14" ht="14.1" customHeight="1">
      <c r="A33" s="12" t="s">
        <v>53</v>
      </c>
      <c r="B33" s="46">
        <v>753</v>
      </c>
      <c r="C33" s="49">
        <v>11</v>
      </c>
      <c r="D33" s="49">
        <v>6</v>
      </c>
      <c r="E33" s="49">
        <v>6</v>
      </c>
      <c r="F33" s="49">
        <v>3</v>
      </c>
      <c r="G33" s="49">
        <v>10</v>
      </c>
      <c r="H33" s="49">
        <v>87</v>
      </c>
      <c r="I33" s="49">
        <v>224</v>
      </c>
      <c r="J33" s="49">
        <v>209</v>
      </c>
      <c r="K33" s="49">
        <v>77</v>
      </c>
      <c r="L33" s="49">
        <v>71</v>
      </c>
      <c r="M33" s="49">
        <v>38</v>
      </c>
      <c r="N33" s="49">
        <v>11</v>
      </c>
    </row>
    <row r="34" spans="1:14" ht="14.1" customHeight="1">
      <c r="A34" s="12" t="s">
        <v>54</v>
      </c>
      <c r="B34" s="46">
        <v>360</v>
      </c>
      <c r="C34" s="49">
        <v>2</v>
      </c>
      <c r="D34" s="49">
        <v>0</v>
      </c>
      <c r="E34" s="49">
        <v>55</v>
      </c>
      <c r="F34" s="49">
        <v>5</v>
      </c>
      <c r="G34" s="49">
        <v>5</v>
      </c>
      <c r="H34" s="49">
        <v>46</v>
      </c>
      <c r="I34" s="49">
        <v>70</v>
      </c>
      <c r="J34" s="49">
        <v>54</v>
      </c>
      <c r="K34" s="49">
        <v>24</v>
      </c>
      <c r="L34" s="49">
        <v>57</v>
      </c>
      <c r="M34" s="49">
        <v>33</v>
      </c>
      <c r="N34" s="49">
        <v>9</v>
      </c>
    </row>
    <row r="35" spans="1:14" ht="14.1" customHeight="1">
      <c r="A35" s="12" t="s">
        <v>56</v>
      </c>
      <c r="B35" s="46">
        <v>45</v>
      </c>
      <c r="C35" s="49">
        <v>0</v>
      </c>
      <c r="D35" s="49">
        <v>0</v>
      </c>
      <c r="E35" s="49">
        <v>0</v>
      </c>
      <c r="F35" s="49">
        <v>0</v>
      </c>
      <c r="G35" s="49">
        <v>0</v>
      </c>
      <c r="H35" s="49">
        <v>0</v>
      </c>
      <c r="I35" s="49">
        <v>8</v>
      </c>
      <c r="J35" s="49">
        <v>16</v>
      </c>
      <c r="K35" s="49">
        <v>1</v>
      </c>
      <c r="L35" s="49">
        <v>4</v>
      </c>
      <c r="M35" s="49">
        <v>14</v>
      </c>
      <c r="N35" s="49">
        <v>2</v>
      </c>
    </row>
    <row r="36" spans="1:14" ht="14.1" customHeight="1">
      <c r="A36" s="12" t="s">
        <v>57</v>
      </c>
      <c r="B36" s="46">
        <v>11</v>
      </c>
      <c r="C36" s="49">
        <v>0</v>
      </c>
      <c r="D36" s="49">
        <v>1</v>
      </c>
      <c r="E36" s="49">
        <v>0</v>
      </c>
      <c r="F36" s="49">
        <v>0</v>
      </c>
      <c r="G36" s="49">
        <v>0</v>
      </c>
      <c r="H36" s="49">
        <v>0</v>
      </c>
      <c r="I36" s="49">
        <v>0</v>
      </c>
      <c r="J36" s="49">
        <v>0</v>
      </c>
      <c r="K36" s="49">
        <v>10</v>
      </c>
      <c r="L36" s="49">
        <v>0</v>
      </c>
      <c r="M36" s="49">
        <v>0</v>
      </c>
      <c r="N36" s="49">
        <v>0</v>
      </c>
    </row>
    <row r="37" spans="1:14" ht="14.1" customHeight="1">
      <c r="A37" s="12" t="s">
        <v>58</v>
      </c>
      <c r="B37" s="46">
        <v>174</v>
      </c>
      <c r="C37" s="49">
        <v>0</v>
      </c>
      <c r="D37" s="49">
        <v>1</v>
      </c>
      <c r="E37" s="49">
        <v>0</v>
      </c>
      <c r="F37" s="49">
        <v>0</v>
      </c>
      <c r="G37" s="49">
        <v>0</v>
      </c>
      <c r="H37" s="49">
        <v>5</v>
      </c>
      <c r="I37" s="49">
        <v>13</v>
      </c>
      <c r="J37" s="49">
        <v>17</v>
      </c>
      <c r="K37" s="49">
        <v>35</v>
      </c>
      <c r="L37" s="49">
        <v>16</v>
      </c>
      <c r="M37" s="49">
        <v>81</v>
      </c>
      <c r="N37" s="49">
        <v>6</v>
      </c>
    </row>
    <row r="38" spans="1:14" ht="14.1" customHeight="1">
      <c r="A38" s="12" t="s">
        <v>55</v>
      </c>
      <c r="B38" s="46">
        <v>519</v>
      </c>
      <c r="C38" s="49">
        <v>1</v>
      </c>
      <c r="D38" s="49">
        <v>2</v>
      </c>
      <c r="E38" s="49">
        <v>4</v>
      </c>
      <c r="F38" s="49">
        <v>2</v>
      </c>
      <c r="G38" s="49">
        <v>9</v>
      </c>
      <c r="H38" s="49">
        <v>30</v>
      </c>
      <c r="I38" s="49">
        <v>23</v>
      </c>
      <c r="J38" s="49">
        <v>101</v>
      </c>
      <c r="K38" s="49">
        <v>129</v>
      </c>
      <c r="L38" s="49">
        <v>85</v>
      </c>
      <c r="M38" s="49">
        <v>115</v>
      </c>
      <c r="N38" s="49">
        <v>18</v>
      </c>
    </row>
    <row r="39" spans="1:14" ht="14.1" customHeight="1">
      <c r="A39" s="12" t="s">
        <v>59</v>
      </c>
      <c r="B39" s="46">
        <v>96</v>
      </c>
      <c r="C39" s="49">
        <v>2</v>
      </c>
      <c r="D39" s="49">
        <v>1</v>
      </c>
      <c r="E39" s="49">
        <v>0</v>
      </c>
      <c r="F39" s="49">
        <v>4</v>
      </c>
      <c r="G39" s="49">
        <v>3</v>
      </c>
      <c r="H39" s="49">
        <v>9</v>
      </c>
      <c r="I39" s="49">
        <v>9</v>
      </c>
      <c r="J39" s="49">
        <v>4</v>
      </c>
      <c r="K39" s="49">
        <v>13</v>
      </c>
      <c r="L39" s="49">
        <v>15</v>
      </c>
      <c r="M39" s="49">
        <v>11</v>
      </c>
      <c r="N39" s="49">
        <v>25</v>
      </c>
    </row>
    <row r="40" spans="1:14" ht="14.1" customHeight="1">
      <c r="A40" s="12" t="s">
        <v>60</v>
      </c>
      <c r="B40" s="46">
        <v>35</v>
      </c>
      <c r="C40" s="49">
        <v>0</v>
      </c>
      <c r="D40" s="49">
        <v>0</v>
      </c>
      <c r="E40" s="49">
        <v>0</v>
      </c>
      <c r="F40" s="49">
        <v>0</v>
      </c>
      <c r="G40" s="49">
        <v>7</v>
      </c>
      <c r="H40" s="49">
        <v>4</v>
      </c>
      <c r="I40" s="49">
        <v>5</v>
      </c>
      <c r="J40" s="49">
        <v>2</v>
      </c>
      <c r="K40" s="49">
        <v>3</v>
      </c>
      <c r="L40" s="49">
        <v>7</v>
      </c>
      <c r="M40" s="49">
        <v>4</v>
      </c>
      <c r="N40" s="49">
        <v>3</v>
      </c>
    </row>
    <row r="41" spans="1:14" ht="14.1" customHeight="1">
      <c r="A41" s="12" t="s">
        <v>61</v>
      </c>
      <c r="B41" s="46">
        <v>118</v>
      </c>
      <c r="C41" s="49">
        <v>0</v>
      </c>
      <c r="D41" s="49">
        <v>0</v>
      </c>
      <c r="E41" s="49">
        <v>2</v>
      </c>
      <c r="F41" s="49">
        <v>0</v>
      </c>
      <c r="G41" s="49">
        <v>0</v>
      </c>
      <c r="H41" s="49">
        <v>11</v>
      </c>
      <c r="I41" s="49">
        <v>4</v>
      </c>
      <c r="J41" s="49">
        <v>15</v>
      </c>
      <c r="K41" s="49">
        <v>32</v>
      </c>
      <c r="L41" s="49">
        <v>24</v>
      </c>
      <c r="M41" s="49">
        <v>12</v>
      </c>
      <c r="N41" s="49">
        <v>18</v>
      </c>
    </row>
    <row r="42" spans="1:14" ht="14.1" customHeight="1">
      <c r="A42" s="15" t="s">
        <v>62</v>
      </c>
      <c r="B42" s="47">
        <v>179</v>
      </c>
      <c r="C42" s="50">
        <v>6</v>
      </c>
      <c r="D42" s="50">
        <v>1</v>
      </c>
      <c r="E42" s="50">
        <v>8</v>
      </c>
      <c r="F42" s="50">
        <v>8</v>
      </c>
      <c r="G42" s="50">
        <v>8</v>
      </c>
      <c r="H42" s="50">
        <v>7</v>
      </c>
      <c r="I42" s="50">
        <v>23</v>
      </c>
      <c r="J42" s="50">
        <v>12</v>
      </c>
      <c r="K42" s="50">
        <v>81</v>
      </c>
      <c r="L42" s="50">
        <v>13</v>
      </c>
      <c r="M42" s="50">
        <v>6</v>
      </c>
      <c r="N42" s="50">
        <v>6</v>
      </c>
    </row>
    <row r="43" spans="1:14" ht="18" customHeight="1">
      <c r="A43" s="12" t="s">
        <v>63</v>
      </c>
      <c r="B43" s="46">
        <v>14</v>
      </c>
      <c r="C43" s="49">
        <v>0</v>
      </c>
      <c r="D43" s="49">
        <v>0</v>
      </c>
      <c r="E43" s="49">
        <v>0</v>
      </c>
      <c r="F43" s="49">
        <v>0</v>
      </c>
      <c r="G43" s="49">
        <v>0</v>
      </c>
      <c r="H43" s="49">
        <v>1</v>
      </c>
      <c r="I43" s="49">
        <v>2</v>
      </c>
      <c r="J43" s="49">
        <v>0</v>
      </c>
      <c r="K43" s="49">
        <v>4</v>
      </c>
      <c r="L43" s="49">
        <v>7</v>
      </c>
      <c r="M43" s="49">
        <v>0</v>
      </c>
      <c r="N43" s="49">
        <v>0</v>
      </c>
    </row>
    <row r="44" spans="1:14" ht="14.1" customHeight="1">
      <c r="A44" s="15" t="s">
        <v>64</v>
      </c>
      <c r="B44" s="47">
        <v>24</v>
      </c>
      <c r="C44" s="50">
        <v>0</v>
      </c>
      <c r="D44" s="50">
        <v>0</v>
      </c>
      <c r="E44" s="50">
        <v>0</v>
      </c>
      <c r="F44" s="50">
        <v>0</v>
      </c>
      <c r="G44" s="50">
        <v>3</v>
      </c>
      <c r="H44" s="50">
        <v>2</v>
      </c>
      <c r="I44" s="50">
        <v>2</v>
      </c>
      <c r="J44" s="50">
        <v>8</v>
      </c>
      <c r="K44" s="50">
        <v>3</v>
      </c>
      <c r="L44" s="50">
        <v>2</v>
      </c>
      <c r="M44" s="50">
        <v>3</v>
      </c>
      <c r="N44" s="50">
        <v>1</v>
      </c>
    </row>
    <row r="45" spans="1:14" ht="18" customHeight="1">
      <c r="A45" s="12" t="s">
        <v>65</v>
      </c>
      <c r="B45" s="46">
        <v>109</v>
      </c>
      <c r="C45" s="49">
        <v>0</v>
      </c>
      <c r="D45" s="49">
        <v>0</v>
      </c>
      <c r="E45" s="49">
        <v>1</v>
      </c>
      <c r="F45" s="49">
        <v>1</v>
      </c>
      <c r="G45" s="49">
        <v>3</v>
      </c>
      <c r="H45" s="49">
        <v>5</v>
      </c>
      <c r="I45" s="49">
        <v>6</v>
      </c>
      <c r="J45" s="49">
        <v>28</v>
      </c>
      <c r="K45" s="49">
        <v>26</v>
      </c>
      <c r="L45" s="49">
        <v>16</v>
      </c>
      <c r="M45" s="49">
        <v>12</v>
      </c>
      <c r="N45" s="49">
        <v>11</v>
      </c>
    </row>
    <row r="46" spans="1:14" ht="14.1" customHeight="1">
      <c r="A46" s="15" t="s">
        <v>66</v>
      </c>
      <c r="B46" s="47">
        <v>1309</v>
      </c>
      <c r="C46" s="50">
        <v>1</v>
      </c>
      <c r="D46" s="50">
        <v>5</v>
      </c>
      <c r="E46" s="50">
        <v>4</v>
      </c>
      <c r="F46" s="50">
        <v>3</v>
      </c>
      <c r="G46" s="50">
        <v>12</v>
      </c>
      <c r="H46" s="50">
        <v>67</v>
      </c>
      <c r="I46" s="50">
        <v>205</v>
      </c>
      <c r="J46" s="50">
        <v>290</v>
      </c>
      <c r="K46" s="50">
        <v>217</v>
      </c>
      <c r="L46" s="50">
        <v>229</v>
      </c>
      <c r="M46" s="50">
        <v>140</v>
      </c>
      <c r="N46" s="50">
        <v>136</v>
      </c>
    </row>
    <row r="47" spans="1:14" ht="18" customHeight="1">
      <c r="A47" s="12" t="s">
        <v>67</v>
      </c>
      <c r="B47" s="46">
        <v>49</v>
      </c>
      <c r="C47" s="49">
        <v>0</v>
      </c>
      <c r="D47" s="49">
        <v>0</v>
      </c>
      <c r="E47" s="49">
        <v>0</v>
      </c>
      <c r="F47" s="49">
        <v>0</v>
      </c>
      <c r="G47" s="49">
        <v>1</v>
      </c>
      <c r="H47" s="49">
        <v>2</v>
      </c>
      <c r="I47" s="49">
        <v>0</v>
      </c>
      <c r="J47" s="49">
        <v>7</v>
      </c>
      <c r="K47" s="49">
        <v>7</v>
      </c>
      <c r="L47" s="49">
        <v>17</v>
      </c>
      <c r="M47" s="49">
        <v>7</v>
      </c>
      <c r="N47" s="49">
        <v>8</v>
      </c>
    </row>
    <row r="48" spans="1:14" ht="27.95" customHeight="1">
      <c r="A48" s="15" t="s">
        <v>110</v>
      </c>
      <c r="B48" s="47">
        <v>108</v>
      </c>
      <c r="C48" s="50">
        <v>1</v>
      </c>
      <c r="D48" s="50">
        <v>0</v>
      </c>
      <c r="E48" s="50">
        <v>3</v>
      </c>
      <c r="F48" s="50">
        <v>1</v>
      </c>
      <c r="G48" s="50">
        <v>2</v>
      </c>
      <c r="H48" s="50">
        <v>3</v>
      </c>
      <c r="I48" s="50">
        <v>17</v>
      </c>
      <c r="J48" s="50">
        <v>23</v>
      </c>
      <c r="K48" s="50">
        <v>18</v>
      </c>
      <c r="L48" s="50">
        <v>15</v>
      </c>
      <c r="M48" s="50">
        <v>13</v>
      </c>
      <c r="N48" s="50">
        <v>12</v>
      </c>
    </row>
    <row r="49" spans="1:14" s="26" customFormat="1" ht="18" customHeight="1">
      <c r="A49" s="12" t="s">
        <v>68</v>
      </c>
      <c r="B49" s="46">
        <v>40</v>
      </c>
      <c r="C49" s="49">
        <v>0</v>
      </c>
      <c r="D49" s="49">
        <v>1</v>
      </c>
      <c r="E49" s="49">
        <v>0</v>
      </c>
      <c r="F49" s="49">
        <v>1</v>
      </c>
      <c r="G49" s="49">
        <v>1</v>
      </c>
      <c r="H49" s="49">
        <v>5</v>
      </c>
      <c r="I49" s="49">
        <v>7</v>
      </c>
      <c r="J49" s="49">
        <v>10</v>
      </c>
      <c r="K49" s="49">
        <v>1</v>
      </c>
      <c r="L49" s="49">
        <v>10</v>
      </c>
      <c r="M49" s="49">
        <v>1</v>
      </c>
      <c r="N49" s="49">
        <v>3</v>
      </c>
    </row>
    <row r="50" spans="1:14" ht="14.1" customHeight="1">
      <c r="A50" s="12" t="s">
        <v>69</v>
      </c>
      <c r="B50" s="46">
        <v>21</v>
      </c>
      <c r="C50" s="49">
        <v>1</v>
      </c>
      <c r="D50" s="49">
        <v>0</v>
      </c>
      <c r="E50" s="49">
        <v>0</v>
      </c>
      <c r="F50" s="49">
        <v>2</v>
      </c>
      <c r="G50" s="49">
        <v>1</v>
      </c>
      <c r="H50" s="49">
        <v>1</v>
      </c>
      <c r="I50" s="49">
        <v>2</v>
      </c>
      <c r="J50" s="49">
        <v>2</v>
      </c>
      <c r="K50" s="49">
        <v>5</v>
      </c>
      <c r="L50" s="49">
        <v>1</v>
      </c>
      <c r="M50" s="49">
        <v>0</v>
      </c>
      <c r="N50" s="49">
        <v>6</v>
      </c>
    </row>
    <row r="51" spans="1:14" ht="14.1" customHeight="1">
      <c r="A51" s="12" t="s">
        <v>70</v>
      </c>
      <c r="B51" s="46">
        <v>45</v>
      </c>
      <c r="C51" s="49">
        <v>0</v>
      </c>
      <c r="D51" s="49">
        <v>1</v>
      </c>
      <c r="E51" s="49">
        <v>0</v>
      </c>
      <c r="F51" s="49">
        <v>1</v>
      </c>
      <c r="G51" s="49">
        <v>2</v>
      </c>
      <c r="H51" s="49">
        <v>1</v>
      </c>
      <c r="I51" s="49">
        <v>3</v>
      </c>
      <c r="J51" s="49">
        <v>8</v>
      </c>
      <c r="K51" s="49">
        <v>7</v>
      </c>
      <c r="L51" s="49">
        <v>8</v>
      </c>
      <c r="M51" s="49">
        <v>8</v>
      </c>
      <c r="N51" s="49">
        <v>6</v>
      </c>
    </row>
    <row r="52" spans="1:14" ht="14.1" customHeight="1">
      <c r="A52" s="12" t="s">
        <v>71</v>
      </c>
      <c r="B52" s="46">
        <v>17</v>
      </c>
      <c r="C52" s="49">
        <v>0</v>
      </c>
      <c r="D52" s="49">
        <v>0</v>
      </c>
      <c r="E52" s="49">
        <v>0</v>
      </c>
      <c r="F52" s="49">
        <v>0</v>
      </c>
      <c r="G52" s="49">
        <v>0</v>
      </c>
      <c r="H52" s="49">
        <v>1</v>
      </c>
      <c r="I52" s="49">
        <v>2</v>
      </c>
      <c r="J52" s="49">
        <v>4</v>
      </c>
      <c r="K52" s="49">
        <v>4</v>
      </c>
      <c r="L52" s="49">
        <v>5</v>
      </c>
      <c r="M52" s="49">
        <v>1</v>
      </c>
      <c r="N52" s="49">
        <v>0</v>
      </c>
    </row>
    <row r="53" spans="1:14" ht="14.1" customHeight="1">
      <c r="A53" s="12" t="s">
        <v>72</v>
      </c>
      <c r="B53" s="46">
        <v>19</v>
      </c>
      <c r="C53" s="49">
        <v>0</v>
      </c>
      <c r="D53" s="49">
        <v>0</v>
      </c>
      <c r="E53" s="49">
        <v>2</v>
      </c>
      <c r="F53" s="49">
        <v>3</v>
      </c>
      <c r="G53" s="49">
        <v>0</v>
      </c>
      <c r="H53" s="49">
        <v>0</v>
      </c>
      <c r="I53" s="49">
        <v>0</v>
      </c>
      <c r="J53" s="49">
        <v>0</v>
      </c>
      <c r="K53" s="49">
        <v>4</v>
      </c>
      <c r="L53" s="49">
        <v>5</v>
      </c>
      <c r="M53" s="49">
        <v>5</v>
      </c>
      <c r="N53" s="49">
        <v>0</v>
      </c>
    </row>
    <row r="54" spans="1:14" ht="14.1" customHeight="1">
      <c r="A54" s="12" t="s">
        <v>73</v>
      </c>
      <c r="B54" s="46">
        <v>2</v>
      </c>
      <c r="C54" s="49">
        <v>0</v>
      </c>
      <c r="D54" s="49">
        <v>0</v>
      </c>
      <c r="E54" s="49">
        <v>0</v>
      </c>
      <c r="F54" s="49">
        <v>0</v>
      </c>
      <c r="G54" s="49">
        <v>0</v>
      </c>
      <c r="H54" s="49">
        <v>0</v>
      </c>
      <c r="I54" s="49">
        <v>0</v>
      </c>
      <c r="J54" s="49">
        <v>0</v>
      </c>
      <c r="K54" s="49">
        <v>0</v>
      </c>
      <c r="L54" s="49">
        <v>1</v>
      </c>
      <c r="M54" s="49">
        <v>1</v>
      </c>
      <c r="N54" s="49">
        <v>0</v>
      </c>
    </row>
    <row r="55" spans="1:14" ht="14.1" customHeight="1">
      <c r="A55" s="15" t="s">
        <v>74</v>
      </c>
      <c r="B55" s="47">
        <v>509</v>
      </c>
      <c r="C55" s="50">
        <v>4</v>
      </c>
      <c r="D55" s="50">
        <v>8</v>
      </c>
      <c r="E55" s="50">
        <v>0</v>
      </c>
      <c r="F55" s="50">
        <v>9</v>
      </c>
      <c r="G55" s="50">
        <v>9</v>
      </c>
      <c r="H55" s="50">
        <v>21</v>
      </c>
      <c r="I55" s="50">
        <v>74</v>
      </c>
      <c r="J55" s="50">
        <v>93</v>
      </c>
      <c r="K55" s="50">
        <v>90</v>
      </c>
      <c r="L55" s="50">
        <v>111</v>
      </c>
      <c r="M55" s="50">
        <v>55</v>
      </c>
      <c r="N55" s="50">
        <v>35</v>
      </c>
    </row>
    <row r="56" spans="1:14" ht="18" customHeight="1">
      <c r="A56" s="12" t="s">
        <v>75</v>
      </c>
      <c r="B56" s="46">
        <v>22</v>
      </c>
      <c r="C56" s="49">
        <v>0</v>
      </c>
      <c r="D56" s="49">
        <v>0</v>
      </c>
      <c r="E56" s="49">
        <v>4</v>
      </c>
      <c r="F56" s="49">
        <v>0</v>
      </c>
      <c r="G56" s="49">
        <v>0</v>
      </c>
      <c r="H56" s="49">
        <v>0</v>
      </c>
      <c r="I56" s="49">
        <v>3</v>
      </c>
      <c r="J56" s="49">
        <v>2</v>
      </c>
      <c r="K56" s="49">
        <v>2</v>
      </c>
      <c r="L56" s="49">
        <v>5</v>
      </c>
      <c r="M56" s="49">
        <v>6</v>
      </c>
      <c r="N56" s="49">
        <v>0</v>
      </c>
    </row>
    <row r="57" spans="1:14" ht="14.1" customHeight="1">
      <c r="A57" s="15" t="s">
        <v>76</v>
      </c>
      <c r="B57" s="47">
        <v>15</v>
      </c>
      <c r="C57" s="50">
        <v>0</v>
      </c>
      <c r="D57" s="50">
        <v>0</v>
      </c>
      <c r="E57" s="50">
        <v>1</v>
      </c>
      <c r="F57" s="50">
        <v>0</v>
      </c>
      <c r="G57" s="50">
        <v>0</v>
      </c>
      <c r="H57" s="50">
        <v>0</v>
      </c>
      <c r="I57" s="50">
        <v>2</v>
      </c>
      <c r="J57" s="50">
        <v>3</v>
      </c>
      <c r="K57" s="50">
        <v>3</v>
      </c>
      <c r="L57" s="50">
        <v>4</v>
      </c>
      <c r="M57" s="50">
        <v>1</v>
      </c>
      <c r="N57" s="50">
        <v>1</v>
      </c>
    </row>
    <row r="58" spans="1:14" ht="18" customHeight="1">
      <c r="A58" s="12" t="s">
        <v>77</v>
      </c>
      <c r="B58" s="46">
        <v>0</v>
      </c>
      <c r="C58" s="28">
        <v>0</v>
      </c>
      <c r="D58" s="49">
        <v>0</v>
      </c>
      <c r="E58" s="49">
        <v>0</v>
      </c>
      <c r="F58" s="49">
        <v>0</v>
      </c>
      <c r="G58" s="49">
        <v>0</v>
      </c>
      <c r="H58" s="49">
        <v>0</v>
      </c>
      <c r="I58" s="49">
        <v>0</v>
      </c>
      <c r="J58" s="49">
        <v>0</v>
      </c>
      <c r="K58" s="49">
        <v>0</v>
      </c>
      <c r="L58" s="49">
        <v>0</v>
      </c>
      <c r="M58" s="49">
        <v>0</v>
      </c>
      <c r="N58" s="49">
        <v>0</v>
      </c>
    </row>
    <row r="59" spans="1:14" ht="12.75">
      <c r="A59" s="272" t="s">
        <v>391</v>
      </c>
      <c r="B59" s="272"/>
      <c r="C59" s="272"/>
      <c r="D59" s="272"/>
      <c r="E59" s="272"/>
      <c r="F59" s="272"/>
      <c r="G59" s="272"/>
      <c r="H59" s="272"/>
      <c r="I59" s="272"/>
      <c r="J59" s="272"/>
      <c r="K59" s="272"/>
      <c r="L59" s="272"/>
      <c r="M59" s="272"/>
      <c r="N59" s="272"/>
    </row>
  </sheetData>
  <mergeCells count="3">
    <mergeCell ref="B3:N3"/>
    <mergeCell ref="B4:N4"/>
    <mergeCell ref="A59:N59"/>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theme="6" tint="0.39997558519241921"/>
  </sheetPr>
  <dimension ref="A1:Q59"/>
  <sheetViews>
    <sheetView topLeftCell="A37" zoomScaleNormal="100" workbookViewId="0">
      <selection activeCell="A198" sqref="A198"/>
    </sheetView>
  </sheetViews>
  <sheetFormatPr baseColWidth="10" defaultRowHeight="12"/>
  <cols>
    <col min="1" max="1" width="19.5703125" style="18" customWidth="1"/>
    <col min="2" max="2" width="8.28515625" style="3" customWidth="1"/>
    <col min="3" max="14" width="7.28515625" style="3" customWidth="1"/>
    <col min="15" max="15" width="11.42578125" style="3"/>
    <col min="16" max="16" width="13.5703125" style="3" customWidth="1"/>
    <col min="17" max="16384" width="11.42578125" style="3"/>
  </cols>
  <sheetData>
    <row r="1" spans="1:14" ht="18" customHeight="1">
      <c r="A1" s="19" t="s">
        <v>109</v>
      </c>
      <c r="B1" s="2"/>
      <c r="C1" s="2"/>
      <c r="D1" s="2"/>
      <c r="E1" s="2"/>
      <c r="F1" s="2"/>
      <c r="G1" s="2"/>
      <c r="H1" s="2"/>
      <c r="I1" s="2"/>
      <c r="J1" s="2"/>
      <c r="K1" s="2"/>
      <c r="L1" s="2"/>
      <c r="M1" s="2"/>
      <c r="N1" s="2"/>
    </row>
    <row r="2" spans="1:14" ht="18" customHeight="1">
      <c r="A2" s="22"/>
      <c r="B2" s="2"/>
      <c r="C2" s="2"/>
      <c r="D2" s="2"/>
      <c r="E2" s="2"/>
      <c r="F2" s="2"/>
      <c r="G2" s="2"/>
      <c r="H2" s="2"/>
      <c r="I2" s="2"/>
      <c r="J2" s="2"/>
      <c r="K2" s="2"/>
      <c r="L2" s="2"/>
      <c r="M2" s="2"/>
      <c r="N2" s="2"/>
    </row>
    <row r="3" spans="1:14" ht="18" customHeight="1">
      <c r="A3" s="4"/>
      <c r="B3" s="271" t="s">
        <v>132</v>
      </c>
      <c r="C3" s="271"/>
      <c r="D3" s="271"/>
      <c r="E3" s="271"/>
      <c r="F3" s="271"/>
      <c r="G3" s="271"/>
      <c r="H3" s="271"/>
      <c r="I3" s="271"/>
      <c r="J3" s="271"/>
      <c r="K3" s="271"/>
      <c r="L3" s="271"/>
      <c r="M3" s="271"/>
      <c r="N3" s="271"/>
    </row>
    <row r="4" spans="1:14" ht="18" customHeight="1">
      <c r="A4" s="6"/>
      <c r="B4" s="270" t="s">
        <v>27</v>
      </c>
      <c r="C4" s="270"/>
      <c r="D4" s="270"/>
      <c r="E4" s="270"/>
      <c r="F4" s="270"/>
      <c r="G4" s="270"/>
      <c r="H4" s="270"/>
      <c r="I4" s="270"/>
      <c r="J4" s="270"/>
      <c r="K4" s="270"/>
      <c r="L4" s="270"/>
      <c r="M4" s="270"/>
      <c r="N4" s="270"/>
    </row>
    <row r="5" spans="1:14"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25</v>
      </c>
      <c r="B6" s="45">
        <v>161632</v>
      </c>
      <c r="C6" s="55">
        <v>7755</v>
      </c>
      <c r="D6" s="55">
        <v>13373</v>
      </c>
      <c r="E6" s="55">
        <v>10875</v>
      </c>
      <c r="F6" s="55">
        <v>6120</v>
      </c>
      <c r="G6" s="55">
        <v>8766</v>
      </c>
      <c r="H6" s="55">
        <v>14090</v>
      </c>
      <c r="I6" s="55">
        <v>21401</v>
      </c>
      <c r="J6" s="55">
        <v>24381</v>
      </c>
      <c r="K6" s="55">
        <v>17489</v>
      </c>
      <c r="L6" s="55">
        <v>18075</v>
      </c>
      <c r="M6" s="55">
        <v>9035</v>
      </c>
      <c r="N6" s="55">
        <v>10272</v>
      </c>
    </row>
    <row r="7" spans="1:14" ht="18" customHeight="1">
      <c r="A7" s="12" t="s">
        <v>15</v>
      </c>
      <c r="B7" s="46">
        <v>5597</v>
      </c>
      <c r="C7" s="49">
        <v>668</v>
      </c>
      <c r="D7" s="49">
        <v>712</v>
      </c>
      <c r="E7" s="49">
        <v>488</v>
      </c>
      <c r="F7" s="49">
        <v>363</v>
      </c>
      <c r="G7" s="49">
        <v>428</v>
      </c>
      <c r="H7" s="49">
        <v>454</v>
      </c>
      <c r="I7" s="49">
        <v>323</v>
      </c>
      <c r="J7" s="49">
        <v>432</v>
      </c>
      <c r="K7" s="49">
        <v>506</v>
      </c>
      <c r="L7" s="49">
        <v>357</v>
      </c>
      <c r="M7" s="49">
        <v>445</v>
      </c>
      <c r="N7" s="49">
        <v>421</v>
      </c>
    </row>
    <row r="8" spans="1:14" ht="14.1" customHeight="1">
      <c r="A8" s="12" t="s">
        <v>29</v>
      </c>
      <c r="B8" s="46">
        <v>92068</v>
      </c>
      <c r="C8" s="49">
        <v>5863</v>
      </c>
      <c r="D8" s="49">
        <v>11090</v>
      </c>
      <c r="E8" s="49">
        <v>7887</v>
      </c>
      <c r="F8" s="49">
        <v>4288</v>
      </c>
      <c r="G8" s="49">
        <v>5820</v>
      </c>
      <c r="H8" s="49">
        <v>7807</v>
      </c>
      <c r="I8" s="49">
        <v>11860</v>
      </c>
      <c r="J8" s="49">
        <v>10041</v>
      </c>
      <c r="K8" s="49">
        <v>7837</v>
      </c>
      <c r="L8" s="49">
        <v>10007</v>
      </c>
      <c r="M8" s="49">
        <v>3351</v>
      </c>
      <c r="N8" s="49">
        <v>6217</v>
      </c>
    </row>
    <row r="9" spans="1:14" ht="14.1" customHeight="1">
      <c r="A9" s="12" t="s">
        <v>30</v>
      </c>
      <c r="B9" s="46">
        <v>1264</v>
      </c>
      <c r="C9" s="49">
        <v>73</v>
      </c>
      <c r="D9" s="49">
        <v>46</v>
      </c>
      <c r="E9" s="49">
        <v>77</v>
      </c>
      <c r="F9" s="49">
        <v>23</v>
      </c>
      <c r="G9" s="49">
        <v>36</v>
      </c>
      <c r="H9" s="49">
        <v>44</v>
      </c>
      <c r="I9" s="49">
        <v>291</v>
      </c>
      <c r="J9" s="49">
        <v>366</v>
      </c>
      <c r="K9" s="49">
        <v>149</v>
      </c>
      <c r="L9" s="49">
        <v>71</v>
      </c>
      <c r="M9" s="49">
        <v>55</v>
      </c>
      <c r="N9" s="49">
        <v>33</v>
      </c>
    </row>
    <row r="10" spans="1:14" ht="14.1" customHeight="1">
      <c r="A10" s="12" t="s">
        <v>31</v>
      </c>
      <c r="B10" s="46">
        <v>87</v>
      </c>
      <c r="C10" s="49">
        <v>0</v>
      </c>
      <c r="D10" s="49">
        <v>0</v>
      </c>
      <c r="E10" s="49">
        <v>0</v>
      </c>
      <c r="F10" s="49">
        <v>1</v>
      </c>
      <c r="G10" s="49">
        <v>11</v>
      </c>
      <c r="H10" s="49">
        <v>7</v>
      </c>
      <c r="I10" s="49">
        <v>9</v>
      </c>
      <c r="J10" s="49">
        <v>1</v>
      </c>
      <c r="K10" s="49">
        <v>32</v>
      </c>
      <c r="L10" s="49">
        <v>10</v>
      </c>
      <c r="M10" s="49">
        <v>13</v>
      </c>
      <c r="N10" s="49">
        <v>3</v>
      </c>
    </row>
    <row r="11" spans="1:14" ht="14.1" customHeight="1">
      <c r="A11" s="12" t="s">
        <v>32</v>
      </c>
      <c r="B11" s="46">
        <v>696</v>
      </c>
      <c r="C11" s="49">
        <v>1</v>
      </c>
      <c r="D11" s="49">
        <v>0</v>
      </c>
      <c r="E11" s="49">
        <v>14</v>
      </c>
      <c r="F11" s="49">
        <v>4</v>
      </c>
      <c r="G11" s="49">
        <v>2</v>
      </c>
      <c r="H11" s="49">
        <v>20</v>
      </c>
      <c r="I11" s="49">
        <v>330</v>
      </c>
      <c r="J11" s="49">
        <v>114</v>
      </c>
      <c r="K11" s="49">
        <v>102</v>
      </c>
      <c r="L11" s="49">
        <v>53</v>
      </c>
      <c r="M11" s="49">
        <v>26</v>
      </c>
      <c r="N11" s="49">
        <v>30</v>
      </c>
    </row>
    <row r="12" spans="1:14" ht="14.1" customHeight="1">
      <c r="A12" s="12" t="s">
        <v>33</v>
      </c>
      <c r="B12" s="46">
        <v>33270</v>
      </c>
      <c r="C12" s="49">
        <v>730</v>
      </c>
      <c r="D12" s="49">
        <v>625</v>
      </c>
      <c r="E12" s="49">
        <v>1289</v>
      </c>
      <c r="F12" s="49">
        <v>847</v>
      </c>
      <c r="G12" s="49">
        <v>1616</v>
      </c>
      <c r="H12" s="49">
        <v>3371</v>
      </c>
      <c r="I12" s="49">
        <v>4652</v>
      </c>
      <c r="J12" s="49">
        <v>7202</v>
      </c>
      <c r="K12" s="49">
        <v>4584</v>
      </c>
      <c r="L12" s="49">
        <v>4167</v>
      </c>
      <c r="M12" s="49">
        <v>2456</v>
      </c>
      <c r="N12" s="49">
        <v>1731</v>
      </c>
    </row>
    <row r="13" spans="1:14" ht="14.1" customHeight="1">
      <c r="A13" s="12" t="s">
        <v>34</v>
      </c>
      <c r="B13" s="46">
        <v>115</v>
      </c>
      <c r="C13" s="49">
        <v>3</v>
      </c>
      <c r="D13" s="49">
        <v>0</v>
      </c>
      <c r="E13" s="49">
        <v>0</v>
      </c>
      <c r="F13" s="49">
        <v>0</v>
      </c>
      <c r="G13" s="49">
        <v>0</v>
      </c>
      <c r="H13" s="49">
        <v>4</v>
      </c>
      <c r="I13" s="49">
        <v>7</v>
      </c>
      <c r="J13" s="49">
        <v>19</v>
      </c>
      <c r="K13" s="49">
        <v>11</v>
      </c>
      <c r="L13" s="49">
        <v>54</v>
      </c>
      <c r="M13" s="49">
        <v>16</v>
      </c>
      <c r="N13" s="49">
        <v>1</v>
      </c>
    </row>
    <row r="14" spans="1:14" ht="14.1" customHeight="1">
      <c r="A14" s="12" t="s">
        <v>35</v>
      </c>
      <c r="B14" s="46">
        <v>140</v>
      </c>
      <c r="C14" s="49">
        <v>0</v>
      </c>
      <c r="D14" s="49">
        <v>11</v>
      </c>
      <c r="E14" s="49">
        <v>2</v>
      </c>
      <c r="F14" s="49">
        <v>0</v>
      </c>
      <c r="G14" s="49">
        <v>6</v>
      </c>
      <c r="H14" s="49">
        <v>13</v>
      </c>
      <c r="I14" s="49">
        <v>6</v>
      </c>
      <c r="J14" s="49">
        <v>7</v>
      </c>
      <c r="K14" s="49">
        <v>30</v>
      </c>
      <c r="L14" s="49">
        <v>30</v>
      </c>
      <c r="M14" s="49">
        <v>26</v>
      </c>
      <c r="N14" s="49">
        <v>9</v>
      </c>
    </row>
    <row r="15" spans="1:14" ht="14.1" customHeight="1">
      <c r="A15" s="12" t="s">
        <v>36</v>
      </c>
      <c r="B15" s="46">
        <v>2048</v>
      </c>
      <c r="C15" s="49">
        <v>41</v>
      </c>
      <c r="D15" s="49">
        <v>54</v>
      </c>
      <c r="E15" s="49">
        <v>89</v>
      </c>
      <c r="F15" s="49">
        <v>74</v>
      </c>
      <c r="G15" s="49">
        <v>105</v>
      </c>
      <c r="H15" s="49">
        <v>151</v>
      </c>
      <c r="I15" s="49">
        <v>285</v>
      </c>
      <c r="J15" s="49">
        <v>534</v>
      </c>
      <c r="K15" s="49">
        <v>312</v>
      </c>
      <c r="L15" s="49">
        <v>174</v>
      </c>
      <c r="M15" s="49">
        <v>140</v>
      </c>
      <c r="N15" s="49">
        <v>89</v>
      </c>
    </row>
    <row r="16" spans="1:14" ht="14.1" customHeight="1">
      <c r="A16" s="12" t="s">
        <v>37</v>
      </c>
      <c r="B16" s="46">
        <v>248</v>
      </c>
      <c r="C16" s="49">
        <v>0</v>
      </c>
      <c r="D16" s="49">
        <v>0</v>
      </c>
      <c r="E16" s="49">
        <v>0</v>
      </c>
      <c r="F16" s="49">
        <v>0</v>
      </c>
      <c r="G16" s="49">
        <v>12</v>
      </c>
      <c r="H16" s="49">
        <v>36</v>
      </c>
      <c r="I16" s="49">
        <v>5</v>
      </c>
      <c r="J16" s="49">
        <v>102</v>
      </c>
      <c r="K16" s="49">
        <v>24</v>
      </c>
      <c r="L16" s="49">
        <v>18</v>
      </c>
      <c r="M16" s="49">
        <v>34</v>
      </c>
      <c r="N16" s="49">
        <v>17</v>
      </c>
    </row>
    <row r="17" spans="1:14" ht="14.1" customHeight="1">
      <c r="A17" s="12" t="s">
        <v>38</v>
      </c>
      <c r="B17" s="46">
        <v>101</v>
      </c>
      <c r="C17" s="49">
        <v>0</v>
      </c>
      <c r="D17" s="49">
        <v>0</v>
      </c>
      <c r="E17" s="49">
        <v>2</v>
      </c>
      <c r="F17" s="49">
        <v>0</v>
      </c>
      <c r="G17" s="49">
        <v>0</v>
      </c>
      <c r="H17" s="49">
        <v>6</v>
      </c>
      <c r="I17" s="49">
        <v>9</v>
      </c>
      <c r="J17" s="49">
        <v>33</v>
      </c>
      <c r="K17" s="49">
        <v>10</v>
      </c>
      <c r="L17" s="49">
        <v>22</v>
      </c>
      <c r="M17" s="49">
        <v>15</v>
      </c>
      <c r="N17" s="49">
        <v>4</v>
      </c>
    </row>
    <row r="18" spans="1:14" ht="14.1" customHeight="1">
      <c r="A18" s="12" t="s">
        <v>39</v>
      </c>
      <c r="B18" s="46">
        <v>3045</v>
      </c>
      <c r="C18" s="49">
        <v>41</v>
      </c>
      <c r="D18" s="49">
        <v>95</v>
      </c>
      <c r="E18" s="49">
        <v>189</v>
      </c>
      <c r="F18" s="49">
        <v>102</v>
      </c>
      <c r="G18" s="49">
        <v>194</v>
      </c>
      <c r="H18" s="49">
        <v>207</v>
      </c>
      <c r="I18" s="49">
        <v>288</v>
      </c>
      <c r="J18" s="49">
        <v>535</v>
      </c>
      <c r="K18" s="49">
        <v>544</v>
      </c>
      <c r="L18" s="49">
        <v>358</v>
      </c>
      <c r="M18" s="49">
        <v>292</v>
      </c>
      <c r="N18" s="49">
        <v>200</v>
      </c>
    </row>
    <row r="19" spans="1:14" ht="14.1" customHeight="1">
      <c r="A19" s="12" t="s">
        <v>164</v>
      </c>
      <c r="B19" s="46">
        <v>183</v>
      </c>
      <c r="C19" s="49">
        <v>2</v>
      </c>
      <c r="D19" s="49">
        <v>0</v>
      </c>
      <c r="E19" s="49">
        <v>10</v>
      </c>
      <c r="F19" s="49">
        <v>19</v>
      </c>
      <c r="G19" s="49">
        <v>3</v>
      </c>
      <c r="H19" s="49">
        <v>15</v>
      </c>
      <c r="I19" s="49">
        <v>9</v>
      </c>
      <c r="J19" s="49">
        <v>21</v>
      </c>
      <c r="K19" s="49">
        <v>26</v>
      </c>
      <c r="L19" s="49">
        <v>25</v>
      </c>
      <c r="M19" s="49">
        <v>34</v>
      </c>
      <c r="N19" s="49">
        <v>19</v>
      </c>
    </row>
    <row r="20" spans="1:14" ht="14.1" customHeight="1">
      <c r="A20" s="12" t="s">
        <v>40</v>
      </c>
      <c r="B20" s="46">
        <v>60</v>
      </c>
      <c r="C20" s="49">
        <v>2</v>
      </c>
      <c r="D20" s="49">
        <v>0</v>
      </c>
      <c r="E20" s="49">
        <v>0</v>
      </c>
      <c r="F20" s="49">
        <v>0</v>
      </c>
      <c r="G20" s="49">
        <v>0</v>
      </c>
      <c r="H20" s="49">
        <v>0</v>
      </c>
      <c r="I20" s="49">
        <v>10</v>
      </c>
      <c r="J20" s="49">
        <v>17</v>
      </c>
      <c r="K20" s="49">
        <v>6</v>
      </c>
      <c r="L20" s="49">
        <v>1</v>
      </c>
      <c r="M20" s="49">
        <v>8</v>
      </c>
      <c r="N20" s="49">
        <v>16</v>
      </c>
    </row>
    <row r="21" spans="1:14" ht="14.1" customHeight="1">
      <c r="A21" s="12" t="s">
        <v>41</v>
      </c>
      <c r="B21" s="46">
        <v>61</v>
      </c>
      <c r="C21" s="49">
        <v>0</v>
      </c>
      <c r="D21" s="49">
        <v>0</v>
      </c>
      <c r="E21" s="49">
        <v>0</v>
      </c>
      <c r="F21" s="49">
        <v>0</v>
      </c>
      <c r="G21" s="49">
        <v>1</v>
      </c>
      <c r="H21" s="49">
        <v>0</v>
      </c>
      <c r="I21" s="49">
        <v>19</v>
      </c>
      <c r="J21" s="49">
        <v>15</v>
      </c>
      <c r="K21" s="49">
        <v>9</v>
      </c>
      <c r="L21" s="49">
        <v>0</v>
      </c>
      <c r="M21" s="49">
        <v>6</v>
      </c>
      <c r="N21" s="49">
        <v>11</v>
      </c>
    </row>
    <row r="22" spans="1:14" ht="14.1" customHeight="1">
      <c r="A22" s="12" t="s">
        <v>42</v>
      </c>
      <c r="B22" s="46">
        <v>1019</v>
      </c>
      <c r="C22" s="49">
        <v>2</v>
      </c>
      <c r="D22" s="49">
        <v>290</v>
      </c>
      <c r="E22" s="49">
        <v>8</v>
      </c>
      <c r="F22" s="49">
        <v>21</v>
      </c>
      <c r="G22" s="49">
        <v>13</v>
      </c>
      <c r="H22" s="49">
        <v>78</v>
      </c>
      <c r="I22" s="49">
        <v>80</v>
      </c>
      <c r="J22" s="49">
        <v>196</v>
      </c>
      <c r="K22" s="49">
        <v>88</v>
      </c>
      <c r="L22" s="49">
        <v>42</v>
      </c>
      <c r="M22" s="49">
        <v>75</v>
      </c>
      <c r="N22" s="49">
        <v>126</v>
      </c>
    </row>
    <row r="23" spans="1:14" ht="14.1" customHeight="1">
      <c r="A23" s="12" t="s">
        <v>43</v>
      </c>
      <c r="B23" s="46">
        <v>83</v>
      </c>
      <c r="C23" s="49">
        <v>0</v>
      </c>
      <c r="D23" s="49">
        <v>0</v>
      </c>
      <c r="E23" s="49">
        <v>0</v>
      </c>
      <c r="F23" s="49">
        <v>0</v>
      </c>
      <c r="G23" s="49">
        <v>4</v>
      </c>
      <c r="H23" s="49">
        <v>1</v>
      </c>
      <c r="I23" s="49">
        <v>10</v>
      </c>
      <c r="J23" s="49">
        <v>6</v>
      </c>
      <c r="K23" s="49">
        <v>13</v>
      </c>
      <c r="L23" s="49">
        <v>8</v>
      </c>
      <c r="M23" s="49">
        <v>23</v>
      </c>
      <c r="N23" s="49">
        <v>18</v>
      </c>
    </row>
    <row r="24" spans="1:14" ht="14.1" customHeight="1">
      <c r="A24" s="12" t="s">
        <v>44</v>
      </c>
      <c r="B24" s="46">
        <v>3090</v>
      </c>
      <c r="C24" s="49">
        <v>9</v>
      </c>
      <c r="D24" s="49">
        <v>4</v>
      </c>
      <c r="E24" s="49">
        <v>7</v>
      </c>
      <c r="F24" s="49">
        <v>19</v>
      </c>
      <c r="G24" s="49">
        <v>28</v>
      </c>
      <c r="H24" s="49">
        <v>108</v>
      </c>
      <c r="I24" s="49">
        <v>674</v>
      </c>
      <c r="J24" s="49">
        <v>1294</v>
      </c>
      <c r="K24" s="49">
        <v>517</v>
      </c>
      <c r="L24" s="49">
        <v>197</v>
      </c>
      <c r="M24" s="49">
        <v>117</v>
      </c>
      <c r="N24" s="49">
        <v>116</v>
      </c>
    </row>
    <row r="25" spans="1:14" ht="14.1" customHeight="1">
      <c r="A25" s="12" t="s">
        <v>45</v>
      </c>
      <c r="B25" s="46">
        <v>5919</v>
      </c>
      <c r="C25" s="49">
        <v>106</v>
      </c>
      <c r="D25" s="49">
        <v>171</v>
      </c>
      <c r="E25" s="49">
        <v>401</v>
      </c>
      <c r="F25" s="49">
        <v>204</v>
      </c>
      <c r="G25" s="49">
        <v>243</v>
      </c>
      <c r="H25" s="49">
        <v>755</v>
      </c>
      <c r="I25" s="49">
        <v>669</v>
      </c>
      <c r="J25" s="49">
        <v>1194</v>
      </c>
      <c r="K25" s="49">
        <v>804</v>
      </c>
      <c r="L25" s="49">
        <v>592</v>
      </c>
      <c r="M25" s="49">
        <v>420</v>
      </c>
      <c r="N25" s="49">
        <v>360</v>
      </c>
    </row>
    <row r="26" spans="1:14" ht="14.1" customHeight="1">
      <c r="A26" s="12" t="s">
        <v>46</v>
      </c>
      <c r="B26" s="46">
        <v>805</v>
      </c>
      <c r="C26" s="49">
        <v>7</v>
      </c>
      <c r="D26" s="49">
        <v>71</v>
      </c>
      <c r="E26" s="49">
        <v>10</v>
      </c>
      <c r="F26" s="49">
        <v>3</v>
      </c>
      <c r="G26" s="49">
        <v>13</v>
      </c>
      <c r="H26" s="49">
        <v>32</v>
      </c>
      <c r="I26" s="49">
        <v>158</v>
      </c>
      <c r="J26" s="49">
        <v>193</v>
      </c>
      <c r="K26" s="49">
        <v>155</v>
      </c>
      <c r="L26" s="49">
        <v>82</v>
      </c>
      <c r="M26" s="49">
        <v>34</v>
      </c>
      <c r="N26" s="49">
        <v>47</v>
      </c>
    </row>
    <row r="27" spans="1:14" ht="14.1" customHeight="1">
      <c r="A27" s="12" t="s">
        <v>47</v>
      </c>
      <c r="B27" s="46">
        <v>436</v>
      </c>
      <c r="C27" s="49">
        <v>5</v>
      </c>
      <c r="D27" s="49">
        <v>0</v>
      </c>
      <c r="E27" s="49">
        <v>25</v>
      </c>
      <c r="F27" s="49">
        <v>2</v>
      </c>
      <c r="G27" s="49">
        <v>10</v>
      </c>
      <c r="H27" s="49">
        <v>22</v>
      </c>
      <c r="I27" s="49">
        <v>8</v>
      </c>
      <c r="J27" s="49">
        <v>55</v>
      </c>
      <c r="K27" s="49">
        <v>22</v>
      </c>
      <c r="L27" s="49">
        <v>137</v>
      </c>
      <c r="M27" s="49">
        <v>102</v>
      </c>
      <c r="N27" s="49">
        <v>48</v>
      </c>
    </row>
    <row r="28" spans="1:14" ht="14.1" customHeight="1">
      <c r="A28" s="12" t="s">
        <v>48</v>
      </c>
      <c r="B28" s="46">
        <v>390</v>
      </c>
      <c r="C28" s="49">
        <v>2</v>
      </c>
      <c r="D28" s="49">
        <v>8</v>
      </c>
      <c r="E28" s="49">
        <v>29</v>
      </c>
      <c r="F28" s="49">
        <v>9</v>
      </c>
      <c r="G28" s="49">
        <v>28</v>
      </c>
      <c r="H28" s="49">
        <v>20</v>
      </c>
      <c r="I28" s="49">
        <v>68</v>
      </c>
      <c r="J28" s="49">
        <v>54</v>
      </c>
      <c r="K28" s="49">
        <v>56</v>
      </c>
      <c r="L28" s="49">
        <v>46</v>
      </c>
      <c r="M28" s="49">
        <v>54</v>
      </c>
      <c r="N28" s="49">
        <v>16</v>
      </c>
    </row>
    <row r="29" spans="1:14" ht="14.1" customHeight="1">
      <c r="A29" s="12" t="s">
        <v>49</v>
      </c>
      <c r="B29" s="46">
        <v>571</v>
      </c>
      <c r="C29" s="49">
        <v>0</v>
      </c>
      <c r="D29" s="49">
        <v>0</v>
      </c>
      <c r="E29" s="49">
        <v>8</v>
      </c>
      <c r="F29" s="49">
        <v>2</v>
      </c>
      <c r="G29" s="49">
        <v>11</v>
      </c>
      <c r="H29" s="49">
        <v>63</v>
      </c>
      <c r="I29" s="49">
        <v>191</v>
      </c>
      <c r="J29" s="49">
        <v>98</v>
      </c>
      <c r="K29" s="49">
        <v>76</v>
      </c>
      <c r="L29" s="49">
        <v>57</v>
      </c>
      <c r="M29" s="49">
        <v>48</v>
      </c>
      <c r="N29" s="49">
        <v>17</v>
      </c>
    </row>
    <row r="30" spans="1:14" ht="14.1" customHeight="1">
      <c r="A30" s="12" t="s">
        <v>50</v>
      </c>
      <c r="B30" s="46">
        <v>307</v>
      </c>
      <c r="C30" s="49">
        <v>22</v>
      </c>
      <c r="D30" s="49">
        <v>2</v>
      </c>
      <c r="E30" s="49">
        <v>2</v>
      </c>
      <c r="F30" s="49">
        <v>0</v>
      </c>
      <c r="G30" s="49">
        <v>11</v>
      </c>
      <c r="H30" s="49">
        <v>28</v>
      </c>
      <c r="I30" s="49">
        <v>51</v>
      </c>
      <c r="J30" s="49">
        <v>92</v>
      </c>
      <c r="K30" s="49">
        <v>24</v>
      </c>
      <c r="L30" s="49">
        <v>41</v>
      </c>
      <c r="M30" s="49">
        <v>24</v>
      </c>
      <c r="N30" s="49">
        <v>10</v>
      </c>
    </row>
    <row r="31" spans="1:14" ht="14.1" customHeight="1">
      <c r="A31" s="12" t="s">
        <v>51</v>
      </c>
      <c r="B31" s="46">
        <v>241</v>
      </c>
      <c r="C31" s="49">
        <v>5</v>
      </c>
      <c r="D31" s="49">
        <v>35</v>
      </c>
      <c r="E31" s="49">
        <v>32</v>
      </c>
      <c r="F31" s="49">
        <v>2</v>
      </c>
      <c r="G31" s="49">
        <v>0</v>
      </c>
      <c r="H31" s="49">
        <v>44</v>
      </c>
      <c r="I31" s="49">
        <v>30</v>
      </c>
      <c r="J31" s="49">
        <v>45</v>
      </c>
      <c r="K31" s="49">
        <v>6</v>
      </c>
      <c r="L31" s="49">
        <v>15</v>
      </c>
      <c r="M31" s="49">
        <v>21</v>
      </c>
      <c r="N31" s="49">
        <v>6</v>
      </c>
    </row>
    <row r="32" spans="1:14" ht="14.1" customHeight="1">
      <c r="A32" s="12" t="s">
        <v>52</v>
      </c>
      <c r="B32" s="46">
        <v>679</v>
      </c>
      <c r="C32" s="49">
        <v>0</v>
      </c>
      <c r="D32" s="49">
        <v>22</v>
      </c>
      <c r="E32" s="49">
        <v>4</v>
      </c>
      <c r="F32" s="49">
        <v>15</v>
      </c>
      <c r="G32" s="49">
        <v>19</v>
      </c>
      <c r="H32" s="49">
        <v>54</v>
      </c>
      <c r="I32" s="49">
        <v>102</v>
      </c>
      <c r="J32" s="49">
        <v>200</v>
      </c>
      <c r="K32" s="49">
        <v>112</v>
      </c>
      <c r="L32" s="49">
        <v>98</v>
      </c>
      <c r="M32" s="49">
        <v>44</v>
      </c>
      <c r="N32" s="49">
        <v>9</v>
      </c>
    </row>
    <row r="33" spans="1:14" ht="14.1" customHeight="1">
      <c r="A33" s="12" t="s">
        <v>53</v>
      </c>
      <c r="B33" s="46">
        <v>1265</v>
      </c>
      <c r="C33" s="49">
        <v>33</v>
      </c>
      <c r="D33" s="49">
        <v>12</v>
      </c>
      <c r="E33" s="49">
        <v>12</v>
      </c>
      <c r="F33" s="49">
        <v>3</v>
      </c>
      <c r="G33" s="49">
        <v>15</v>
      </c>
      <c r="H33" s="49">
        <v>126</v>
      </c>
      <c r="I33" s="49">
        <v>378</v>
      </c>
      <c r="J33" s="49">
        <v>318</v>
      </c>
      <c r="K33" s="49">
        <v>142</v>
      </c>
      <c r="L33" s="49">
        <v>131</v>
      </c>
      <c r="M33" s="49">
        <v>76</v>
      </c>
      <c r="N33" s="49">
        <v>19</v>
      </c>
    </row>
    <row r="34" spans="1:14" ht="14.1" customHeight="1">
      <c r="A34" s="12" t="s">
        <v>54</v>
      </c>
      <c r="B34" s="46">
        <v>986</v>
      </c>
      <c r="C34" s="49">
        <v>12</v>
      </c>
      <c r="D34" s="49">
        <v>0</v>
      </c>
      <c r="E34" s="49">
        <v>231</v>
      </c>
      <c r="F34" s="49">
        <v>45</v>
      </c>
      <c r="G34" s="49">
        <v>5</v>
      </c>
      <c r="H34" s="49">
        <v>81</v>
      </c>
      <c r="I34" s="49">
        <v>137</v>
      </c>
      <c r="J34" s="49">
        <v>96</v>
      </c>
      <c r="K34" s="49">
        <v>112</v>
      </c>
      <c r="L34" s="49">
        <v>138</v>
      </c>
      <c r="M34" s="49">
        <v>100</v>
      </c>
      <c r="N34" s="49">
        <v>29</v>
      </c>
    </row>
    <row r="35" spans="1:14" ht="14.1" customHeight="1">
      <c r="A35" s="12" t="s">
        <v>56</v>
      </c>
      <c r="B35" s="46">
        <v>107</v>
      </c>
      <c r="C35" s="49">
        <v>0</v>
      </c>
      <c r="D35" s="49">
        <v>0</v>
      </c>
      <c r="E35" s="49">
        <v>0</v>
      </c>
      <c r="F35" s="49">
        <v>0</v>
      </c>
      <c r="G35" s="49">
        <v>0</v>
      </c>
      <c r="H35" s="49">
        <v>0</v>
      </c>
      <c r="I35" s="49">
        <v>24</v>
      </c>
      <c r="J35" s="49">
        <v>30</v>
      </c>
      <c r="K35" s="49">
        <v>22</v>
      </c>
      <c r="L35" s="49">
        <v>15</v>
      </c>
      <c r="M35" s="49">
        <v>14</v>
      </c>
      <c r="N35" s="49">
        <v>2</v>
      </c>
    </row>
    <row r="36" spans="1:14" ht="14.1" customHeight="1">
      <c r="A36" s="12" t="s">
        <v>57</v>
      </c>
      <c r="B36" s="46">
        <v>13</v>
      </c>
      <c r="C36" s="49">
        <v>0</v>
      </c>
      <c r="D36" s="49">
        <v>1</v>
      </c>
      <c r="E36" s="49">
        <v>0</v>
      </c>
      <c r="F36" s="49">
        <v>0</v>
      </c>
      <c r="G36" s="49">
        <v>0</v>
      </c>
      <c r="H36" s="49">
        <v>0</v>
      </c>
      <c r="I36" s="49">
        <v>0</v>
      </c>
      <c r="J36" s="49">
        <v>0</v>
      </c>
      <c r="K36" s="49">
        <v>12</v>
      </c>
      <c r="L36" s="49">
        <v>0</v>
      </c>
      <c r="M36" s="49">
        <v>0</v>
      </c>
      <c r="N36" s="49">
        <v>0</v>
      </c>
    </row>
    <row r="37" spans="1:14" ht="14.1" customHeight="1">
      <c r="A37" s="12" t="s">
        <v>58</v>
      </c>
      <c r="B37" s="46">
        <v>376</v>
      </c>
      <c r="C37" s="49">
        <v>0</v>
      </c>
      <c r="D37" s="49">
        <v>3</v>
      </c>
      <c r="E37" s="49">
        <v>0</v>
      </c>
      <c r="F37" s="49">
        <v>0</v>
      </c>
      <c r="G37" s="49">
        <v>0</v>
      </c>
      <c r="H37" s="49">
        <v>7</v>
      </c>
      <c r="I37" s="49">
        <v>14</v>
      </c>
      <c r="J37" s="49">
        <v>30</v>
      </c>
      <c r="K37" s="49">
        <v>51</v>
      </c>
      <c r="L37" s="49">
        <v>22</v>
      </c>
      <c r="M37" s="49">
        <v>243</v>
      </c>
      <c r="N37" s="49">
        <v>6</v>
      </c>
    </row>
    <row r="38" spans="1:14" ht="14.1" customHeight="1">
      <c r="A38" s="12" t="s">
        <v>55</v>
      </c>
      <c r="B38" s="46">
        <v>1048</v>
      </c>
      <c r="C38" s="49">
        <v>5</v>
      </c>
      <c r="D38" s="49">
        <v>2</v>
      </c>
      <c r="E38" s="49">
        <v>4</v>
      </c>
      <c r="F38" s="49">
        <v>5</v>
      </c>
      <c r="G38" s="49">
        <v>22</v>
      </c>
      <c r="H38" s="49">
        <v>90</v>
      </c>
      <c r="I38" s="49">
        <v>36</v>
      </c>
      <c r="J38" s="49">
        <v>184</v>
      </c>
      <c r="K38" s="49">
        <v>260</v>
      </c>
      <c r="L38" s="49">
        <v>192</v>
      </c>
      <c r="M38" s="49">
        <v>205</v>
      </c>
      <c r="N38" s="49">
        <v>43</v>
      </c>
    </row>
    <row r="39" spans="1:14" ht="14.1" customHeight="1">
      <c r="A39" s="12" t="s">
        <v>59</v>
      </c>
      <c r="B39" s="46">
        <v>155</v>
      </c>
      <c r="C39" s="49">
        <v>2</v>
      </c>
      <c r="D39" s="49">
        <v>1</v>
      </c>
      <c r="E39" s="49">
        <v>0</v>
      </c>
      <c r="F39" s="49">
        <v>4</v>
      </c>
      <c r="G39" s="49">
        <v>3</v>
      </c>
      <c r="H39" s="49">
        <v>13</v>
      </c>
      <c r="I39" s="49">
        <v>9</v>
      </c>
      <c r="J39" s="49">
        <v>7</v>
      </c>
      <c r="K39" s="49">
        <v>20</v>
      </c>
      <c r="L39" s="49">
        <v>34</v>
      </c>
      <c r="M39" s="49">
        <v>19</v>
      </c>
      <c r="N39" s="49">
        <v>43</v>
      </c>
    </row>
    <row r="40" spans="1:14" ht="14.1" customHeight="1">
      <c r="A40" s="12" t="s">
        <v>60</v>
      </c>
      <c r="B40" s="46">
        <v>56</v>
      </c>
      <c r="C40" s="49">
        <v>0</v>
      </c>
      <c r="D40" s="49">
        <v>0</v>
      </c>
      <c r="E40" s="49">
        <v>0</v>
      </c>
      <c r="F40" s="49">
        <v>0</v>
      </c>
      <c r="G40" s="49">
        <v>13</v>
      </c>
      <c r="H40" s="49">
        <v>8</v>
      </c>
      <c r="I40" s="49">
        <v>5</v>
      </c>
      <c r="J40" s="49">
        <v>2</v>
      </c>
      <c r="K40" s="49">
        <v>4</v>
      </c>
      <c r="L40" s="49">
        <v>13</v>
      </c>
      <c r="M40" s="49">
        <v>8</v>
      </c>
      <c r="N40" s="49">
        <v>3</v>
      </c>
    </row>
    <row r="41" spans="1:14" ht="14.1" customHeight="1">
      <c r="A41" s="12" t="s">
        <v>61</v>
      </c>
      <c r="B41" s="46">
        <v>154</v>
      </c>
      <c r="C41" s="49">
        <v>0</v>
      </c>
      <c r="D41" s="49">
        <v>0</v>
      </c>
      <c r="E41" s="49">
        <v>2</v>
      </c>
      <c r="F41" s="49">
        <v>0</v>
      </c>
      <c r="G41" s="49">
        <v>0</v>
      </c>
      <c r="H41" s="49">
        <v>12</v>
      </c>
      <c r="I41" s="49">
        <v>4</v>
      </c>
      <c r="J41" s="49">
        <v>16</v>
      </c>
      <c r="K41" s="49">
        <v>42</v>
      </c>
      <c r="L41" s="49">
        <v>39</v>
      </c>
      <c r="M41" s="49">
        <v>19</v>
      </c>
      <c r="N41" s="49">
        <v>20</v>
      </c>
    </row>
    <row r="42" spans="1:14" ht="14.1" customHeight="1">
      <c r="A42" s="15" t="s">
        <v>62</v>
      </c>
      <c r="B42" s="47">
        <v>238</v>
      </c>
      <c r="C42" s="50">
        <v>7</v>
      </c>
      <c r="D42" s="50">
        <v>1</v>
      </c>
      <c r="E42" s="50">
        <v>12</v>
      </c>
      <c r="F42" s="50">
        <v>16</v>
      </c>
      <c r="G42" s="50">
        <v>8</v>
      </c>
      <c r="H42" s="50">
        <v>15</v>
      </c>
      <c r="I42" s="50">
        <v>32</v>
      </c>
      <c r="J42" s="50">
        <v>14</v>
      </c>
      <c r="K42" s="50">
        <v>85</v>
      </c>
      <c r="L42" s="50">
        <v>21</v>
      </c>
      <c r="M42" s="50">
        <v>9</v>
      </c>
      <c r="N42" s="50">
        <v>18</v>
      </c>
    </row>
    <row r="43" spans="1:14" ht="18" customHeight="1">
      <c r="A43" s="12" t="s">
        <v>63</v>
      </c>
      <c r="B43" s="46">
        <v>38</v>
      </c>
      <c r="C43" s="49">
        <v>0</v>
      </c>
      <c r="D43" s="49">
        <v>0</v>
      </c>
      <c r="E43" s="49">
        <v>0</v>
      </c>
      <c r="F43" s="49">
        <v>0</v>
      </c>
      <c r="G43" s="49">
        <v>0</v>
      </c>
      <c r="H43" s="49">
        <v>4</v>
      </c>
      <c r="I43" s="49">
        <v>2</v>
      </c>
      <c r="J43" s="49">
        <v>0</v>
      </c>
      <c r="K43" s="49">
        <v>14</v>
      </c>
      <c r="L43" s="49">
        <v>18</v>
      </c>
      <c r="M43" s="49">
        <v>0</v>
      </c>
      <c r="N43" s="49">
        <v>0</v>
      </c>
    </row>
    <row r="44" spans="1:14" ht="14.1" customHeight="1">
      <c r="A44" s="15" t="s">
        <v>64</v>
      </c>
      <c r="B44" s="47">
        <v>41</v>
      </c>
      <c r="C44" s="50">
        <v>0</v>
      </c>
      <c r="D44" s="50">
        <v>0</v>
      </c>
      <c r="E44" s="50">
        <v>0</v>
      </c>
      <c r="F44" s="50">
        <v>0</v>
      </c>
      <c r="G44" s="50">
        <v>7</v>
      </c>
      <c r="H44" s="50">
        <v>4</v>
      </c>
      <c r="I44" s="50">
        <v>2</v>
      </c>
      <c r="J44" s="50">
        <v>14</v>
      </c>
      <c r="K44" s="50">
        <v>4</v>
      </c>
      <c r="L44" s="50">
        <v>2</v>
      </c>
      <c r="M44" s="50">
        <v>3</v>
      </c>
      <c r="N44" s="50">
        <v>5</v>
      </c>
    </row>
    <row r="45" spans="1:14" ht="18" customHeight="1">
      <c r="A45" s="12" t="s">
        <v>65</v>
      </c>
      <c r="B45" s="46">
        <v>206</v>
      </c>
      <c r="C45" s="49">
        <v>0</v>
      </c>
      <c r="D45" s="49">
        <v>0</v>
      </c>
      <c r="E45" s="49">
        <v>11</v>
      </c>
      <c r="F45" s="49">
        <v>5</v>
      </c>
      <c r="G45" s="49">
        <v>5</v>
      </c>
      <c r="H45" s="49">
        <v>10</v>
      </c>
      <c r="I45" s="49">
        <v>10</v>
      </c>
      <c r="J45" s="49">
        <v>63</v>
      </c>
      <c r="K45" s="49">
        <v>50</v>
      </c>
      <c r="L45" s="49">
        <v>24</v>
      </c>
      <c r="M45" s="49">
        <v>15</v>
      </c>
      <c r="N45" s="49">
        <v>13</v>
      </c>
    </row>
    <row r="46" spans="1:14" ht="14.1" customHeight="1">
      <c r="A46" s="15" t="s">
        <v>66</v>
      </c>
      <c r="B46" s="47">
        <v>2666</v>
      </c>
      <c r="C46" s="50">
        <v>10</v>
      </c>
      <c r="D46" s="50">
        <v>25</v>
      </c>
      <c r="E46" s="50">
        <v>10</v>
      </c>
      <c r="F46" s="50">
        <v>3</v>
      </c>
      <c r="G46" s="50">
        <v>22</v>
      </c>
      <c r="H46" s="50">
        <v>266</v>
      </c>
      <c r="I46" s="50">
        <v>369</v>
      </c>
      <c r="J46" s="50">
        <v>518</v>
      </c>
      <c r="K46" s="50">
        <v>404</v>
      </c>
      <c r="L46" s="50">
        <v>411</v>
      </c>
      <c r="M46" s="50">
        <v>274</v>
      </c>
      <c r="N46" s="50">
        <v>354</v>
      </c>
    </row>
    <row r="47" spans="1:14" ht="18" customHeight="1">
      <c r="A47" s="12" t="s">
        <v>67</v>
      </c>
      <c r="B47" s="46">
        <v>77</v>
      </c>
      <c r="C47" s="49">
        <v>0</v>
      </c>
      <c r="D47" s="49">
        <v>0</v>
      </c>
      <c r="E47" s="49">
        <v>0</v>
      </c>
      <c r="F47" s="49">
        <v>0</v>
      </c>
      <c r="G47" s="49">
        <v>1</v>
      </c>
      <c r="H47" s="49">
        <v>2</v>
      </c>
      <c r="I47" s="49">
        <v>0</v>
      </c>
      <c r="J47" s="49">
        <v>13</v>
      </c>
      <c r="K47" s="49">
        <v>11</v>
      </c>
      <c r="L47" s="49">
        <v>23</v>
      </c>
      <c r="M47" s="49">
        <v>9</v>
      </c>
      <c r="N47" s="49">
        <v>18</v>
      </c>
    </row>
    <row r="48" spans="1:14" ht="27.95" customHeight="1">
      <c r="A48" s="15" t="s">
        <v>110</v>
      </c>
      <c r="B48" s="47">
        <v>245</v>
      </c>
      <c r="C48" s="50">
        <v>31</v>
      </c>
      <c r="D48" s="50">
        <v>17</v>
      </c>
      <c r="E48" s="50">
        <v>6</v>
      </c>
      <c r="F48" s="50">
        <v>4</v>
      </c>
      <c r="G48" s="50">
        <v>4</v>
      </c>
      <c r="H48" s="50">
        <v>3</v>
      </c>
      <c r="I48" s="50">
        <v>18</v>
      </c>
      <c r="J48" s="50">
        <v>27</v>
      </c>
      <c r="K48" s="50">
        <v>34</v>
      </c>
      <c r="L48" s="50">
        <v>55</v>
      </c>
      <c r="M48" s="50">
        <v>27</v>
      </c>
      <c r="N48" s="50">
        <v>19</v>
      </c>
    </row>
    <row r="49" spans="1:17" s="26" customFormat="1" ht="18" customHeight="1">
      <c r="A49" s="12" t="s">
        <v>68</v>
      </c>
      <c r="B49" s="46">
        <v>198</v>
      </c>
      <c r="C49" s="49">
        <v>0</v>
      </c>
      <c r="D49" s="49">
        <v>14</v>
      </c>
      <c r="E49" s="49">
        <v>0</v>
      </c>
      <c r="F49" s="49">
        <v>1</v>
      </c>
      <c r="G49" s="49">
        <v>3</v>
      </c>
      <c r="H49" s="49">
        <v>27</v>
      </c>
      <c r="I49" s="49">
        <v>42</v>
      </c>
      <c r="J49" s="49">
        <v>25</v>
      </c>
      <c r="K49" s="49">
        <v>14</v>
      </c>
      <c r="L49" s="49">
        <v>46</v>
      </c>
      <c r="M49" s="49">
        <v>1</v>
      </c>
      <c r="N49" s="49">
        <v>25</v>
      </c>
      <c r="Q49" s="3"/>
    </row>
    <row r="50" spans="1:17" ht="14.1" customHeight="1">
      <c r="A50" s="12" t="s">
        <v>69</v>
      </c>
      <c r="B50" s="46">
        <v>86</v>
      </c>
      <c r="C50" s="49">
        <v>27</v>
      </c>
      <c r="D50" s="49">
        <v>0</v>
      </c>
      <c r="E50" s="49">
        <v>0</v>
      </c>
      <c r="F50" s="49">
        <v>8</v>
      </c>
      <c r="G50" s="49">
        <v>28</v>
      </c>
      <c r="H50" s="49">
        <v>2</v>
      </c>
      <c r="I50" s="49">
        <v>2</v>
      </c>
      <c r="J50" s="49">
        <v>2</v>
      </c>
      <c r="K50" s="49">
        <v>5</v>
      </c>
      <c r="L50" s="49">
        <v>3</v>
      </c>
      <c r="M50" s="49">
        <v>0</v>
      </c>
      <c r="N50" s="49">
        <v>9</v>
      </c>
    </row>
    <row r="51" spans="1:17" ht="14.1" customHeight="1">
      <c r="A51" s="12" t="s">
        <v>70</v>
      </c>
      <c r="B51" s="46">
        <v>99</v>
      </c>
      <c r="C51" s="49">
        <v>0</v>
      </c>
      <c r="D51" s="49">
        <v>1</v>
      </c>
      <c r="E51" s="49">
        <v>0</v>
      </c>
      <c r="F51" s="49">
        <v>2</v>
      </c>
      <c r="G51" s="49">
        <v>2</v>
      </c>
      <c r="H51" s="49">
        <v>1</v>
      </c>
      <c r="I51" s="49">
        <v>3</v>
      </c>
      <c r="J51" s="49">
        <v>21</v>
      </c>
      <c r="K51" s="49">
        <v>8</v>
      </c>
      <c r="L51" s="49">
        <v>28</v>
      </c>
      <c r="M51" s="49">
        <v>19</v>
      </c>
      <c r="N51" s="49">
        <v>14</v>
      </c>
    </row>
    <row r="52" spans="1:17" ht="14.1" customHeight="1">
      <c r="A52" s="12" t="s">
        <v>71</v>
      </c>
      <c r="B52" s="46">
        <v>39</v>
      </c>
      <c r="C52" s="49">
        <v>0</v>
      </c>
      <c r="D52" s="49">
        <v>0</v>
      </c>
      <c r="E52" s="49">
        <v>0</v>
      </c>
      <c r="F52" s="49">
        <v>0</v>
      </c>
      <c r="G52" s="49">
        <v>0</v>
      </c>
      <c r="H52" s="49">
        <v>4</v>
      </c>
      <c r="I52" s="49">
        <v>5</v>
      </c>
      <c r="J52" s="49">
        <v>9</v>
      </c>
      <c r="K52" s="49">
        <v>7</v>
      </c>
      <c r="L52" s="49">
        <v>13</v>
      </c>
      <c r="M52" s="49">
        <v>1</v>
      </c>
      <c r="N52" s="49">
        <v>0</v>
      </c>
    </row>
    <row r="53" spans="1:17" ht="14.1" customHeight="1">
      <c r="A53" s="12" t="s">
        <v>72</v>
      </c>
      <c r="B53" s="46">
        <v>24</v>
      </c>
      <c r="C53" s="49">
        <v>0</v>
      </c>
      <c r="D53" s="49">
        <v>0</v>
      </c>
      <c r="E53" s="49">
        <v>2</v>
      </c>
      <c r="F53" s="49">
        <v>3</v>
      </c>
      <c r="G53" s="49">
        <v>0</v>
      </c>
      <c r="H53" s="49">
        <v>0</v>
      </c>
      <c r="I53" s="49">
        <v>0</v>
      </c>
      <c r="J53" s="49">
        <v>0</v>
      </c>
      <c r="K53" s="49">
        <v>4</v>
      </c>
      <c r="L53" s="49">
        <v>8</v>
      </c>
      <c r="M53" s="49">
        <v>7</v>
      </c>
      <c r="N53" s="49">
        <v>0</v>
      </c>
    </row>
    <row r="54" spans="1:17" ht="14.1" customHeight="1">
      <c r="A54" s="12" t="s">
        <v>73</v>
      </c>
      <c r="B54" s="46">
        <v>2</v>
      </c>
      <c r="C54" s="49">
        <v>0</v>
      </c>
      <c r="D54" s="49">
        <v>0</v>
      </c>
      <c r="E54" s="49">
        <v>0</v>
      </c>
      <c r="F54" s="49">
        <v>0</v>
      </c>
      <c r="G54" s="49">
        <v>0</v>
      </c>
      <c r="H54" s="49">
        <v>0</v>
      </c>
      <c r="I54" s="49">
        <v>0</v>
      </c>
      <c r="J54" s="49">
        <v>0</v>
      </c>
      <c r="K54" s="49">
        <v>0</v>
      </c>
      <c r="L54" s="49">
        <v>1</v>
      </c>
      <c r="M54" s="49">
        <v>1</v>
      </c>
      <c r="N54" s="49">
        <v>0</v>
      </c>
    </row>
    <row r="55" spans="1:17" ht="14.1" customHeight="1">
      <c r="A55" s="15" t="s">
        <v>74</v>
      </c>
      <c r="B55" s="47">
        <v>925</v>
      </c>
      <c r="C55" s="50">
        <v>46</v>
      </c>
      <c r="D55" s="50">
        <v>60</v>
      </c>
      <c r="E55" s="50">
        <v>3</v>
      </c>
      <c r="F55" s="50">
        <v>23</v>
      </c>
      <c r="G55" s="50">
        <v>14</v>
      </c>
      <c r="H55" s="50">
        <v>75</v>
      </c>
      <c r="I55" s="50">
        <v>159</v>
      </c>
      <c r="J55" s="50">
        <v>120</v>
      </c>
      <c r="K55" s="50">
        <v>120</v>
      </c>
      <c r="L55" s="50">
        <v>159</v>
      </c>
      <c r="M55" s="50">
        <v>90</v>
      </c>
      <c r="N55" s="50">
        <v>56</v>
      </c>
    </row>
    <row r="56" spans="1:17" ht="18" customHeight="1">
      <c r="A56" s="12" t="s">
        <v>75</v>
      </c>
      <c r="B56" s="46">
        <v>44</v>
      </c>
      <c r="C56" s="49">
        <v>0</v>
      </c>
      <c r="D56" s="49">
        <v>0</v>
      </c>
      <c r="E56" s="49">
        <v>7</v>
      </c>
      <c r="F56" s="49">
        <v>0</v>
      </c>
      <c r="G56" s="49">
        <v>0</v>
      </c>
      <c r="H56" s="49">
        <v>0</v>
      </c>
      <c r="I56" s="49">
        <v>4</v>
      </c>
      <c r="J56" s="49">
        <v>2</v>
      </c>
      <c r="K56" s="49">
        <v>4</v>
      </c>
      <c r="L56" s="49">
        <v>12</v>
      </c>
      <c r="M56" s="49">
        <v>15</v>
      </c>
      <c r="N56" s="49">
        <v>0</v>
      </c>
    </row>
    <row r="57" spans="1:17" ht="14.1" customHeight="1">
      <c r="A57" s="15" t="s">
        <v>76</v>
      </c>
      <c r="B57" s="47">
        <v>21</v>
      </c>
      <c r="C57" s="50">
        <v>0</v>
      </c>
      <c r="D57" s="50">
        <v>0</v>
      </c>
      <c r="E57" s="50">
        <v>2</v>
      </c>
      <c r="F57" s="50">
        <v>0</v>
      </c>
      <c r="G57" s="50">
        <v>0</v>
      </c>
      <c r="H57" s="50">
        <v>0</v>
      </c>
      <c r="I57" s="50">
        <v>2</v>
      </c>
      <c r="J57" s="50">
        <v>4</v>
      </c>
      <c r="K57" s="50">
        <v>5</v>
      </c>
      <c r="L57" s="50">
        <v>5</v>
      </c>
      <c r="M57" s="50">
        <v>1</v>
      </c>
      <c r="N57" s="50">
        <v>2</v>
      </c>
    </row>
    <row r="58" spans="1:17" ht="18" customHeight="1">
      <c r="A58" s="12" t="s">
        <v>77</v>
      </c>
      <c r="B58" s="46">
        <v>0</v>
      </c>
      <c r="C58" s="28">
        <v>0</v>
      </c>
      <c r="D58" s="49">
        <v>0</v>
      </c>
      <c r="E58" s="49">
        <v>0</v>
      </c>
      <c r="F58" s="49">
        <v>0</v>
      </c>
      <c r="G58" s="49">
        <v>0</v>
      </c>
      <c r="H58" s="49">
        <v>0</v>
      </c>
      <c r="I58" s="49">
        <v>0</v>
      </c>
      <c r="J58" s="49">
        <v>0</v>
      </c>
      <c r="K58" s="49">
        <v>0</v>
      </c>
      <c r="L58" s="49">
        <v>0</v>
      </c>
      <c r="M58" s="49">
        <v>0</v>
      </c>
      <c r="N58" s="49">
        <v>0</v>
      </c>
    </row>
    <row r="59" spans="1:17" ht="12.75">
      <c r="A59" s="272" t="s">
        <v>391</v>
      </c>
      <c r="B59" s="272"/>
      <c r="C59" s="272"/>
      <c r="D59" s="272"/>
      <c r="E59" s="272"/>
      <c r="F59" s="272"/>
      <c r="G59" s="272"/>
      <c r="H59" s="272"/>
      <c r="I59" s="272"/>
      <c r="J59" s="272"/>
      <c r="K59" s="272"/>
      <c r="L59" s="272"/>
      <c r="M59" s="272"/>
      <c r="N59" s="272"/>
    </row>
  </sheetData>
  <mergeCells count="3">
    <mergeCell ref="B3:N3"/>
    <mergeCell ref="B4:N4"/>
    <mergeCell ref="A59:N59"/>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theme="6" tint="0.39997558519241921"/>
  </sheetPr>
  <dimension ref="A1:N17"/>
  <sheetViews>
    <sheetView zoomScaleNormal="100" workbookViewId="0">
      <selection activeCell="A198" sqref="A198"/>
    </sheetView>
  </sheetViews>
  <sheetFormatPr baseColWidth="10" defaultRowHeight="12"/>
  <cols>
    <col min="1" max="1" width="17.42578125" style="18" customWidth="1"/>
    <col min="2" max="2" width="10.85546875" style="3" bestFit="1" customWidth="1"/>
    <col min="3" max="14" width="7" style="3" customWidth="1"/>
    <col min="15" max="16384" width="11.42578125" style="3"/>
  </cols>
  <sheetData>
    <row r="1" spans="1:14" ht="18" customHeight="1">
      <c r="A1" s="19" t="s">
        <v>0</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133</v>
      </c>
      <c r="C3" s="271"/>
      <c r="D3" s="271"/>
      <c r="E3" s="271"/>
      <c r="F3" s="271"/>
      <c r="G3" s="271"/>
      <c r="H3" s="271"/>
      <c r="I3" s="271"/>
      <c r="J3" s="271"/>
      <c r="K3" s="271"/>
      <c r="L3" s="271"/>
      <c r="M3" s="271"/>
      <c r="N3" s="271"/>
    </row>
    <row r="4" spans="1:14" ht="18" customHeight="1">
      <c r="A4" s="6"/>
      <c r="B4" s="270" t="s">
        <v>1</v>
      </c>
      <c r="C4" s="270"/>
      <c r="D4" s="270"/>
      <c r="E4" s="270"/>
      <c r="F4" s="270"/>
      <c r="G4" s="270"/>
      <c r="H4" s="270"/>
      <c r="I4" s="270"/>
      <c r="J4" s="270"/>
      <c r="K4" s="270"/>
      <c r="L4" s="270"/>
      <c r="M4" s="270"/>
      <c r="N4" s="270"/>
    </row>
    <row r="5" spans="1:14" ht="18" customHeight="1">
      <c r="A5" s="6"/>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10">
        <v>25.916666666666668</v>
      </c>
      <c r="C6" s="11">
        <v>24</v>
      </c>
      <c r="D6" s="11">
        <v>24</v>
      </c>
      <c r="E6" s="11">
        <v>25</v>
      </c>
      <c r="F6" s="11">
        <v>25</v>
      </c>
      <c r="G6" s="11">
        <v>26</v>
      </c>
      <c r="H6" s="11">
        <v>28</v>
      </c>
      <c r="I6" s="11">
        <v>27</v>
      </c>
      <c r="J6" s="11">
        <v>27</v>
      </c>
      <c r="K6" s="11">
        <v>27</v>
      </c>
      <c r="L6" s="11">
        <v>27</v>
      </c>
      <c r="M6" s="11">
        <v>25</v>
      </c>
      <c r="N6" s="11">
        <v>26</v>
      </c>
    </row>
    <row r="7" spans="1:14" ht="18" customHeight="1">
      <c r="A7" s="20" t="s">
        <v>16</v>
      </c>
      <c r="B7" s="13">
        <v>21.333333333333332</v>
      </c>
      <c r="C7" s="14">
        <v>19</v>
      </c>
      <c r="D7" s="14">
        <v>19</v>
      </c>
      <c r="E7" s="14">
        <v>20</v>
      </c>
      <c r="F7" s="14">
        <v>21</v>
      </c>
      <c r="G7" s="14">
        <v>23</v>
      </c>
      <c r="H7" s="14">
        <v>23</v>
      </c>
      <c r="I7" s="14">
        <v>22</v>
      </c>
      <c r="J7" s="14">
        <v>22</v>
      </c>
      <c r="K7" s="14">
        <v>22</v>
      </c>
      <c r="L7" s="14">
        <v>22</v>
      </c>
      <c r="M7" s="14">
        <v>22</v>
      </c>
      <c r="N7" s="14">
        <v>21</v>
      </c>
    </row>
    <row r="8" spans="1:14" ht="14.1" customHeight="1">
      <c r="A8" s="21" t="s">
        <v>17</v>
      </c>
      <c r="B8" s="16">
        <v>4.583333333333333</v>
      </c>
      <c r="C8" s="17">
        <v>5</v>
      </c>
      <c r="D8" s="17">
        <v>5</v>
      </c>
      <c r="E8" s="17">
        <v>5</v>
      </c>
      <c r="F8" s="17">
        <v>4</v>
      </c>
      <c r="G8" s="59">
        <v>3</v>
      </c>
      <c r="H8" s="17">
        <v>5</v>
      </c>
      <c r="I8" s="17">
        <v>5</v>
      </c>
      <c r="J8" s="17">
        <v>5</v>
      </c>
      <c r="K8" s="17">
        <v>5</v>
      </c>
      <c r="L8" s="17">
        <v>5</v>
      </c>
      <c r="M8" s="17">
        <v>3</v>
      </c>
      <c r="N8" s="17">
        <v>5</v>
      </c>
    </row>
    <row r="9" spans="1:14" ht="18" customHeight="1">
      <c r="A9" s="20" t="s">
        <v>18</v>
      </c>
      <c r="B9" s="13">
        <v>6</v>
      </c>
      <c r="C9" s="14">
        <v>5</v>
      </c>
      <c r="D9" s="14">
        <v>5</v>
      </c>
      <c r="E9" s="14">
        <v>6</v>
      </c>
      <c r="F9" s="14">
        <v>6</v>
      </c>
      <c r="G9" s="14">
        <v>7</v>
      </c>
      <c r="H9" s="14">
        <v>7</v>
      </c>
      <c r="I9" s="14">
        <v>6</v>
      </c>
      <c r="J9" s="14">
        <v>6</v>
      </c>
      <c r="K9" s="14">
        <v>6</v>
      </c>
      <c r="L9" s="14">
        <v>6</v>
      </c>
      <c r="M9" s="14">
        <v>6</v>
      </c>
      <c r="N9" s="14">
        <v>6</v>
      </c>
    </row>
    <row r="10" spans="1:14" ht="14.1" customHeight="1">
      <c r="A10" s="20" t="s">
        <v>19</v>
      </c>
      <c r="B10" s="13">
        <v>6</v>
      </c>
      <c r="C10" s="14">
        <v>6</v>
      </c>
      <c r="D10" s="14">
        <v>6</v>
      </c>
      <c r="E10" s="14">
        <v>6</v>
      </c>
      <c r="F10" s="14">
        <v>6</v>
      </c>
      <c r="G10" s="14">
        <v>6</v>
      </c>
      <c r="H10" s="14">
        <v>6</v>
      </c>
      <c r="I10" s="14">
        <v>6</v>
      </c>
      <c r="J10" s="14">
        <v>6</v>
      </c>
      <c r="K10" s="14">
        <v>6</v>
      </c>
      <c r="L10" s="14">
        <v>6</v>
      </c>
      <c r="M10" s="14">
        <v>6</v>
      </c>
      <c r="N10" s="14">
        <v>6</v>
      </c>
    </row>
    <row r="11" spans="1:14" ht="14.1" customHeight="1">
      <c r="A11" s="20" t="s">
        <v>20</v>
      </c>
      <c r="B11" s="13">
        <v>7.583333333333333</v>
      </c>
      <c r="C11" s="14">
        <v>8</v>
      </c>
      <c r="D11" s="14">
        <v>8</v>
      </c>
      <c r="E11" s="14">
        <v>8</v>
      </c>
      <c r="F11" s="14">
        <v>7</v>
      </c>
      <c r="G11" s="14">
        <v>6</v>
      </c>
      <c r="H11" s="14">
        <v>8</v>
      </c>
      <c r="I11" s="14">
        <v>8</v>
      </c>
      <c r="J11" s="14">
        <v>8</v>
      </c>
      <c r="K11" s="14">
        <v>8</v>
      </c>
      <c r="L11" s="14">
        <v>8</v>
      </c>
      <c r="M11" s="14">
        <v>6</v>
      </c>
      <c r="N11" s="14">
        <v>8</v>
      </c>
    </row>
    <row r="12" spans="1:14" ht="14.1" customHeight="1">
      <c r="A12" s="20" t="s">
        <v>21</v>
      </c>
      <c r="B12" s="13">
        <v>0</v>
      </c>
      <c r="C12" s="14">
        <v>0</v>
      </c>
      <c r="D12" s="14">
        <v>0</v>
      </c>
      <c r="E12" s="14">
        <v>0</v>
      </c>
      <c r="F12" s="14">
        <v>0</v>
      </c>
      <c r="G12" s="14">
        <v>0</v>
      </c>
      <c r="H12" s="14">
        <v>0</v>
      </c>
      <c r="I12" s="14">
        <v>0</v>
      </c>
      <c r="J12" s="14">
        <v>0</v>
      </c>
      <c r="K12" s="14">
        <v>0</v>
      </c>
      <c r="L12" s="14">
        <v>0</v>
      </c>
      <c r="M12" s="14">
        <v>0</v>
      </c>
      <c r="N12" s="14">
        <v>0</v>
      </c>
    </row>
    <row r="13" spans="1:14" ht="14.1" customHeight="1">
      <c r="A13" s="20" t="s">
        <v>22</v>
      </c>
      <c r="B13" s="13">
        <v>6.333333333333333</v>
      </c>
      <c r="C13" s="14">
        <v>5</v>
      </c>
      <c r="D13" s="14">
        <v>5</v>
      </c>
      <c r="E13" s="14">
        <v>5</v>
      </c>
      <c r="F13" s="14">
        <v>6</v>
      </c>
      <c r="G13" s="14">
        <v>7</v>
      </c>
      <c r="H13" s="14">
        <v>7</v>
      </c>
      <c r="I13" s="14">
        <v>7</v>
      </c>
      <c r="J13" s="14">
        <v>7</v>
      </c>
      <c r="K13" s="14">
        <v>7</v>
      </c>
      <c r="L13" s="14">
        <v>7</v>
      </c>
      <c r="M13" s="14">
        <v>7</v>
      </c>
      <c r="N13" s="14">
        <v>6</v>
      </c>
    </row>
    <row r="14" spans="1:14" ht="14.1" customHeight="1">
      <c r="A14" s="272" t="s">
        <v>391</v>
      </c>
      <c r="B14" s="272"/>
      <c r="C14" s="272"/>
      <c r="D14" s="272"/>
      <c r="E14" s="272"/>
      <c r="F14" s="272"/>
      <c r="G14" s="272"/>
      <c r="H14" s="272"/>
      <c r="I14" s="272"/>
      <c r="J14" s="272"/>
      <c r="K14" s="272"/>
      <c r="L14" s="272"/>
      <c r="M14" s="272"/>
      <c r="N14" s="272"/>
    </row>
    <row r="15" spans="1:14" ht="14.1" customHeight="1">
      <c r="A15" s="235"/>
      <c r="B15" s="235"/>
      <c r="C15" s="235"/>
      <c r="D15" s="235"/>
      <c r="E15" s="235"/>
      <c r="F15" s="235"/>
      <c r="G15" s="235"/>
      <c r="H15" s="235"/>
      <c r="I15" s="2"/>
      <c r="J15" s="2"/>
      <c r="K15" s="2"/>
      <c r="L15" s="2"/>
      <c r="M15" s="2"/>
      <c r="N15" s="2"/>
    </row>
    <row r="16" spans="1:14" ht="14.1" customHeight="1">
      <c r="A16" s="274" t="s">
        <v>94</v>
      </c>
      <c r="B16" s="275"/>
      <c r="C16" s="275"/>
      <c r="D16" s="275"/>
      <c r="E16" s="275"/>
      <c r="F16" s="275"/>
      <c r="G16" s="275"/>
      <c r="H16" s="275"/>
      <c r="I16" s="275"/>
      <c r="J16" s="275"/>
      <c r="K16" s="275"/>
      <c r="L16" s="275"/>
      <c r="M16" s="275"/>
      <c r="N16" s="275"/>
    </row>
    <row r="17" spans="1:14" ht="14.1" customHeight="1">
      <c r="A17" s="276" t="s">
        <v>165</v>
      </c>
      <c r="B17" s="275"/>
      <c r="C17" s="275"/>
      <c r="D17" s="275"/>
      <c r="E17" s="275"/>
      <c r="F17" s="275"/>
      <c r="G17" s="275"/>
      <c r="H17" s="275"/>
      <c r="I17" s="275"/>
      <c r="J17" s="275"/>
      <c r="K17" s="275"/>
      <c r="L17" s="275"/>
      <c r="M17" s="275"/>
      <c r="N17" s="275"/>
    </row>
  </sheetData>
  <mergeCells count="5">
    <mergeCell ref="B4:N4"/>
    <mergeCell ref="B3:N3"/>
    <mergeCell ref="A16:N16"/>
    <mergeCell ref="A17:N17"/>
    <mergeCell ref="A14:N14"/>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FBF17-7F5C-4E18-96E8-ADF8C33B17E0}">
  <sheetPr>
    <tabColor theme="6" tint="0.39997558519241921"/>
  </sheetPr>
  <dimension ref="A1:N14"/>
  <sheetViews>
    <sheetView zoomScaleNormal="100" workbookViewId="0">
      <selection activeCell="A198" sqref="A198"/>
    </sheetView>
  </sheetViews>
  <sheetFormatPr baseColWidth="10" defaultRowHeight="12"/>
  <cols>
    <col min="1" max="1" width="17.42578125" style="18" customWidth="1"/>
    <col min="2" max="2" width="10.85546875" style="3" customWidth="1"/>
    <col min="3" max="14" width="7" style="3" customWidth="1"/>
    <col min="15" max="16384" width="11.42578125" style="3"/>
  </cols>
  <sheetData>
    <row r="1" spans="1:14" ht="18" customHeight="1">
      <c r="A1" s="19" t="s">
        <v>119</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134</v>
      </c>
      <c r="C3" s="271"/>
      <c r="D3" s="271"/>
      <c r="E3" s="271"/>
      <c r="F3" s="271"/>
      <c r="G3" s="271"/>
      <c r="H3" s="271"/>
      <c r="I3" s="271"/>
      <c r="J3" s="271"/>
      <c r="K3" s="271"/>
      <c r="L3" s="271"/>
      <c r="M3" s="271"/>
      <c r="N3" s="271"/>
    </row>
    <row r="4" spans="1:14" ht="18" customHeight="1">
      <c r="A4" s="75"/>
      <c r="B4" s="270" t="s">
        <v>122</v>
      </c>
      <c r="C4" s="270"/>
      <c r="D4" s="270"/>
      <c r="E4" s="270"/>
      <c r="F4" s="270"/>
      <c r="G4" s="270"/>
      <c r="H4" s="270"/>
      <c r="I4" s="270"/>
      <c r="J4" s="270"/>
      <c r="K4" s="270"/>
      <c r="L4" s="270"/>
      <c r="M4" s="270"/>
      <c r="N4" s="270"/>
    </row>
    <row r="5" spans="1:14" ht="18" customHeight="1">
      <c r="A5" s="75"/>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10">
        <v>246.5</v>
      </c>
      <c r="C6" s="11">
        <v>220</v>
      </c>
      <c r="D6" s="11">
        <v>217</v>
      </c>
      <c r="E6" s="11">
        <v>244</v>
      </c>
      <c r="F6" s="11">
        <v>215</v>
      </c>
      <c r="G6" s="11">
        <v>243</v>
      </c>
      <c r="H6" s="11">
        <v>277</v>
      </c>
      <c r="I6" s="11">
        <v>258</v>
      </c>
      <c r="J6" s="11">
        <v>261</v>
      </c>
      <c r="K6" s="11">
        <v>261</v>
      </c>
      <c r="L6" s="11">
        <v>258</v>
      </c>
      <c r="M6" s="11">
        <v>236</v>
      </c>
      <c r="N6" s="11">
        <v>268</v>
      </c>
    </row>
    <row r="7" spans="1:14" ht="18" customHeight="1">
      <c r="A7" s="20" t="s">
        <v>16</v>
      </c>
      <c r="B7" s="13">
        <v>144.16666666666666</v>
      </c>
      <c r="C7" s="14">
        <v>112</v>
      </c>
      <c r="D7" s="14">
        <v>108</v>
      </c>
      <c r="E7" s="14">
        <v>140</v>
      </c>
      <c r="F7" s="14">
        <v>153</v>
      </c>
      <c r="G7" s="14">
        <v>168</v>
      </c>
      <c r="H7" s="14">
        <v>170</v>
      </c>
      <c r="I7" s="14">
        <v>143</v>
      </c>
      <c r="J7" s="14">
        <v>143</v>
      </c>
      <c r="K7" s="14">
        <v>150</v>
      </c>
      <c r="L7" s="14">
        <v>152</v>
      </c>
      <c r="M7" s="14">
        <v>146</v>
      </c>
      <c r="N7" s="14">
        <v>145</v>
      </c>
    </row>
    <row r="8" spans="1:14" ht="14.1" customHeight="1">
      <c r="A8" s="21" t="s">
        <v>17</v>
      </c>
      <c r="B8" s="16">
        <v>102.33333333333333</v>
      </c>
      <c r="C8" s="17">
        <v>108</v>
      </c>
      <c r="D8" s="17">
        <v>109</v>
      </c>
      <c r="E8" s="17">
        <v>104</v>
      </c>
      <c r="F8" s="17">
        <v>62</v>
      </c>
      <c r="G8" s="17">
        <v>75</v>
      </c>
      <c r="H8" s="17">
        <v>107</v>
      </c>
      <c r="I8" s="17">
        <v>115</v>
      </c>
      <c r="J8" s="17">
        <v>118</v>
      </c>
      <c r="K8" s="17">
        <v>111</v>
      </c>
      <c r="L8" s="17">
        <v>106</v>
      </c>
      <c r="M8" s="17">
        <v>90</v>
      </c>
      <c r="N8" s="17">
        <v>123</v>
      </c>
    </row>
    <row r="9" spans="1:14" ht="18" customHeight="1">
      <c r="A9" s="20" t="s">
        <v>18</v>
      </c>
      <c r="B9" s="13">
        <v>66.416666666666671</v>
      </c>
      <c r="C9" s="14">
        <v>33</v>
      </c>
      <c r="D9" s="14">
        <v>29</v>
      </c>
      <c r="E9" s="14">
        <v>61</v>
      </c>
      <c r="F9" s="14">
        <v>65</v>
      </c>
      <c r="G9" s="14">
        <v>79</v>
      </c>
      <c r="H9" s="14">
        <v>81</v>
      </c>
      <c r="I9" s="14">
        <v>72</v>
      </c>
      <c r="J9" s="14">
        <v>73</v>
      </c>
      <c r="K9" s="14">
        <v>80</v>
      </c>
      <c r="L9" s="14">
        <v>79</v>
      </c>
      <c r="M9" s="14">
        <v>73</v>
      </c>
      <c r="N9" s="14">
        <v>72</v>
      </c>
    </row>
    <row r="10" spans="1:14" ht="14.1" customHeight="1">
      <c r="A10" s="20" t="s">
        <v>19</v>
      </c>
      <c r="B10" s="13">
        <v>21.916666666666668</v>
      </c>
      <c r="C10" s="14">
        <v>24</v>
      </c>
      <c r="D10" s="14">
        <v>24</v>
      </c>
      <c r="E10" s="14">
        <v>24</v>
      </c>
      <c r="F10" s="14">
        <v>24</v>
      </c>
      <c r="G10" s="14">
        <v>24</v>
      </c>
      <c r="H10" s="14">
        <v>24</v>
      </c>
      <c r="I10" s="14">
        <v>20</v>
      </c>
      <c r="J10" s="14">
        <v>20</v>
      </c>
      <c r="K10" s="14">
        <v>20</v>
      </c>
      <c r="L10" s="14">
        <v>20</v>
      </c>
      <c r="M10" s="14">
        <v>20</v>
      </c>
      <c r="N10" s="14">
        <v>19</v>
      </c>
    </row>
    <row r="11" spans="1:14" ht="14.1" customHeight="1">
      <c r="A11" s="20" t="s">
        <v>20</v>
      </c>
      <c r="B11" s="13">
        <v>102.33333333333333</v>
      </c>
      <c r="C11" s="14">
        <v>108</v>
      </c>
      <c r="D11" s="14">
        <v>109</v>
      </c>
      <c r="E11" s="14">
        <v>104</v>
      </c>
      <c r="F11" s="14">
        <v>62</v>
      </c>
      <c r="G11" s="14">
        <v>75</v>
      </c>
      <c r="H11" s="14">
        <v>107</v>
      </c>
      <c r="I11" s="14">
        <v>115</v>
      </c>
      <c r="J11" s="14">
        <v>118</v>
      </c>
      <c r="K11" s="14">
        <v>111</v>
      </c>
      <c r="L11" s="14">
        <v>106</v>
      </c>
      <c r="M11" s="14">
        <v>90</v>
      </c>
      <c r="N11" s="14">
        <v>123</v>
      </c>
    </row>
    <row r="12" spans="1:14" ht="14.1" customHeight="1">
      <c r="A12" s="20" t="s">
        <v>21</v>
      </c>
      <c r="B12" s="13">
        <v>0</v>
      </c>
      <c r="C12" s="14">
        <v>0</v>
      </c>
      <c r="D12" s="14">
        <v>0</v>
      </c>
      <c r="E12" s="14">
        <v>0</v>
      </c>
      <c r="F12" s="14">
        <v>0</v>
      </c>
      <c r="G12" s="14">
        <v>0</v>
      </c>
      <c r="H12" s="14">
        <v>0</v>
      </c>
      <c r="I12" s="14">
        <v>0</v>
      </c>
      <c r="J12" s="14">
        <v>0</v>
      </c>
      <c r="K12" s="14">
        <v>0</v>
      </c>
      <c r="L12" s="14">
        <v>0</v>
      </c>
      <c r="M12" s="14">
        <v>0</v>
      </c>
      <c r="N12" s="14">
        <v>0</v>
      </c>
    </row>
    <row r="13" spans="1:14" ht="14.1" customHeight="1">
      <c r="A13" s="20" t="s">
        <v>22</v>
      </c>
      <c r="B13" s="13">
        <v>55.833333333333336</v>
      </c>
      <c r="C13" s="14">
        <v>55</v>
      </c>
      <c r="D13" s="14">
        <v>55</v>
      </c>
      <c r="E13" s="14">
        <v>55</v>
      </c>
      <c r="F13" s="14">
        <v>64</v>
      </c>
      <c r="G13" s="14">
        <v>65</v>
      </c>
      <c r="H13" s="14">
        <v>65</v>
      </c>
      <c r="I13" s="14">
        <v>51</v>
      </c>
      <c r="J13" s="14">
        <v>50</v>
      </c>
      <c r="K13" s="14">
        <v>50</v>
      </c>
      <c r="L13" s="14">
        <v>53</v>
      </c>
      <c r="M13" s="14">
        <v>53</v>
      </c>
      <c r="N13" s="14">
        <v>54</v>
      </c>
    </row>
    <row r="14" spans="1:14" ht="12.75">
      <c r="A14" s="272" t="s">
        <v>391</v>
      </c>
      <c r="B14" s="272"/>
      <c r="C14" s="272"/>
      <c r="D14" s="272"/>
      <c r="E14" s="272"/>
      <c r="F14" s="272"/>
      <c r="G14" s="272"/>
      <c r="H14" s="272"/>
      <c r="I14" s="272"/>
      <c r="J14" s="272"/>
      <c r="K14" s="272"/>
      <c r="L14" s="272"/>
      <c r="M14" s="272"/>
      <c r="N14" s="272"/>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7D79E-971F-4585-825E-17ABDB9B96C6}">
  <sheetPr>
    <tabColor theme="6" tint="0.39997558519241921"/>
  </sheetPr>
  <dimension ref="A1:N14"/>
  <sheetViews>
    <sheetView zoomScaleNormal="100" workbookViewId="0">
      <selection activeCell="A198" sqref="A198"/>
    </sheetView>
  </sheetViews>
  <sheetFormatPr baseColWidth="10" defaultRowHeight="12"/>
  <cols>
    <col min="1" max="1" width="17.42578125" style="18" customWidth="1"/>
    <col min="2" max="2" width="10.85546875" style="3" customWidth="1"/>
    <col min="3" max="14" width="7" style="3" customWidth="1"/>
    <col min="15" max="16384" width="11.42578125" style="3"/>
  </cols>
  <sheetData>
    <row r="1" spans="1:14" ht="18" customHeight="1">
      <c r="A1" s="19" t="s">
        <v>120</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135</v>
      </c>
      <c r="C3" s="271"/>
      <c r="D3" s="271"/>
      <c r="E3" s="271"/>
      <c r="F3" s="271"/>
      <c r="G3" s="271"/>
      <c r="H3" s="271"/>
      <c r="I3" s="271"/>
      <c r="J3" s="271"/>
      <c r="K3" s="271"/>
      <c r="L3" s="271"/>
      <c r="M3" s="271"/>
      <c r="N3" s="271"/>
    </row>
    <row r="4" spans="1:14" ht="18" customHeight="1">
      <c r="A4" s="75"/>
      <c r="B4" s="270" t="s">
        <v>123</v>
      </c>
      <c r="C4" s="270"/>
      <c r="D4" s="270"/>
      <c r="E4" s="270"/>
      <c r="F4" s="270"/>
      <c r="G4" s="270"/>
      <c r="H4" s="270"/>
      <c r="I4" s="270"/>
      <c r="J4" s="270"/>
      <c r="K4" s="270"/>
      <c r="L4" s="270"/>
      <c r="M4" s="270"/>
      <c r="N4" s="270"/>
    </row>
    <row r="5" spans="1:14" ht="18" customHeight="1">
      <c r="A5" s="75"/>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10">
        <v>85.166666666666671</v>
      </c>
      <c r="C6" s="11">
        <v>76</v>
      </c>
      <c r="D6" s="11">
        <v>76</v>
      </c>
      <c r="E6" s="11">
        <v>87</v>
      </c>
      <c r="F6" s="11">
        <v>71</v>
      </c>
      <c r="G6" s="11">
        <v>81</v>
      </c>
      <c r="H6" s="11">
        <v>100</v>
      </c>
      <c r="I6" s="11">
        <v>94</v>
      </c>
      <c r="J6" s="11">
        <v>95</v>
      </c>
      <c r="K6" s="11">
        <v>92</v>
      </c>
      <c r="L6" s="11">
        <v>87</v>
      </c>
      <c r="M6" s="11">
        <v>73</v>
      </c>
      <c r="N6" s="11">
        <v>90</v>
      </c>
    </row>
    <row r="7" spans="1:14" ht="18" customHeight="1">
      <c r="A7" s="20" t="s">
        <v>16</v>
      </c>
      <c r="B7" s="13">
        <v>44.833333333333336</v>
      </c>
      <c r="C7" s="14">
        <v>31</v>
      </c>
      <c r="D7" s="14">
        <v>30</v>
      </c>
      <c r="E7" s="14">
        <v>44</v>
      </c>
      <c r="F7" s="14">
        <v>48</v>
      </c>
      <c r="G7" s="14">
        <v>54</v>
      </c>
      <c r="H7" s="14">
        <v>57</v>
      </c>
      <c r="I7" s="14">
        <v>48</v>
      </c>
      <c r="J7" s="14">
        <v>47</v>
      </c>
      <c r="K7" s="14">
        <v>49</v>
      </c>
      <c r="L7" s="14">
        <v>47</v>
      </c>
      <c r="M7" s="14">
        <v>42</v>
      </c>
      <c r="N7" s="14">
        <v>41</v>
      </c>
    </row>
    <row r="8" spans="1:14" ht="14.1" customHeight="1">
      <c r="A8" s="21" t="s">
        <v>17</v>
      </c>
      <c r="B8" s="16">
        <v>40.333333333333336</v>
      </c>
      <c r="C8" s="17">
        <v>45</v>
      </c>
      <c r="D8" s="17">
        <v>46</v>
      </c>
      <c r="E8" s="17">
        <v>43</v>
      </c>
      <c r="F8" s="17">
        <v>23</v>
      </c>
      <c r="G8" s="17">
        <v>27</v>
      </c>
      <c r="H8" s="17">
        <v>43</v>
      </c>
      <c r="I8" s="17">
        <v>46</v>
      </c>
      <c r="J8" s="17">
        <v>48</v>
      </c>
      <c r="K8" s="17">
        <v>43</v>
      </c>
      <c r="L8" s="17">
        <v>40</v>
      </c>
      <c r="M8" s="17">
        <v>31</v>
      </c>
      <c r="N8" s="17">
        <v>49</v>
      </c>
    </row>
    <row r="9" spans="1:14" ht="18" customHeight="1">
      <c r="A9" s="20" t="s">
        <v>18</v>
      </c>
      <c r="B9" s="13">
        <v>23.666666666666668</v>
      </c>
      <c r="C9" s="14">
        <v>9</v>
      </c>
      <c r="D9" s="14">
        <v>8</v>
      </c>
      <c r="E9" s="14">
        <v>22</v>
      </c>
      <c r="F9" s="14">
        <v>23</v>
      </c>
      <c r="G9" s="14">
        <v>29</v>
      </c>
      <c r="H9" s="14">
        <v>30</v>
      </c>
      <c r="I9" s="14">
        <v>28</v>
      </c>
      <c r="J9" s="14">
        <v>28</v>
      </c>
      <c r="K9" s="14">
        <v>31</v>
      </c>
      <c r="L9" s="14">
        <v>28</v>
      </c>
      <c r="M9" s="14">
        <v>24</v>
      </c>
      <c r="N9" s="14">
        <v>24</v>
      </c>
    </row>
    <row r="10" spans="1:14" ht="14.1" customHeight="1">
      <c r="A10" s="20" t="s">
        <v>19</v>
      </c>
      <c r="B10" s="13">
        <v>4.5</v>
      </c>
      <c r="C10" s="14">
        <v>5</v>
      </c>
      <c r="D10" s="14">
        <v>5</v>
      </c>
      <c r="E10" s="14">
        <v>5</v>
      </c>
      <c r="F10" s="14">
        <v>5</v>
      </c>
      <c r="G10" s="14">
        <v>5</v>
      </c>
      <c r="H10" s="14">
        <v>5</v>
      </c>
      <c r="I10" s="14">
        <v>4</v>
      </c>
      <c r="J10" s="14">
        <v>4</v>
      </c>
      <c r="K10" s="14">
        <v>4</v>
      </c>
      <c r="L10" s="14">
        <v>4</v>
      </c>
      <c r="M10" s="14">
        <v>4</v>
      </c>
      <c r="N10" s="14">
        <v>4</v>
      </c>
    </row>
    <row r="11" spans="1:14" ht="14.1" customHeight="1">
      <c r="A11" s="20" t="s">
        <v>20</v>
      </c>
      <c r="B11" s="13">
        <v>40.333333333333336</v>
      </c>
      <c r="C11" s="14">
        <v>45</v>
      </c>
      <c r="D11" s="14">
        <v>46</v>
      </c>
      <c r="E11" s="14">
        <v>43</v>
      </c>
      <c r="F11" s="14">
        <v>23</v>
      </c>
      <c r="G11" s="14">
        <v>27</v>
      </c>
      <c r="H11" s="14">
        <v>43</v>
      </c>
      <c r="I11" s="14">
        <v>46</v>
      </c>
      <c r="J11" s="14">
        <v>48</v>
      </c>
      <c r="K11" s="14">
        <v>43</v>
      </c>
      <c r="L11" s="14">
        <v>40</v>
      </c>
      <c r="M11" s="14">
        <v>31</v>
      </c>
      <c r="N11" s="14">
        <v>49</v>
      </c>
    </row>
    <row r="12" spans="1:14" ht="14.1" customHeight="1">
      <c r="A12" s="20" t="s">
        <v>21</v>
      </c>
      <c r="B12" s="13">
        <v>0</v>
      </c>
      <c r="C12" s="14">
        <v>0</v>
      </c>
      <c r="D12" s="14">
        <v>0</v>
      </c>
      <c r="E12" s="14">
        <v>0</v>
      </c>
      <c r="F12" s="14">
        <v>0</v>
      </c>
      <c r="G12" s="14">
        <v>0</v>
      </c>
      <c r="H12" s="14">
        <v>0</v>
      </c>
      <c r="I12" s="14">
        <v>0</v>
      </c>
      <c r="J12" s="14">
        <v>0</v>
      </c>
      <c r="K12" s="14">
        <v>0</v>
      </c>
      <c r="L12" s="14">
        <v>0</v>
      </c>
      <c r="M12" s="14">
        <v>0</v>
      </c>
      <c r="N12" s="14">
        <v>0</v>
      </c>
    </row>
    <row r="13" spans="1:14" ht="14.1" customHeight="1">
      <c r="A13" s="20" t="s">
        <v>22</v>
      </c>
      <c r="B13" s="13">
        <v>16.666666666666668</v>
      </c>
      <c r="C13" s="14">
        <v>17</v>
      </c>
      <c r="D13" s="14">
        <v>17</v>
      </c>
      <c r="E13" s="14">
        <v>17</v>
      </c>
      <c r="F13" s="14">
        <v>20</v>
      </c>
      <c r="G13" s="14">
        <v>20</v>
      </c>
      <c r="H13" s="14">
        <v>22</v>
      </c>
      <c r="I13" s="14">
        <v>16</v>
      </c>
      <c r="J13" s="14">
        <v>15</v>
      </c>
      <c r="K13" s="14">
        <v>14</v>
      </c>
      <c r="L13" s="14">
        <v>15</v>
      </c>
      <c r="M13" s="14">
        <v>14</v>
      </c>
      <c r="N13" s="14">
        <v>13</v>
      </c>
    </row>
    <row r="14" spans="1:14" ht="12.75">
      <c r="A14" s="272" t="s">
        <v>391</v>
      </c>
      <c r="B14" s="272"/>
      <c r="C14" s="272"/>
      <c r="D14" s="272"/>
      <c r="E14" s="272"/>
      <c r="F14" s="272"/>
      <c r="G14" s="272"/>
      <c r="H14" s="272"/>
      <c r="I14" s="272"/>
      <c r="J14" s="272"/>
      <c r="K14" s="272"/>
      <c r="L14" s="272"/>
      <c r="M14" s="272"/>
      <c r="N14" s="272"/>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tabColor theme="6" tint="0.39997558519241921"/>
  </sheetPr>
  <dimension ref="A1:N14"/>
  <sheetViews>
    <sheetView zoomScaleNormal="100" workbookViewId="0">
      <selection activeCell="A198" sqref="A198"/>
    </sheetView>
  </sheetViews>
  <sheetFormatPr baseColWidth="10" defaultRowHeight="12"/>
  <cols>
    <col min="1" max="1" width="17.42578125" style="18" customWidth="1"/>
    <col min="2" max="2" width="10.85546875" style="3" customWidth="1"/>
    <col min="3" max="14" width="7" style="3" customWidth="1"/>
    <col min="15" max="16384" width="11.42578125" style="3"/>
  </cols>
  <sheetData>
    <row r="1" spans="1:14" ht="18" customHeight="1">
      <c r="A1" s="19" t="s">
        <v>121</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136</v>
      </c>
      <c r="C3" s="271"/>
      <c r="D3" s="271"/>
      <c r="E3" s="271"/>
      <c r="F3" s="271"/>
      <c r="G3" s="271"/>
      <c r="H3" s="271"/>
      <c r="I3" s="271"/>
      <c r="J3" s="271"/>
      <c r="K3" s="271"/>
      <c r="L3" s="271"/>
      <c r="M3" s="271"/>
      <c r="N3" s="271"/>
    </row>
    <row r="4" spans="1:14" ht="18" customHeight="1">
      <c r="A4" s="6"/>
      <c r="B4" s="270" t="s">
        <v>124</v>
      </c>
      <c r="C4" s="270"/>
      <c r="D4" s="270"/>
      <c r="E4" s="270"/>
      <c r="F4" s="270"/>
      <c r="G4" s="270"/>
      <c r="H4" s="270"/>
      <c r="I4" s="270"/>
      <c r="J4" s="270"/>
      <c r="K4" s="270"/>
      <c r="L4" s="270"/>
      <c r="M4" s="270"/>
      <c r="N4" s="270"/>
    </row>
    <row r="5" spans="1:14" ht="18" customHeight="1">
      <c r="A5" s="6"/>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10">
        <v>161.33333333333334</v>
      </c>
      <c r="C6" s="11">
        <v>144</v>
      </c>
      <c r="D6" s="11">
        <v>141</v>
      </c>
      <c r="E6" s="11">
        <v>157</v>
      </c>
      <c r="F6" s="11">
        <v>144</v>
      </c>
      <c r="G6" s="11">
        <v>162</v>
      </c>
      <c r="H6" s="11">
        <v>177</v>
      </c>
      <c r="I6" s="11">
        <v>164</v>
      </c>
      <c r="J6" s="11">
        <v>166</v>
      </c>
      <c r="K6" s="11">
        <v>169</v>
      </c>
      <c r="L6" s="11">
        <v>171</v>
      </c>
      <c r="M6" s="11">
        <v>163</v>
      </c>
      <c r="N6" s="11">
        <v>178</v>
      </c>
    </row>
    <row r="7" spans="1:14" ht="18" customHeight="1">
      <c r="A7" s="20" t="s">
        <v>16</v>
      </c>
      <c r="B7" s="13">
        <v>99.333333333333329</v>
      </c>
      <c r="C7" s="14">
        <v>81</v>
      </c>
      <c r="D7" s="14">
        <v>78</v>
      </c>
      <c r="E7" s="14">
        <v>96</v>
      </c>
      <c r="F7" s="14">
        <v>105</v>
      </c>
      <c r="G7" s="14">
        <v>114</v>
      </c>
      <c r="H7" s="14">
        <v>113</v>
      </c>
      <c r="I7" s="14">
        <v>95</v>
      </c>
      <c r="J7" s="14">
        <v>96</v>
      </c>
      <c r="K7" s="14">
        <v>101</v>
      </c>
      <c r="L7" s="14">
        <v>105</v>
      </c>
      <c r="M7" s="14">
        <v>104</v>
      </c>
      <c r="N7" s="14">
        <v>104</v>
      </c>
    </row>
    <row r="8" spans="1:14" ht="14.1" customHeight="1">
      <c r="A8" s="21" t="s">
        <v>17</v>
      </c>
      <c r="B8" s="16">
        <v>62</v>
      </c>
      <c r="C8" s="17">
        <v>63</v>
      </c>
      <c r="D8" s="17">
        <v>63</v>
      </c>
      <c r="E8" s="17">
        <v>61</v>
      </c>
      <c r="F8" s="17">
        <v>39</v>
      </c>
      <c r="G8" s="17">
        <v>48</v>
      </c>
      <c r="H8" s="17">
        <v>64</v>
      </c>
      <c r="I8" s="17">
        <v>69</v>
      </c>
      <c r="J8" s="17">
        <v>70</v>
      </c>
      <c r="K8" s="17">
        <v>68</v>
      </c>
      <c r="L8" s="17">
        <v>66</v>
      </c>
      <c r="M8" s="17">
        <v>59</v>
      </c>
      <c r="N8" s="17">
        <v>74</v>
      </c>
    </row>
    <row r="9" spans="1:14" ht="18" customHeight="1">
      <c r="A9" s="20" t="s">
        <v>18</v>
      </c>
      <c r="B9" s="13">
        <v>42.75</v>
      </c>
      <c r="C9" s="14">
        <v>24</v>
      </c>
      <c r="D9" s="14">
        <v>21</v>
      </c>
      <c r="E9" s="14">
        <v>39</v>
      </c>
      <c r="F9" s="14">
        <v>42</v>
      </c>
      <c r="G9" s="14">
        <v>50</v>
      </c>
      <c r="H9" s="14">
        <v>51</v>
      </c>
      <c r="I9" s="14">
        <v>44</v>
      </c>
      <c r="J9" s="14">
        <v>45</v>
      </c>
      <c r="K9" s="14">
        <v>49</v>
      </c>
      <c r="L9" s="14">
        <v>51</v>
      </c>
      <c r="M9" s="14">
        <v>49</v>
      </c>
      <c r="N9" s="14">
        <v>48</v>
      </c>
    </row>
    <row r="10" spans="1:14" ht="14.1" customHeight="1">
      <c r="A10" s="20" t="s">
        <v>19</v>
      </c>
      <c r="B10" s="13">
        <v>17.416666666666668</v>
      </c>
      <c r="C10" s="14">
        <v>19</v>
      </c>
      <c r="D10" s="14">
        <v>19</v>
      </c>
      <c r="E10" s="14">
        <v>19</v>
      </c>
      <c r="F10" s="14">
        <v>19</v>
      </c>
      <c r="G10" s="14">
        <v>19</v>
      </c>
      <c r="H10" s="14">
        <v>19</v>
      </c>
      <c r="I10" s="14">
        <v>16</v>
      </c>
      <c r="J10" s="14">
        <v>16</v>
      </c>
      <c r="K10" s="14">
        <v>16</v>
      </c>
      <c r="L10" s="14">
        <v>16</v>
      </c>
      <c r="M10" s="14">
        <v>16</v>
      </c>
      <c r="N10" s="14">
        <v>15</v>
      </c>
    </row>
    <row r="11" spans="1:14" ht="14.1" customHeight="1">
      <c r="A11" s="20" t="s">
        <v>20</v>
      </c>
      <c r="B11" s="13">
        <v>62</v>
      </c>
      <c r="C11" s="14">
        <v>63</v>
      </c>
      <c r="D11" s="14">
        <v>63</v>
      </c>
      <c r="E11" s="14">
        <v>61</v>
      </c>
      <c r="F11" s="14">
        <v>39</v>
      </c>
      <c r="G11" s="14">
        <v>48</v>
      </c>
      <c r="H11" s="14">
        <v>64</v>
      </c>
      <c r="I11" s="14">
        <v>69</v>
      </c>
      <c r="J11" s="14">
        <v>70</v>
      </c>
      <c r="K11" s="14">
        <v>68</v>
      </c>
      <c r="L11" s="14">
        <v>66</v>
      </c>
      <c r="M11" s="14">
        <v>59</v>
      </c>
      <c r="N11" s="14">
        <v>74</v>
      </c>
    </row>
    <row r="12" spans="1:14" ht="14.1" customHeight="1">
      <c r="A12" s="20" t="s">
        <v>21</v>
      </c>
      <c r="B12" s="13">
        <v>0</v>
      </c>
      <c r="C12" s="14">
        <v>0</v>
      </c>
      <c r="D12" s="14">
        <v>0</v>
      </c>
      <c r="E12" s="14">
        <v>0</v>
      </c>
      <c r="F12" s="14">
        <v>0</v>
      </c>
      <c r="G12" s="14">
        <v>0</v>
      </c>
      <c r="H12" s="14">
        <v>0</v>
      </c>
      <c r="I12" s="14">
        <v>0</v>
      </c>
      <c r="J12" s="14">
        <v>0</v>
      </c>
      <c r="K12" s="14">
        <v>0</v>
      </c>
      <c r="L12" s="14">
        <v>0</v>
      </c>
      <c r="M12" s="14">
        <v>0</v>
      </c>
      <c r="N12" s="14">
        <v>0</v>
      </c>
    </row>
    <row r="13" spans="1:14" ht="14.1" customHeight="1">
      <c r="A13" s="20" t="s">
        <v>22</v>
      </c>
      <c r="B13" s="13">
        <v>39.166666666666664</v>
      </c>
      <c r="C13" s="14">
        <v>38</v>
      </c>
      <c r="D13" s="14">
        <v>38</v>
      </c>
      <c r="E13" s="14">
        <v>38</v>
      </c>
      <c r="F13" s="14">
        <v>44</v>
      </c>
      <c r="G13" s="14">
        <v>45</v>
      </c>
      <c r="H13" s="14">
        <v>43</v>
      </c>
      <c r="I13" s="14">
        <v>35</v>
      </c>
      <c r="J13" s="14">
        <v>35</v>
      </c>
      <c r="K13" s="14">
        <v>36</v>
      </c>
      <c r="L13" s="14">
        <v>38</v>
      </c>
      <c r="M13" s="14">
        <v>39</v>
      </c>
      <c r="N13" s="14">
        <v>41</v>
      </c>
    </row>
    <row r="14" spans="1:14" ht="12.75">
      <c r="A14" s="272" t="s">
        <v>391</v>
      </c>
      <c r="B14" s="272"/>
      <c r="C14" s="272"/>
      <c r="D14" s="272"/>
      <c r="E14" s="272"/>
      <c r="F14" s="272"/>
      <c r="G14" s="272"/>
      <c r="H14" s="272"/>
      <c r="I14" s="272"/>
      <c r="J14" s="272"/>
      <c r="K14" s="272"/>
      <c r="L14" s="272"/>
      <c r="M14" s="272"/>
      <c r="N14" s="272"/>
    </row>
  </sheetData>
  <mergeCells count="3">
    <mergeCell ref="B3:N3"/>
    <mergeCell ref="B4:N4"/>
    <mergeCell ref="A14:N14"/>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tabColor theme="6" tint="0.39997558519241921"/>
  </sheetPr>
  <dimension ref="A1:N14"/>
  <sheetViews>
    <sheetView workbookViewId="0">
      <selection activeCell="A198" sqref="A198"/>
    </sheetView>
  </sheetViews>
  <sheetFormatPr baseColWidth="10" defaultRowHeight="12"/>
  <cols>
    <col min="1" max="1" width="17.42578125" style="18" customWidth="1"/>
    <col min="2" max="2" width="8.28515625" style="3" customWidth="1"/>
    <col min="3" max="14" width="7.28515625" style="3" customWidth="1"/>
    <col min="15" max="16384" width="11.42578125" style="3"/>
  </cols>
  <sheetData>
    <row r="1" spans="1:14" ht="18" customHeight="1">
      <c r="A1" s="19" t="s">
        <v>23</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137</v>
      </c>
      <c r="C3" s="271"/>
      <c r="D3" s="271"/>
      <c r="E3" s="271"/>
      <c r="F3" s="271"/>
      <c r="G3" s="271"/>
      <c r="H3" s="271"/>
      <c r="I3" s="271"/>
      <c r="J3" s="271"/>
      <c r="K3" s="271"/>
      <c r="L3" s="271"/>
      <c r="M3" s="271"/>
      <c r="N3" s="271"/>
    </row>
    <row r="4" spans="1:14" ht="18" customHeight="1">
      <c r="A4" s="6"/>
      <c r="B4" s="270" t="s">
        <v>24</v>
      </c>
      <c r="C4" s="270"/>
      <c r="D4" s="270"/>
      <c r="E4" s="270"/>
      <c r="F4" s="270"/>
      <c r="G4" s="270"/>
      <c r="H4" s="270"/>
      <c r="I4" s="270"/>
      <c r="J4" s="270"/>
      <c r="K4" s="270"/>
      <c r="L4" s="270"/>
      <c r="M4" s="270"/>
      <c r="N4" s="270"/>
    </row>
    <row r="5" spans="1:14"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61783</v>
      </c>
      <c r="C6" s="55">
        <v>2542</v>
      </c>
      <c r="D6" s="55">
        <v>3206</v>
      </c>
      <c r="E6" s="55">
        <v>3575</v>
      </c>
      <c r="F6" s="55">
        <v>2269</v>
      </c>
      <c r="G6" s="55">
        <v>3826</v>
      </c>
      <c r="H6" s="55">
        <v>5323</v>
      </c>
      <c r="I6" s="55">
        <v>7786</v>
      </c>
      <c r="J6" s="55">
        <v>9258</v>
      </c>
      <c r="K6" s="55">
        <v>7688</v>
      </c>
      <c r="L6" s="55">
        <v>7671</v>
      </c>
      <c r="M6" s="55">
        <v>4560</v>
      </c>
      <c r="N6" s="55">
        <v>4079</v>
      </c>
    </row>
    <row r="7" spans="1:14" ht="18" customHeight="1">
      <c r="A7" s="20" t="s">
        <v>16</v>
      </c>
      <c r="B7" s="46">
        <v>41556</v>
      </c>
      <c r="C7" s="49">
        <v>770</v>
      </c>
      <c r="D7" s="49">
        <v>1012</v>
      </c>
      <c r="E7" s="49">
        <v>1438</v>
      </c>
      <c r="F7" s="49">
        <v>1865</v>
      </c>
      <c r="G7" s="49">
        <v>3245</v>
      </c>
      <c r="H7" s="49">
        <v>3679</v>
      </c>
      <c r="I7" s="49">
        <v>5320</v>
      </c>
      <c r="J7" s="49">
        <v>6561</v>
      </c>
      <c r="K7" s="49">
        <v>5736</v>
      </c>
      <c r="L7" s="49">
        <v>5375</v>
      </c>
      <c r="M7" s="49">
        <v>3960</v>
      </c>
      <c r="N7" s="49">
        <v>2595</v>
      </c>
    </row>
    <row r="8" spans="1:14" ht="14.1" customHeight="1">
      <c r="A8" s="21" t="s">
        <v>17</v>
      </c>
      <c r="B8" s="47">
        <v>20227</v>
      </c>
      <c r="C8" s="50">
        <v>1772</v>
      </c>
      <c r="D8" s="50">
        <v>2194</v>
      </c>
      <c r="E8" s="50">
        <v>2137</v>
      </c>
      <c r="F8" s="50">
        <v>404</v>
      </c>
      <c r="G8" s="50">
        <v>581</v>
      </c>
      <c r="H8" s="50">
        <v>1644</v>
      </c>
      <c r="I8" s="50">
        <v>2466</v>
      </c>
      <c r="J8" s="50">
        <v>2697</v>
      </c>
      <c r="K8" s="50">
        <v>1952</v>
      </c>
      <c r="L8" s="50">
        <v>2296</v>
      </c>
      <c r="M8" s="50">
        <v>600</v>
      </c>
      <c r="N8" s="50">
        <v>1484</v>
      </c>
    </row>
    <row r="9" spans="1:14" ht="18" customHeight="1">
      <c r="A9" s="20" t="s">
        <v>18</v>
      </c>
      <c r="B9" s="46">
        <v>16217</v>
      </c>
      <c r="C9" s="49">
        <v>220</v>
      </c>
      <c r="D9" s="49">
        <v>360</v>
      </c>
      <c r="E9" s="49">
        <v>477</v>
      </c>
      <c r="F9" s="49">
        <v>895</v>
      </c>
      <c r="G9" s="49">
        <v>1353</v>
      </c>
      <c r="H9" s="49">
        <v>1505</v>
      </c>
      <c r="I9" s="49">
        <v>2137</v>
      </c>
      <c r="J9" s="49">
        <v>2607</v>
      </c>
      <c r="K9" s="49">
        <v>2308</v>
      </c>
      <c r="L9" s="49">
        <v>2181</v>
      </c>
      <c r="M9" s="49">
        <v>1433</v>
      </c>
      <c r="N9" s="49">
        <v>741</v>
      </c>
    </row>
    <row r="10" spans="1:14" ht="14.1" customHeight="1">
      <c r="A10" s="20" t="s">
        <v>19</v>
      </c>
      <c r="B10" s="46">
        <v>7038</v>
      </c>
      <c r="C10" s="49">
        <v>82</v>
      </c>
      <c r="D10" s="49">
        <v>82</v>
      </c>
      <c r="E10" s="49">
        <v>156</v>
      </c>
      <c r="F10" s="49">
        <v>186</v>
      </c>
      <c r="G10" s="49">
        <v>428</v>
      </c>
      <c r="H10" s="49">
        <v>518</v>
      </c>
      <c r="I10" s="49">
        <v>1059</v>
      </c>
      <c r="J10" s="49">
        <v>1422</v>
      </c>
      <c r="K10" s="49">
        <v>1062</v>
      </c>
      <c r="L10" s="49">
        <v>959</v>
      </c>
      <c r="M10" s="49">
        <v>668</v>
      </c>
      <c r="N10" s="49">
        <v>416</v>
      </c>
    </row>
    <row r="11" spans="1:14" ht="14.1" customHeight="1">
      <c r="A11" s="20" t="s">
        <v>20</v>
      </c>
      <c r="B11" s="46">
        <v>23233</v>
      </c>
      <c r="C11" s="49">
        <v>1811</v>
      </c>
      <c r="D11" s="49">
        <v>2340</v>
      </c>
      <c r="E11" s="49">
        <v>2244</v>
      </c>
      <c r="F11" s="49">
        <v>490</v>
      </c>
      <c r="G11" s="49">
        <v>687</v>
      </c>
      <c r="H11" s="49">
        <v>1826</v>
      </c>
      <c r="I11" s="49">
        <v>2948</v>
      </c>
      <c r="J11" s="49">
        <v>3293</v>
      </c>
      <c r="K11" s="49">
        <v>2364</v>
      </c>
      <c r="L11" s="49">
        <v>2662</v>
      </c>
      <c r="M11" s="49">
        <v>815</v>
      </c>
      <c r="N11" s="49">
        <v>1753</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15295</v>
      </c>
      <c r="C13" s="49">
        <v>429</v>
      </c>
      <c r="D13" s="49">
        <v>424</v>
      </c>
      <c r="E13" s="49">
        <v>698</v>
      </c>
      <c r="F13" s="49">
        <v>698</v>
      </c>
      <c r="G13" s="49">
        <v>1358</v>
      </c>
      <c r="H13" s="49">
        <v>1474</v>
      </c>
      <c r="I13" s="49">
        <v>1642</v>
      </c>
      <c r="J13" s="49">
        <v>1936</v>
      </c>
      <c r="K13" s="49">
        <v>1954</v>
      </c>
      <c r="L13" s="49">
        <v>1869</v>
      </c>
      <c r="M13" s="49">
        <v>1644</v>
      </c>
      <c r="N13" s="49">
        <v>1169</v>
      </c>
    </row>
    <row r="14" spans="1:14" ht="12.75">
      <c r="A14" s="272" t="s">
        <v>391</v>
      </c>
      <c r="B14" s="272"/>
      <c r="C14" s="272"/>
      <c r="D14" s="272"/>
      <c r="E14" s="272"/>
      <c r="F14" s="272"/>
      <c r="G14" s="272"/>
      <c r="H14" s="272"/>
      <c r="I14" s="272"/>
      <c r="J14" s="272"/>
      <c r="K14" s="272"/>
      <c r="L14" s="272"/>
      <c r="M14" s="272"/>
      <c r="N14" s="272"/>
    </row>
  </sheetData>
  <mergeCells count="3">
    <mergeCell ref="B3:N3"/>
    <mergeCell ref="B4:N4"/>
    <mergeCell ref="A14:N14"/>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31">
    <tabColor theme="6" tint="0.39997558519241921"/>
  </sheetPr>
  <dimension ref="A1:N14"/>
  <sheetViews>
    <sheetView workbookViewId="0">
      <selection activeCell="A198" sqref="A198"/>
    </sheetView>
  </sheetViews>
  <sheetFormatPr baseColWidth="10" defaultRowHeight="12"/>
  <cols>
    <col min="1" max="1" width="17.42578125" style="18" customWidth="1"/>
    <col min="2" max="2" width="8.28515625" style="3" customWidth="1"/>
    <col min="3" max="14" width="7.28515625" style="3" customWidth="1"/>
    <col min="15" max="16384" width="11.42578125" style="3"/>
  </cols>
  <sheetData>
    <row r="1" spans="1:14" ht="18">
      <c r="A1" s="19" t="s">
        <v>26</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138</v>
      </c>
      <c r="C3" s="271"/>
      <c r="D3" s="271"/>
      <c r="E3" s="271"/>
      <c r="F3" s="271"/>
      <c r="G3" s="271"/>
      <c r="H3" s="271"/>
      <c r="I3" s="271"/>
      <c r="J3" s="271"/>
      <c r="K3" s="271"/>
      <c r="L3" s="271"/>
      <c r="M3" s="271"/>
      <c r="N3" s="271"/>
    </row>
    <row r="4" spans="1:14" ht="18" customHeight="1">
      <c r="A4" s="6"/>
      <c r="B4" s="270" t="s">
        <v>27</v>
      </c>
      <c r="C4" s="270"/>
      <c r="D4" s="270"/>
      <c r="E4" s="270"/>
      <c r="F4" s="270"/>
      <c r="G4" s="270"/>
      <c r="H4" s="270"/>
      <c r="I4" s="270"/>
      <c r="J4" s="270"/>
      <c r="K4" s="270"/>
      <c r="L4" s="270"/>
      <c r="M4" s="270"/>
      <c r="N4" s="270"/>
    </row>
    <row r="5" spans="1:14"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135432</v>
      </c>
      <c r="C6" s="55">
        <v>7127</v>
      </c>
      <c r="D6" s="55">
        <v>11794</v>
      </c>
      <c r="E6" s="55">
        <v>10335</v>
      </c>
      <c r="F6" s="55">
        <v>4596</v>
      </c>
      <c r="G6" s="55">
        <v>6802</v>
      </c>
      <c r="H6" s="55">
        <v>11279</v>
      </c>
      <c r="I6" s="55">
        <v>16196</v>
      </c>
      <c r="J6" s="55">
        <v>18604</v>
      </c>
      <c r="K6" s="55">
        <v>14531</v>
      </c>
      <c r="L6" s="55">
        <v>16177</v>
      </c>
      <c r="M6" s="55">
        <v>8362</v>
      </c>
      <c r="N6" s="55">
        <v>9629</v>
      </c>
    </row>
    <row r="7" spans="1:14" ht="18" customHeight="1">
      <c r="A7" s="20" t="s">
        <v>16</v>
      </c>
      <c r="B7" s="46">
        <v>71095</v>
      </c>
      <c r="C7" s="49">
        <v>1612</v>
      </c>
      <c r="D7" s="49">
        <v>1890</v>
      </c>
      <c r="E7" s="49">
        <v>2934</v>
      </c>
      <c r="F7" s="49">
        <v>3300</v>
      </c>
      <c r="G7" s="49">
        <v>5427</v>
      </c>
      <c r="H7" s="49">
        <v>6517</v>
      </c>
      <c r="I7" s="49">
        <v>8342</v>
      </c>
      <c r="J7" s="49">
        <v>10679</v>
      </c>
      <c r="K7" s="49">
        <v>9671</v>
      </c>
      <c r="L7" s="49">
        <v>9447</v>
      </c>
      <c r="M7" s="49">
        <v>6779</v>
      </c>
      <c r="N7" s="49">
        <v>4497</v>
      </c>
    </row>
    <row r="8" spans="1:14" ht="14.1" customHeight="1">
      <c r="A8" s="21" t="s">
        <v>17</v>
      </c>
      <c r="B8" s="47">
        <v>64337</v>
      </c>
      <c r="C8" s="50">
        <v>5515</v>
      </c>
      <c r="D8" s="50">
        <v>9904</v>
      </c>
      <c r="E8" s="50">
        <v>7401</v>
      </c>
      <c r="F8" s="50">
        <v>1296</v>
      </c>
      <c r="G8" s="50">
        <v>1375</v>
      </c>
      <c r="H8" s="50">
        <v>4762</v>
      </c>
      <c r="I8" s="50">
        <v>7854</v>
      </c>
      <c r="J8" s="50">
        <v>7925</v>
      </c>
      <c r="K8" s="50">
        <v>4860</v>
      </c>
      <c r="L8" s="50">
        <v>6730</v>
      </c>
      <c r="M8" s="50">
        <v>1583</v>
      </c>
      <c r="N8" s="50">
        <v>5132</v>
      </c>
    </row>
    <row r="9" spans="1:14" ht="18" customHeight="1">
      <c r="A9" s="20" t="s">
        <v>18</v>
      </c>
      <c r="B9" s="46">
        <v>25670</v>
      </c>
      <c r="C9" s="49">
        <v>359</v>
      </c>
      <c r="D9" s="49">
        <v>608</v>
      </c>
      <c r="E9" s="49">
        <v>871</v>
      </c>
      <c r="F9" s="49">
        <v>1473</v>
      </c>
      <c r="G9" s="49">
        <v>2188</v>
      </c>
      <c r="H9" s="49">
        <v>2429</v>
      </c>
      <c r="I9" s="49">
        <v>3139</v>
      </c>
      <c r="J9" s="49">
        <v>4076</v>
      </c>
      <c r="K9" s="49">
        <v>3658</v>
      </c>
      <c r="L9" s="49">
        <v>3405</v>
      </c>
      <c r="M9" s="49">
        <v>2328</v>
      </c>
      <c r="N9" s="49">
        <v>1136</v>
      </c>
    </row>
    <row r="10" spans="1:14" ht="14.1" customHeight="1">
      <c r="A10" s="20" t="s">
        <v>19</v>
      </c>
      <c r="B10" s="46">
        <v>14095</v>
      </c>
      <c r="C10" s="49">
        <v>320</v>
      </c>
      <c r="D10" s="49">
        <v>242</v>
      </c>
      <c r="E10" s="49">
        <v>351</v>
      </c>
      <c r="F10" s="49">
        <v>399</v>
      </c>
      <c r="G10" s="49">
        <v>868</v>
      </c>
      <c r="H10" s="49">
        <v>1062</v>
      </c>
      <c r="I10" s="49">
        <v>1976</v>
      </c>
      <c r="J10" s="49">
        <v>2534</v>
      </c>
      <c r="K10" s="49">
        <v>1995</v>
      </c>
      <c r="L10" s="49">
        <v>1937</v>
      </c>
      <c r="M10" s="49">
        <v>1356</v>
      </c>
      <c r="N10" s="49">
        <v>1055</v>
      </c>
    </row>
    <row r="11" spans="1:14" ht="14.1" customHeight="1">
      <c r="A11" s="20" t="s">
        <v>20</v>
      </c>
      <c r="B11" s="46">
        <v>69215</v>
      </c>
      <c r="C11" s="49">
        <v>5653</v>
      </c>
      <c r="D11" s="49">
        <v>10130</v>
      </c>
      <c r="E11" s="49">
        <v>7599</v>
      </c>
      <c r="F11" s="49">
        <v>1440</v>
      </c>
      <c r="G11" s="49">
        <v>1536</v>
      </c>
      <c r="H11" s="49">
        <v>5095</v>
      </c>
      <c r="I11" s="49">
        <v>8545</v>
      </c>
      <c r="J11" s="49">
        <v>8879</v>
      </c>
      <c r="K11" s="49">
        <v>5496</v>
      </c>
      <c r="L11" s="49">
        <v>7411</v>
      </c>
      <c r="M11" s="49">
        <v>1916</v>
      </c>
      <c r="N11" s="49">
        <v>5515</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26452</v>
      </c>
      <c r="C13" s="49">
        <v>795</v>
      </c>
      <c r="D13" s="49">
        <v>814</v>
      </c>
      <c r="E13" s="49">
        <v>1514</v>
      </c>
      <c r="F13" s="49">
        <v>1284</v>
      </c>
      <c r="G13" s="49">
        <v>2210</v>
      </c>
      <c r="H13" s="49">
        <v>2693</v>
      </c>
      <c r="I13" s="49">
        <v>2536</v>
      </c>
      <c r="J13" s="49">
        <v>3115</v>
      </c>
      <c r="K13" s="49">
        <v>3382</v>
      </c>
      <c r="L13" s="49">
        <v>3424</v>
      </c>
      <c r="M13" s="49">
        <v>2762</v>
      </c>
      <c r="N13" s="49">
        <v>1923</v>
      </c>
    </row>
    <row r="14" spans="1:14" ht="12.75">
      <c r="A14" s="272" t="s">
        <v>391</v>
      </c>
      <c r="B14" s="272"/>
      <c r="C14" s="272"/>
      <c r="D14" s="272"/>
      <c r="E14" s="272"/>
      <c r="F14" s="272"/>
      <c r="G14" s="272"/>
      <c r="H14" s="272"/>
      <c r="I14" s="272"/>
      <c r="J14" s="272"/>
      <c r="K14" s="272"/>
      <c r="L14" s="272"/>
      <c r="M14" s="272"/>
      <c r="N14" s="272"/>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tabColor theme="6" tint="0.39997558519241921"/>
  </sheetPr>
  <dimension ref="A1:R61"/>
  <sheetViews>
    <sheetView topLeftCell="A34" zoomScaleNormal="100" workbookViewId="0">
      <selection activeCell="A198" sqref="A198"/>
    </sheetView>
  </sheetViews>
  <sheetFormatPr baseColWidth="10" defaultRowHeight="12"/>
  <cols>
    <col min="1" max="1" width="19.5703125" style="18" customWidth="1"/>
    <col min="2" max="2" width="8.28515625" style="3" customWidth="1"/>
    <col min="3" max="14" width="7.28515625" style="3" customWidth="1"/>
    <col min="15" max="16384" width="11.42578125" style="3"/>
  </cols>
  <sheetData>
    <row r="1" spans="1:18" ht="18" customHeight="1">
      <c r="A1" s="19" t="s">
        <v>28</v>
      </c>
      <c r="B1" s="2"/>
      <c r="C1" s="2"/>
      <c r="D1" s="2"/>
      <c r="E1" s="2"/>
      <c r="F1" s="2"/>
      <c r="G1" s="2"/>
      <c r="H1" s="2"/>
      <c r="I1" s="2"/>
      <c r="J1" s="2"/>
      <c r="K1" s="2"/>
      <c r="L1" s="2"/>
      <c r="M1" s="2"/>
      <c r="N1" s="2"/>
    </row>
    <row r="2" spans="1:18" ht="18" customHeight="1">
      <c r="A2" s="22"/>
      <c r="B2" s="2"/>
      <c r="C2" s="2"/>
      <c r="D2" s="2"/>
      <c r="E2" s="2"/>
      <c r="F2" s="2"/>
      <c r="G2" s="2"/>
      <c r="H2" s="2"/>
      <c r="I2" s="2"/>
      <c r="J2" s="2"/>
      <c r="K2" s="2"/>
      <c r="L2" s="2"/>
      <c r="M2" s="2"/>
      <c r="N2" s="2"/>
    </row>
    <row r="3" spans="1:18" ht="18" customHeight="1">
      <c r="A3" s="4"/>
      <c r="B3" s="271" t="s">
        <v>139</v>
      </c>
      <c r="C3" s="271"/>
      <c r="D3" s="271"/>
      <c r="E3" s="271"/>
      <c r="F3" s="271"/>
      <c r="G3" s="271"/>
      <c r="H3" s="271"/>
      <c r="I3" s="271"/>
      <c r="J3" s="271"/>
      <c r="K3" s="271"/>
      <c r="L3" s="271"/>
      <c r="M3" s="271"/>
      <c r="N3" s="271"/>
    </row>
    <row r="4" spans="1:18" ht="18" customHeight="1">
      <c r="A4" s="6"/>
      <c r="B4" s="270" t="s">
        <v>24</v>
      </c>
      <c r="C4" s="270"/>
      <c r="D4" s="270"/>
      <c r="E4" s="270"/>
      <c r="F4" s="270"/>
      <c r="G4" s="270"/>
      <c r="H4" s="270"/>
      <c r="I4" s="270"/>
      <c r="J4" s="270"/>
      <c r="K4" s="270"/>
      <c r="L4" s="270"/>
      <c r="M4" s="270"/>
      <c r="N4" s="270"/>
    </row>
    <row r="5" spans="1:18"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8" ht="18" customHeight="1">
      <c r="A6" s="9" t="s">
        <v>25</v>
      </c>
      <c r="B6" s="45">
        <v>61783</v>
      </c>
      <c r="C6" s="55">
        <v>2542</v>
      </c>
      <c r="D6" s="55">
        <v>3206</v>
      </c>
      <c r="E6" s="55">
        <v>3575</v>
      </c>
      <c r="F6" s="55">
        <v>2269</v>
      </c>
      <c r="G6" s="55">
        <v>3826</v>
      </c>
      <c r="H6" s="55">
        <v>5323</v>
      </c>
      <c r="I6" s="55">
        <v>7786</v>
      </c>
      <c r="J6" s="55">
        <v>9258</v>
      </c>
      <c r="K6" s="55">
        <v>7688</v>
      </c>
      <c r="L6" s="55">
        <v>7671</v>
      </c>
      <c r="M6" s="55">
        <v>4560</v>
      </c>
      <c r="N6" s="55">
        <v>4079</v>
      </c>
      <c r="P6" s="67"/>
      <c r="R6" s="67"/>
    </row>
    <row r="7" spans="1:18" ht="18" customHeight="1">
      <c r="A7" s="12" t="s">
        <v>15</v>
      </c>
      <c r="B7" s="46">
        <v>2016</v>
      </c>
      <c r="C7" s="49">
        <v>198</v>
      </c>
      <c r="D7" s="49">
        <v>175</v>
      </c>
      <c r="E7" s="49">
        <v>192</v>
      </c>
      <c r="F7" s="49">
        <v>165</v>
      </c>
      <c r="G7" s="49">
        <v>205</v>
      </c>
      <c r="H7" s="49">
        <v>158</v>
      </c>
      <c r="I7" s="49">
        <v>73</v>
      </c>
      <c r="J7" s="49">
        <v>146</v>
      </c>
      <c r="K7" s="49">
        <v>238</v>
      </c>
      <c r="L7" s="49">
        <v>128</v>
      </c>
      <c r="M7" s="49">
        <v>225</v>
      </c>
      <c r="N7" s="49">
        <v>113</v>
      </c>
      <c r="P7" s="67"/>
    </row>
    <row r="8" spans="1:18" ht="14.1" customHeight="1">
      <c r="A8" s="12" t="s">
        <v>29</v>
      </c>
      <c r="B8" s="46">
        <v>33081</v>
      </c>
      <c r="C8" s="49">
        <v>1978</v>
      </c>
      <c r="D8" s="49">
        <v>2524</v>
      </c>
      <c r="E8" s="49">
        <v>2574</v>
      </c>
      <c r="F8" s="49">
        <v>1467</v>
      </c>
      <c r="G8" s="49">
        <v>2483</v>
      </c>
      <c r="H8" s="49">
        <v>2980</v>
      </c>
      <c r="I8" s="49">
        <v>3740</v>
      </c>
      <c r="J8" s="49">
        <v>3661</v>
      </c>
      <c r="K8" s="49">
        <v>3280</v>
      </c>
      <c r="L8" s="49">
        <v>4101</v>
      </c>
      <c r="M8" s="49">
        <v>1836</v>
      </c>
      <c r="N8" s="49">
        <v>2457</v>
      </c>
    </row>
    <row r="9" spans="1:18" ht="14.1" customHeight="1">
      <c r="A9" s="12" t="s">
        <v>30</v>
      </c>
      <c r="B9" s="46">
        <v>554</v>
      </c>
      <c r="C9" s="49">
        <v>22</v>
      </c>
      <c r="D9" s="49">
        <v>16</v>
      </c>
      <c r="E9" s="49">
        <v>17</v>
      </c>
      <c r="F9" s="49">
        <v>10</v>
      </c>
      <c r="G9" s="49">
        <v>13</v>
      </c>
      <c r="H9" s="49">
        <v>28</v>
      </c>
      <c r="I9" s="49">
        <v>141</v>
      </c>
      <c r="J9" s="49">
        <v>141</v>
      </c>
      <c r="K9" s="49">
        <v>79</v>
      </c>
      <c r="L9" s="49">
        <v>36</v>
      </c>
      <c r="M9" s="49">
        <v>34</v>
      </c>
      <c r="N9" s="49">
        <v>17</v>
      </c>
    </row>
    <row r="10" spans="1:18" ht="14.1" customHeight="1">
      <c r="A10" s="12" t="s">
        <v>31</v>
      </c>
      <c r="B10" s="46">
        <v>43</v>
      </c>
      <c r="C10" s="49">
        <v>0</v>
      </c>
      <c r="D10" s="49">
        <v>0</v>
      </c>
      <c r="E10" s="49">
        <v>0</v>
      </c>
      <c r="F10" s="49">
        <v>1</v>
      </c>
      <c r="G10" s="49">
        <v>6</v>
      </c>
      <c r="H10" s="49">
        <v>3</v>
      </c>
      <c r="I10" s="49">
        <v>7</v>
      </c>
      <c r="J10" s="49">
        <v>1</v>
      </c>
      <c r="K10" s="49">
        <v>15</v>
      </c>
      <c r="L10" s="49">
        <v>5</v>
      </c>
      <c r="M10" s="49">
        <v>4</v>
      </c>
      <c r="N10" s="49">
        <v>1</v>
      </c>
    </row>
    <row r="11" spans="1:18" ht="14.1" customHeight="1">
      <c r="A11" s="12" t="s">
        <v>32</v>
      </c>
      <c r="B11" s="46">
        <v>384</v>
      </c>
      <c r="C11" s="49">
        <v>1</v>
      </c>
      <c r="D11" s="49">
        <v>0</v>
      </c>
      <c r="E11" s="49">
        <v>4</v>
      </c>
      <c r="F11" s="49">
        <v>4</v>
      </c>
      <c r="G11" s="49">
        <v>2</v>
      </c>
      <c r="H11" s="49">
        <v>15</v>
      </c>
      <c r="I11" s="49">
        <v>182</v>
      </c>
      <c r="J11" s="49">
        <v>64</v>
      </c>
      <c r="K11" s="49">
        <v>50</v>
      </c>
      <c r="L11" s="49">
        <v>31</v>
      </c>
      <c r="M11" s="49">
        <v>17</v>
      </c>
      <c r="N11" s="49">
        <v>14</v>
      </c>
    </row>
    <row r="12" spans="1:18" ht="14.1" customHeight="1">
      <c r="A12" s="12" t="s">
        <v>33</v>
      </c>
      <c r="B12" s="46">
        <v>12823</v>
      </c>
      <c r="C12" s="49">
        <v>194</v>
      </c>
      <c r="D12" s="49">
        <v>233</v>
      </c>
      <c r="E12" s="49">
        <v>403</v>
      </c>
      <c r="F12" s="49">
        <v>351</v>
      </c>
      <c r="G12" s="49">
        <v>681</v>
      </c>
      <c r="H12" s="49">
        <v>1193</v>
      </c>
      <c r="I12" s="49">
        <v>1849</v>
      </c>
      <c r="J12" s="49">
        <v>2534</v>
      </c>
      <c r="K12" s="49">
        <v>1961</v>
      </c>
      <c r="L12" s="49">
        <v>1688</v>
      </c>
      <c r="M12" s="49">
        <v>1119</v>
      </c>
      <c r="N12" s="49">
        <v>617</v>
      </c>
    </row>
    <row r="13" spans="1:18" ht="14.1" customHeight="1">
      <c r="A13" s="12" t="s">
        <v>34</v>
      </c>
      <c r="B13" s="46">
        <v>39</v>
      </c>
      <c r="C13" s="49">
        <v>3</v>
      </c>
      <c r="D13" s="49">
        <v>0</v>
      </c>
      <c r="E13" s="49">
        <v>0</v>
      </c>
      <c r="F13" s="49">
        <v>0</v>
      </c>
      <c r="G13" s="49">
        <v>0</v>
      </c>
      <c r="H13" s="49">
        <v>4</v>
      </c>
      <c r="I13" s="49">
        <v>6</v>
      </c>
      <c r="J13" s="49">
        <v>8</v>
      </c>
      <c r="K13" s="49">
        <v>9</v>
      </c>
      <c r="L13" s="49">
        <v>4</v>
      </c>
      <c r="M13" s="49">
        <v>4</v>
      </c>
      <c r="N13" s="49">
        <v>1</v>
      </c>
    </row>
    <row r="14" spans="1:18" ht="14.1" customHeight="1">
      <c r="A14" s="12" t="s">
        <v>35</v>
      </c>
      <c r="B14" s="46">
        <v>77</v>
      </c>
      <c r="C14" s="49">
        <v>0</v>
      </c>
      <c r="D14" s="49">
        <v>4</v>
      </c>
      <c r="E14" s="49">
        <v>1</v>
      </c>
      <c r="F14" s="49">
        <v>0</v>
      </c>
      <c r="G14" s="49">
        <v>2</v>
      </c>
      <c r="H14" s="49">
        <v>7</v>
      </c>
      <c r="I14" s="49">
        <v>6</v>
      </c>
      <c r="J14" s="49">
        <v>5</v>
      </c>
      <c r="K14" s="49">
        <v>17</v>
      </c>
      <c r="L14" s="49">
        <v>12</v>
      </c>
      <c r="M14" s="49">
        <v>18</v>
      </c>
      <c r="N14" s="49">
        <v>5</v>
      </c>
    </row>
    <row r="15" spans="1:18" ht="14.1" customHeight="1">
      <c r="A15" s="12" t="s">
        <v>36</v>
      </c>
      <c r="B15" s="46">
        <v>983</v>
      </c>
      <c r="C15" s="49">
        <v>18</v>
      </c>
      <c r="D15" s="49">
        <v>12</v>
      </c>
      <c r="E15" s="49">
        <v>28</v>
      </c>
      <c r="F15" s="49">
        <v>37</v>
      </c>
      <c r="G15" s="49">
        <v>59</v>
      </c>
      <c r="H15" s="49">
        <v>71</v>
      </c>
      <c r="I15" s="49">
        <v>153</v>
      </c>
      <c r="J15" s="49">
        <v>276</v>
      </c>
      <c r="K15" s="49">
        <v>129</v>
      </c>
      <c r="L15" s="49">
        <v>88</v>
      </c>
      <c r="M15" s="49">
        <v>71</v>
      </c>
      <c r="N15" s="49">
        <v>41</v>
      </c>
    </row>
    <row r="16" spans="1:18" ht="14.1" customHeight="1">
      <c r="A16" s="12" t="s">
        <v>37</v>
      </c>
      <c r="B16" s="46">
        <v>119</v>
      </c>
      <c r="C16" s="49">
        <v>0</v>
      </c>
      <c r="D16" s="49">
        <v>0</v>
      </c>
      <c r="E16" s="49">
        <v>0</v>
      </c>
      <c r="F16" s="49">
        <v>0</v>
      </c>
      <c r="G16" s="49">
        <v>3</v>
      </c>
      <c r="H16" s="49">
        <v>8</v>
      </c>
      <c r="I16" s="49">
        <v>5</v>
      </c>
      <c r="J16" s="49">
        <v>57</v>
      </c>
      <c r="K16" s="49">
        <v>10</v>
      </c>
      <c r="L16" s="49">
        <v>7</v>
      </c>
      <c r="M16" s="49">
        <v>17</v>
      </c>
      <c r="N16" s="49">
        <v>12</v>
      </c>
    </row>
    <row r="17" spans="1:14" ht="14.1" customHeight="1">
      <c r="A17" s="12" t="s">
        <v>38</v>
      </c>
      <c r="B17" s="46">
        <v>47</v>
      </c>
      <c r="C17" s="49">
        <v>0</v>
      </c>
      <c r="D17" s="49">
        <v>0</v>
      </c>
      <c r="E17" s="49">
        <v>2</v>
      </c>
      <c r="F17" s="49">
        <v>0</v>
      </c>
      <c r="G17" s="49">
        <v>0</v>
      </c>
      <c r="H17" s="49">
        <v>4</v>
      </c>
      <c r="I17" s="49">
        <v>6</v>
      </c>
      <c r="J17" s="49">
        <v>12</v>
      </c>
      <c r="K17" s="49">
        <v>3</v>
      </c>
      <c r="L17" s="49">
        <v>11</v>
      </c>
      <c r="M17" s="49">
        <v>7</v>
      </c>
      <c r="N17" s="49">
        <v>2</v>
      </c>
    </row>
    <row r="18" spans="1:14" ht="14.1" customHeight="1">
      <c r="A18" s="12" t="s">
        <v>39</v>
      </c>
      <c r="B18" s="46">
        <v>1626</v>
      </c>
      <c r="C18" s="49">
        <v>25</v>
      </c>
      <c r="D18" s="49">
        <v>33</v>
      </c>
      <c r="E18" s="49">
        <v>63</v>
      </c>
      <c r="F18" s="49">
        <v>54</v>
      </c>
      <c r="G18" s="49">
        <v>103</v>
      </c>
      <c r="H18" s="49">
        <v>105</v>
      </c>
      <c r="I18" s="49">
        <v>173</v>
      </c>
      <c r="J18" s="49">
        <v>281</v>
      </c>
      <c r="K18" s="49">
        <v>301</v>
      </c>
      <c r="L18" s="49">
        <v>204</v>
      </c>
      <c r="M18" s="49">
        <v>180</v>
      </c>
      <c r="N18" s="49">
        <v>104</v>
      </c>
    </row>
    <row r="19" spans="1:14" ht="14.1" customHeight="1">
      <c r="A19" s="12" t="s">
        <v>164</v>
      </c>
      <c r="B19" s="46">
        <v>77</v>
      </c>
      <c r="C19" s="49">
        <v>1</v>
      </c>
      <c r="D19" s="49">
        <v>0</v>
      </c>
      <c r="E19" s="49">
        <v>5</v>
      </c>
      <c r="F19" s="49">
        <v>8</v>
      </c>
      <c r="G19" s="49">
        <v>1</v>
      </c>
      <c r="H19" s="49">
        <v>1</v>
      </c>
      <c r="I19" s="49">
        <v>4</v>
      </c>
      <c r="J19" s="49">
        <v>10</v>
      </c>
      <c r="K19" s="49">
        <v>14</v>
      </c>
      <c r="L19" s="49">
        <v>14</v>
      </c>
      <c r="M19" s="49">
        <v>17</v>
      </c>
      <c r="N19" s="49">
        <v>2</v>
      </c>
    </row>
    <row r="20" spans="1:14" ht="14.1" customHeight="1">
      <c r="A20" s="12" t="s">
        <v>40</v>
      </c>
      <c r="B20" s="46">
        <v>49</v>
      </c>
      <c r="C20" s="49">
        <v>2</v>
      </c>
      <c r="D20" s="49">
        <v>0</v>
      </c>
      <c r="E20" s="49">
        <v>0</v>
      </c>
      <c r="F20" s="49">
        <v>0</v>
      </c>
      <c r="G20" s="49">
        <v>0</v>
      </c>
      <c r="H20" s="49">
        <v>0</v>
      </c>
      <c r="I20" s="49">
        <v>10</v>
      </c>
      <c r="J20" s="49">
        <v>16</v>
      </c>
      <c r="K20" s="49">
        <v>5</v>
      </c>
      <c r="L20" s="49">
        <v>1</v>
      </c>
      <c r="M20" s="49">
        <v>7</v>
      </c>
      <c r="N20" s="49">
        <v>8</v>
      </c>
    </row>
    <row r="21" spans="1:14" ht="14.1" customHeight="1">
      <c r="A21" s="12" t="s">
        <v>41</v>
      </c>
      <c r="B21" s="46">
        <v>23</v>
      </c>
      <c r="C21" s="49">
        <v>0</v>
      </c>
      <c r="D21" s="49">
        <v>0</v>
      </c>
      <c r="E21" s="49">
        <v>0</v>
      </c>
      <c r="F21" s="49">
        <v>0</v>
      </c>
      <c r="G21" s="49">
        <v>1</v>
      </c>
      <c r="H21" s="49">
        <v>0</v>
      </c>
      <c r="I21" s="49">
        <v>12</v>
      </c>
      <c r="J21" s="49">
        <v>6</v>
      </c>
      <c r="K21" s="49">
        <v>2</v>
      </c>
      <c r="L21" s="49">
        <v>0</v>
      </c>
      <c r="M21" s="49">
        <v>0</v>
      </c>
      <c r="N21" s="49">
        <v>2</v>
      </c>
    </row>
    <row r="22" spans="1:14" ht="14.1" customHeight="1">
      <c r="A22" s="12" t="s">
        <v>42</v>
      </c>
      <c r="B22" s="46">
        <v>368</v>
      </c>
      <c r="C22" s="49">
        <v>2</v>
      </c>
      <c r="D22" s="49">
        <v>57</v>
      </c>
      <c r="E22" s="49">
        <v>3</v>
      </c>
      <c r="F22" s="49">
        <v>7</v>
      </c>
      <c r="G22" s="49">
        <v>8</v>
      </c>
      <c r="H22" s="49">
        <v>36</v>
      </c>
      <c r="I22" s="49">
        <v>42</v>
      </c>
      <c r="J22" s="49">
        <v>73</v>
      </c>
      <c r="K22" s="49">
        <v>49</v>
      </c>
      <c r="L22" s="49">
        <v>24</v>
      </c>
      <c r="M22" s="49">
        <v>31</v>
      </c>
      <c r="N22" s="49">
        <v>36</v>
      </c>
    </row>
    <row r="23" spans="1:14" ht="14.1" customHeight="1">
      <c r="A23" s="12" t="s">
        <v>43</v>
      </c>
      <c r="B23" s="46">
        <v>39</v>
      </c>
      <c r="C23" s="49">
        <v>0</v>
      </c>
      <c r="D23" s="49">
        <v>0</v>
      </c>
      <c r="E23" s="49">
        <v>0</v>
      </c>
      <c r="F23" s="49">
        <v>0</v>
      </c>
      <c r="G23" s="49">
        <v>1</v>
      </c>
      <c r="H23" s="49">
        <v>1</v>
      </c>
      <c r="I23" s="49">
        <v>9</v>
      </c>
      <c r="J23" s="49">
        <v>2</v>
      </c>
      <c r="K23" s="49">
        <v>6</v>
      </c>
      <c r="L23" s="49">
        <v>5</v>
      </c>
      <c r="M23" s="49">
        <v>12</v>
      </c>
      <c r="N23" s="49">
        <v>3</v>
      </c>
    </row>
    <row r="24" spans="1:14" ht="14.1" customHeight="1">
      <c r="A24" s="12" t="s">
        <v>44</v>
      </c>
      <c r="B24" s="46">
        <v>1132</v>
      </c>
      <c r="C24" s="49">
        <v>5</v>
      </c>
      <c r="D24" s="49">
        <v>1</v>
      </c>
      <c r="E24" s="49">
        <v>4</v>
      </c>
      <c r="F24" s="49">
        <v>5</v>
      </c>
      <c r="G24" s="49">
        <v>14</v>
      </c>
      <c r="H24" s="49">
        <v>26</v>
      </c>
      <c r="I24" s="49">
        <v>242</v>
      </c>
      <c r="J24" s="49">
        <v>417</v>
      </c>
      <c r="K24" s="49">
        <v>237</v>
      </c>
      <c r="L24" s="49">
        <v>98</v>
      </c>
      <c r="M24" s="49">
        <v>40</v>
      </c>
      <c r="N24" s="49">
        <v>43</v>
      </c>
    </row>
    <row r="25" spans="1:14" ht="14.1" customHeight="1">
      <c r="A25" s="12" t="s">
        <v>45</v>
      </c>
      <c r="B25" s="46">
        <v>2662</v>
      </c>
      <c r="C25" s="49">
        <v>48</v>
      </c>
      <c r="D25" s="49">
        <v>87</v>
      </c>
      <c r="E25" s="49">
        <v>151</v>
      </c>
      <c r="F25" s="49">
        <v>109</v>
      </c>
      <c r="G25" s="49">
        <v>126</v>
      </c>
      <c r="H25" s="49">
        <v>265</v>
      </c>
      <c r="I25" s="49">
        <v>264</v>
      </c>
      <c r="J25" s="49">
        <v>422</v>
      </c>
      <c r="K25" s="49">
        <v>357</v>
      </c>
      <c r="L25" s="49">
        <v>334</v>
      </c>
      <c r="M25" s="49">
        <v>263</v>
      </c>
      <c r="N25" s="49">
        <v>236</v>
      </c>
    </row>
    <row r="26" spans="1:14" ht="14.1" customHeight="1">
      <c r="A26" s="12" t="s">
        <v>46</v>
      </c>
      <c r="B26" s="46">
        <v>372</v>
      </c>
      <c r="C26" s="49">
        <v>7</v>
      </c>
      <c r="D26" s="49">
        <v>28</v>
      </c>
      <c r="E26" s="49">
        <v>5</v>
      </c>
      <c r="F26" s="49">
        <v>2</v>
      </c>
      <c r="G26" s="49">
        <v>11</v>
      </c>
      <c r="H26" s="49">
        <v>22</v>
      </c>
      <c r="I26" s="49">
        <v>97</v>
      </c>
      <c r="J26" s="49">
        <v>84</v>
      </c>
      <c r="K26" s="49">
        <v>44</v>
      </c>
      <c r="L26" s="49">
        <v>39</v>
      </c>
      <c r="M26" s="49">
        <v>14</v>
      </c>
      <c r="N26" s="49">
        <v>19</v>
      </c>
    </row>
    <row r="27" spans="1:14" ht="14.1" customHeight="1">
      <c r="A27" s="12" t="s">
        <v>47</v>
      </c>
      <c r="B27" s="46">
        <v>163</v>
      </c>
      <c r="C27" s="49">
        <v>1</v>
      </c>
      <c r="D27" s="49">
        <v>0</v>
      </c>
      <c r="E27" s="49">
        <v>24</v>
      </c>
      <c r="F27" s="49">
        <v>1</v>
      </c>
      <c r="G27" s="49">
        <v>4</v>
      </c>
      <c r="H27" s="49">
        <v>15</v>
      </c>
      <c r="I27" s="49">
        <v>8</v>
      </c>
      <c r="J27" s="49">
        <v>35</v>
      </c>
      <c r="K27" s="49">
        <v>21</v>
      </c>
      <c r="L27" s="49">
        <v>35</v>
      </c>
      <c r="M27" s="49">
        <v>18</v>
      </c>
      <c r="N27" s="49">
        <v>1</v>
      </c>
    </row>
    <row r="28" spans="1:14" ht="14.1" customHeight="1">
      <c r="A28" s="12" t="s">
        <v>48</v>
      </c>
      <c r="B28" s="46">
        <v>150</v>
      </c>
      <c r="C28" s="49">
        <v>2</v>
      </c>
      <c r="D28" s="49">
        <v>1</v>
      </c>
      <c r="E28" s="49">
        <v>3</v>
      </c>
      <c r="F28" s="49">
        <v>4</v>
      </c>
      <c r="G28" s="49">
        <v>9</v>
      </c>
      <c r="H28" s="49">
        <v>9</v>
      </c>
      <c r="I28" s="49">
        <v>21</v>
      </c>
      <c r="J28" s="49">
        <v>35</v>
      </c>
      <c r="K28" s="49">
        <v>19</v>
      </c>
      <c r="L28" s="49">
        <v>19</v>
      </c>
      <c r="M28" s="49">
        <v>18</v>
      </c>
      <c r="N28" s="49">
        <v>10</v>
      </c>
    </row>
    <row r="29" spans="1:14" ht="14.1" customHeight="1">
      <c r="A29" s="12" t="s">
        <v>49</v>
      </c>
      <c r="B29" s="46">
        <v>191</v>
      </c>
      <c r="C29" s="49">
        <v>0</v>
      </c>
      <c r="D29" s="49">
        <v>0</v>
      </c>
      <c r="E29" s="49">
        <v>4</v>
      </c>
      <c r="F29" s="49">
        <v>1</v>
      </c>
      <c r="G29" s="49">
        <v>9</v>
      </c>
      <c r="H29" s="49">
        <v>3</v>
      </c>
      <c r="I29" s="49">
        <v>41</v>
      </c>
      <c r="J29" s="49">
        <v>38</v>
      </c>
      <c r="K29" s="49">
        <v>30</v>
      </c>
      <c r="L29" s="49">
        <v>30</v>
      </c>
      <c r="M29" s="49">
        <v>24</v>
      </c>
      <c r="N29" s="49">
        <v>11</v>
      </c>
    </row>
    <row r="30" spans="1:14" ht="14.1" customHeight="1">
      <c r="A30" s="12" t="s">
        <v>50</v>
      </c>
      <c r="B30" s="46">
        <v>134</v>
      </c>
      <c r="C30" s="49">
        <v>4</v>
      </c>
      <c r="D30" s="49">
        <v>2</v>
      </c>
      <c r="E30" s="49">
        <v>1</v>
      </c>
      <c r="F30" s="49">
        <v>0</v>
      </c>
      <c r="G30" s="49">
        <v>4</v>
      </c>
      <c r="H30" s="49">
        <v>19</v>
      </c>
      <c r="I30" s="49">
        <v>28</v>
      </c>
      <c r="J30" s="49">
        <v>29</v>
      </c>
      <c r="K30" s="49">
        <v>14</v>
      </c>
      <c r="L30" s="49">
        <v>14</v>
      </c>
      <c r="M30" s="49">
        <v>11</v>
      </c>
      <c r="N30" s="49">
        <v>8</v>
      </c>
    </row>
    <row r="31" spans="1:14" ht="14.1" customHeight="1">
      <c r="A31" s="12" t="s">
        <v>51</v>
      </c>
      <c r="B31" s="46">
        <v>97</v>
      </c>
      <c r="C31" s="49">
        <v>2</v>
      </c>
      <c r="D31" s="49">
        <v>3</v>
      </c>
      <c r="E31" s="49">
        <v>0</v>
      </c>
      <c r="F31" s="49">
        <v>2</v>
      </c>
      <c r="G31" s="49">
        <v>0</v>
      </c>
      <c r="H31" s="49">
        <v>36</v>
      </c>
      <c r="I31" s="49">
        <v>18</v>
      </c>
      <c r="J31" s="49">
        <v>10</v>
      </c>
      <c r="K31" s="49">
        <v>3</v>
      </c>
      <c r="L31" s="49">
        <v>6</v>
      </c>
      <c r="M31" s="49">
        <v>11</v>
      </c>
      <c r="N31" s="49">
        <v>6</v>
      </c>
    </row>
    <row r="32" spans="1:14" ht="14.1" customHeight="1">
      <c r="A32" s="12" t="s">
        <v>52</v>
      </c>
      <c r="B32" s="46">
        <v>342</v>
      </c>
      <c r="C32" s="49">
        <v>0</v>
      </c>
      <c r="D32" s="49">
        <v>10</v>
      </c>
      <c r="E32" s="49">
        <v>1</v>
      </c>
      <c r="F32" s="49">
        <v>3</v>
      </c>
      <c r="G32" s="49">
        <v>13</v>
      </c>
      <c r="H32" s="49">
        <v>23</v>
      </c>
      <c r="I32" s="49">
        <v>46</v>
      </c>
      <c r="J32" s="49">
        <v>113</v>
      </c>
      <c r="K32" s="49">
        <v>52</v>
      </c>
      <c r="L32" s="49">
        <v>56</v>
      </c>
      <c r="M32" s="49">
        <v>20</v>
      </c>
      <c r="N32" s="49">
        <v>5</v>
      </c>
    </row>
    <row r="33" spans="1:14" ht="14.1" customHeight="1">
      <c r="A33" s="12" t="s">
        <v>53</v>
      </c>
      <c r="B33" s="46">
        <v>633</v>
      </c>
      <c r="C33" s="49">
        <v>11</v>
      </c>
      <c r="D33" s="49">
        <v>6</v>
      </c>
      <c r="E33" s="49">
        <v>6</v>
      </c>
      <c r="F33" s="49">
        <v>3</v>
      </c>
      <c r="G33" s="49">
        <v>10</v>
      </c>
      <c r="H33" s="49">
        <v>80</v>
      </c>
      <c r="I33" s="49">
        <v>169</v>
      </c>
      <c r="J33" s="49">
        <v>169</v>
      </c>
      <c r="K33" s="49">
        <v>62</v>
      </c>
      <c r="L33" s="49">
        <v>68</v>
      </c>
      <c r="M33" s="49">
        <v>38</v>
      </c>
      <c r="N33" s="49">
        <v>11</v>
      </c>
    </row>
    <row r="34" spans="1:14" ht="14.1" customHeight="1">
      <c r="A34" s="12" t="s">
        <v>54</v>
      </c>
      <c r="B34" s="46">
        <v>347</v>
      </c>
      <c r="C34" s="49">
        <v>2</v>
      </c>
      <c r="D34" s="49">
        <v>0</v>
      </c>
      <c r="E34" s="49">
        <v>55</v>
      </c>
      <c r="F34" s="49">
        <v>5</v>
      </c>
      <c r="G34" s="49">
        <v>5</v>
      </c>
      <c r="H34" s="49">
        <v>46</v>
      </c>
      <c r="I34" s="49">
        <v>70</v>
      </c>
      <c r="J34" s="49">
        <v>51</v>
      </c>
      <c r="K34" s="49">
        <v>23</v>
      </c>
      <c r="L34" s="49">
        <v>51</v>
      </c>
      <c r="M34" s="49">
        <v>31</v>
      </c>
      <c r="N34" s="49">
        <v>8</v>
      </c>
    </row>
    <row r="35" spans="1:14" ht="14.1" customHeight="1">
      <c r="A35" s="12" t="s">
        <v>56</v>
      </c>
      <c r="B35" s="46">
        <v>45</v>
      </c>
      <c r="C35" s="49">
        <v>0</v>
      </c>
      <c r="D35" s="49">
        <v>0</v>
      </c>
      <c r="E35" s="49">
        <v>0</v>
      </c>
      <c r="F35" s="49">
        <v>0</v>
      </c>
      <c r="G35" s="49">
        <v>0</v>
      </c>
      <c r="H35" s="49">
        <v>0</v>
      </c>
      <c r="I35" s="49">
        <v>8</v>
      </c>
      <c r="J35" s="49">
        <v>16</v>
      </c>
      <c r="K35" s="49">
        <v>1</v>
      </c>
      <c r="L35" s="49">
        <v>4</v>
      </c>
      <c r="M35" s="49">
        <v>14</v>
      </c>
      <c r="N35" s="49">
        <v>2</v>
      </c>
    </row>
    <row r="36" spans="1:14" ht="14.1" customHeight="1">
      <c r="A36" s="12" t="s">
        <v>57</v>
      </c>
      <c r="B36" s="46">
        <v>11</v>
      </c>
      <c r="C36" s="49">
        <v>0</v>
      </c>
      <c r="D36" s="49">
        <v>1</v>
      </c>
      <c r="E36" s="49">
        <v>0</v>
      </c>
      <c r="F36" s="49">
        <v>0</v>
      </c>
      <c r="G36" s="49">
        <v>0</v>
      </c>
      <c r="H36" s="49">
        <v>0</v>
      </c>
      <c r="I36" s="49">
        <v>0</v>
      </c>
      <c r="J36" s="49">
        <v>0</v>
      </c>
      <c r="K36" s="49">
        <v>10</v>
      </c>
      <c r="L36" s="49">
        <v>0</v>
      </c>
      <c r="M36" s="49">
        <v>0</v>
      </c>
      <c r="N36" s="49">
        <v>0</v>
      </c>
    </row>
    <row r="37" spans="1:14" ht="14.1" customHeight="1">
      <c r="A37" s="12" t="s">
        <v>58</v>
      </c>
      <c r="B37" s="46">
        <v>166</v>
      </c>
      <c r="C37" s="49">
        <v>0</v>
      </c>
      <c r="D37" s="49">
        <v>1</v>
      </c>
      <c r="E37" s="49">
        <v>0</v>
      </c>
      <c r="F37" s="49">
        <v>0</v>
      </c>
      <c r="G37" s="49">
        <v>0</v>
      </c>
      <c r="H37" s="49">
        <v>3</v>
      </c>
      <c r="I37" s="49">
        <v>13</v>
      </c>
      <c r="J37" s="49">
        <v>15</v>
      </c>
      <c r="K37" s="49">
        <v>32</v>
      </c>
      <c r="L37" s="49">
        <v>15</v>
      </c>
      <c r="M37" s="49">
        <v>81</v>
      </c>
      <c r="N37" s="49">
        <v>6</v>
      </c>
    </row>
    <row r="38" spans="1:14" ht="14.1" customHeight="1">
      <c r="A38" s="12" t="s">
        <v>55</v>
      </c>
      <c r="B38" s="46">
        <v>476</v>
      </c>
      <c r="C38" s="49">
        <v>1</v>
      </c>
      <c r="D38" s="49">
        <v>2</v>
      </c>
      <c r="E38" s="49">
        <v>4</v>
      </c>
      <c r="F38" s="49">
        <v>2</v>
      </c>
      <c r="G38" s="49">
        <v>8</v>
      </c>
      <c r="H38" s="49">
        <v>30</v>
      </c>
      <c r="I38" s="49">
        <v>17</v>
      </c>
      <c r="J38" s="49">
        <v>85</v>
      </c>
      <c r="K38" s="49">
        <v>114</v>
      </c>
      <c r="L38" s="49">
        <v>84</v>
      </c>
      <c r="M38" s="49">
        <v>111</v>
      </c>
      <c r="N38" s="49">
        <v>18</v>
      </c>
    </row>
    <row r="39" spans="1:14" ht="14.1" customHeight="1">
      <c r="A39" s="12" t="s">
        <v>59</v>
      </c>
      <c r="B39" s="46">
        <v>90</v>
      </c>
      <c r="C39" s="49">
        <v>2</v>
      </c>
      <c r="D39" s="49">
        <v>1</v>
      </c>
      <c r="E39" s="49">
        <v>0</v>
      </c>
      <c r="F39" s="49">
        <v>4</v>
      </c>
      <c r="G39" s="49">
        <v>3</v>
      </c>
      <c r="H39" s="49">
        <v>9</v>
      </c>
      <c r="I39" s="49">
        <v>9</v>
      </c>
      <c r="J39" s="49">
        <v>3</v>
      </c>
      <c r="K39" s="49">
        <v>13</v>
      </c>
      <c r="L39" s="49">
        <v>15</v>
      </c>
      <c r="M39" s="49">
        <v>6</v>
      </c>
      <c r="N39" s="49">
        <v>25</v>
      </c>
    </row>
    <row r="40" spans="1:14" ht="14.1" customHeight="1">
      <c r="A40" s="12" t="s">
        <v>60</v>
      </c>
      <c r="B40" s="46">
        <v>31</v>
      </c>
      <c r="C40" s="49">
        <v>0</v>
      </c>
      <c r="D40" s="49">
        <v>0</v>
      </c>
      <c r="E40" s="49">
        <v>0</v>
      </c>
      <c r="F40" s="49">
        <v>0</v>
      </c>
      <c r="G40" s="49">
        <v>7</v>
      </c>
      <c r="H40" s="49">
        <v>4</v>
      </c>
      <c r="I40" s="49">
        <v>5</v>
      </c>
      <c r="J40" s="49">
        <v>2</v>
      </c>
      <c r="K40" s="49">
        <v>3</v>
      </c>
      <c r="L40" s="49">
        <v>7</v>
      </c>
      <c r="M40" s="49">
        <v>0</v>
      </c>
      <c r="N40" s="49">
        <v>3</v>
      </c>
    </row>
    <row r="41" spans="1:14" ht="14.1" customHeight="1">
      <c r="A41" s="12" t="s">
        <v>61</v>
      </c>
      <c r="B41" s="46">
        <v>111</v>
      </c>
      <c r="C41" s="49">
        <v>0</v>
      </c>
      <c r="D41" s="49">
        <v>0</v>
      </c>
      <c r="E41" s="49">
        <v>2</v>
      </c>
      <c r="F41" s="49">
        <v>0</v>
      </c>
      <c r="G41" s="49">
        <v>0</v>
      </c>
      <c r="H41" s="49">
        <v>11</v>
      </c>
      <c r="I41" s="49">
        <v>4</v>
      </c>
      <c r="J41" s="49">
        <v>11</v>
      </c>
      <c r="K41" s="49">
        <v>32</v>
      </c>
      <c r="L41" s="49">
        <v>21</v>
      </c>
      <c r="M41" s="49">
        <v>12</v>
      </c>
      <c r="N41" s="49">
        <v>18</v>
      </c>
    </row>
    <row r="42" spans="1:14" ht="14.1" customHeight="1">
      <c r="A42" s="15" t="s">
        <v>62</v>
      </c>
      <c r="B42" s="47">
        <v>170</v>
      </c>
      <c r="C42" s="50">
        <v>6</v>
      </c>
      <c r="D42" s="50">
        <v>1</v>
      </c>
      <c r="E42" s="50">
        <v>8</v>
      </c>
      <c r="F42" s="50">
        <v>8</v>
      </c>
      <c r="G42" s="50">
        <v>8</v>
      </c>
      <c r="H42" s="50">
        <v>7</v>
      </c>
      <c r="I42" s="50">
        <v>19</v>
      </c>
      <c r="J42" s="50">
        <v>12</v>
      </c>
      <c r="K42" s="50">
        <v>80</v>
      </c>
      <c r="L42" s="50">
        <v>9</v>
      </c>
      <c r="M42" s="50">
        <v>6</v>
      </c>
      <c r="N42" s="50">
        <v>6</v>
      </c>
    </row>
    <row r="43" spans="1:14" ht="18" customHeight="1">
      <c r="A43" s="12" t="s">
        <v>63</v>
      </c>
      <c r="B43" s="46">
        <v>8</v>
      </c>
      <c r="C43" s="49">
        <v>0</v>
      </c>
      <c r="D43" s="49">
        <v>0</v>
      </c>
      <c r="E43" s="49">
        <v>0</v>
      </c>
      <c r="F43" s="49">
        <v>0</v>
      </c>
      <c r="G43" s="49">
        <v>0</v>
      </c>
      <c r="H43" s="49">
        <v>1</v>
      </c>
      <c r="I43" s="49">
        <v>0</v>
      </c>
      <c r="J43" s="49">
        <v>0</v>
      </c>
      <c r="K43" s="49">
        <v>4</v>
      </c>
      <c r="L43" s="49">
        <v>3</v>
      </c>
      <c r="M43" s="49">
        <v>0</v>
      </c>
      <c r="N43" s="49">
        <v>0</v>
      </c>
    </row>
    <row r="44" spans="1:14" ht="14.1" customHeight="1">
      <c r="A44" s="15" t="s">
        <v>64</v>
      </c>
      <c r="B44" s="47">
        <v>19</v>
      </c>
      <c r="C44" s="50">
        <v>0</v>
      </c>
      <c r="D44" s="50">
        <v>0</v>
      </c>
      <c r="E44" s="50">
        <v>0</v>
      </c>
      <c r="F44" s="50">
        <v>0</v>
      </c>
      <c r="G44" s="50">
        <v>3</v>
      </c>
      <c r="H44" s="50">
        <v>0</v>
      </c>
      <c r="I44" s="50">
        <v>2</v>
      </c>
      <c r="J44" s="50">
        <v>5</v>
      </c>
      <c r="K44" s="50">
        <v>3</v>
      </c>
      <c r="L44" s="50">
        <v>2</v>
      </c>
      <c r="M44" s="50">
        <v>3</v>
      </c>
      <c r="N44" s="50">
        <v>1</v>
      </c>
    </row>
    <row r="45" spans="1:14" ht="18" customHeight="1">
      <c r="A45" s="12" t="s">
        <v>65</v>
      </c>
      <c r="B45" s="46">
        <v>98</v>
      </c>
      <c r="C45" s="49">
        <v>0</v>
      </c>
      <c r="D45" s="49">
        <v>0</v>
      </c>
      <c r="E45" s="49">
        <v>1</v>
      </c>
      <c r="F45" s="49">
        <v>1</v>
      </c>
      <c r="G45" s="49">
        <v>3</v>
      </c>
      <c r="H45" s="49">
        <v>5</v>
      </c>
      <c r="I45" s="49">
        <v>2</v>
      </c>
      <c r="J45" s="49">
        <v>26</v>
      </c>
      <c r="K45" s="49">
        <v>23</v>
      </c>
      <c r="L45" s="49">
        <v>14</v>
      </c>
      <c r="M45" s="49">
        <v>12</v>
      </c>
      <c r="N45" s="49">
        <v>11</v>
      </c>
    </row>
    <row r="46" spans="1:14" ht="14.1" customHeight="1">
      <c r="A46" s="15" t="s">
        <v>66</v>
      </c>
      <c r="B46" s="47">
        <v>1218</v>
      </c>
      <c r="C46" s="50">
        <v>1</v>
      </c>
      <c r="D46" s="50">
        <v>1</v>
      </c>
      <c r="E46" s="50">
        <v>4</v>
      </c>
      <c r="F46" s="50">
        <v>3</v>
      </c>
      <c r="G46" s="50">
        <v>8</v>
      </c>
      <c r="H46" s="50">
        <v>67</v>
      </c>
      <c r="I46" s="50">
        <v>185</v>
      </c>
      <c r="J46" s="50">
        <v>261</v>
      </c>
      <c r="K46" s="50">
        <v>213</v>
      </c>
      <c r="L46" s="50">
        <v>214</v>
      </c>
      <c r="M46" s="50">
        <v>132</v>
      </c>
      <c r="N46" s="50">
        <v>129</v>
      </c>
    </row>
    <row r="47" spans="1:14" ht="18" customHeight="1">
      <c r="A47" s="12" t="s">
        <v>67</v>
      </c>
      <c r="B47" s="46">
        <v>46</v>
      </c>
      <c r="C47" s="49">
        <v>0</v>
      </c>
      <c r="D47" s="49">
        <v>0</v>
      </c>
      <c r="E47" s="49">
        <v>0</v>
      </c>
      <c r="F47" s="49">
        <v>0</v>
      </c>
      <c r="G47" s="49">
        <v>1</v>
      </c>
      <c r="H47" s="49">
        <v>2</v>
      </c>
      <c r="I47" s="49">
        <v>0</v>
      </c>
      <c r="J47" s="49">
        <v>7</v>
      </c>
      <c r="K47" s="49">
        <v>6</v>
      </c>
      <c r="L47" s="49">
        <v>15</v>
      </c>
      <c r="M47" s="49">
        <v>7</v>
      </c>
      <c r="N47" s="49">
        <v>8</v>
      </c>
    </row>
    <row r="48" spans="1:14" ht="27.95" customHeight="1">
      <c r="A48" s="15" t="s">
        <v>110</v>
      </c>
      <c r="B48" s="47">
        <v>92</v>
      </c>
      <c r="C48" s="50">
        <v>1</v>
      </c>
      <c r="D48" s="50">
        <v>0</v>
      </c>
      <c r="E48" s="50">
        <v>3</v>
      </c>
      <c r="F48" s="50">
        <v>1</v>
      </c>
      <c r="G48" s="50">
        <v>2</v>
      </c>
      <c r="H48" s="50">
        <v>3</v>
      </c>
      <c r="I48" s="50">
        <v>17</v>
      </c>
      <c r="J48" s="50">
        <v>11</v>
      </c>
      <c r="K48" s="50">
        <v>15</v>
      </c>
      <c r="L48" s="50">
        <v>15</v>
      </c>
      <c r="M48" s="50">
        <v>12</v>
      </c>
      <c r="N48" s="50">
        <v>12</v>
      </c>
    </row>
    <row r="49" spans="1:14" s="26" customFormat="1" ht="18" customHeight="1">
      <c r="A49" s="12" t="s">
        <v>68</v>
      </c>
      <c r="B49" s="46">
        <v>30</v>
      </c>
      <c r="C49" s="49">
        <v>0</v>
      </c>
      <c r="D49" s="49">
        <v>1</v>
      </c>
      <c r="E49" s="49">
        <v>0</v>
      </c>
      <c r="F49" s="49">
        <v>0</v>
      </c>
      <c r="G49" s="49">
        <v>1</v>
      </c>
      <c r="H49" s="49">
        <v>5</v>
      </c>
      <c r="I49" s="49">
        <v>7</v>
      </c>
      <c r="J49" s="49">
        <v>4</v>
      </c>
      <c r="K49" s="49">
        <v>0</v>
      </c>
      <c r="L49" s="49">
        <v>8</v>
      </c>
      <c r="M49" s="49">
        <v>1</v>
      </c>
      <c r="N49" s="49">
        <v>3</v>
      </c>
    </row>
    <row r="50" spans="1:14" ht="14.1" customHeight="1">
      <c r="A50" s="12" t="s">
        <v>69</v>
      </c>
      <c r="B50" s="46">
        <v>19</v>
      </c>
      <c r="C50" s="49">
        <v>1</v>
      </c>
      <c r="D50" s="49">
        <v>0</v>
      </c>
      <c r="E50" s="49">
        <v>0</v>
      </c>
      <c r="F50" s="49">
        <v>2</v>
      </c>
      <c r="G50" s="49">
        <v>0</v>
      </c>
      <c r="H50" s="49">
        <v>1</v>
      </c>
      <c r="I50" s="49">
        <v>2</v>
      </c>
      <c r="J50" s="49">
        <v>2</v>
      </c>
      <c r="K50" s="49">
        <v>4</v>
      </c>
      <c r="L50" s="49">
        <v>1</v>
      </c>
      <c r="M50" s="49">
        <v>0</v>
      </c>
      <c r="N50" s="49">
        <v>6</v>
      </c>
    </row>
    <row r="51" spans="1:14" ht="14.1" customHeight="1">
      <c r="A51" s="12" t="s">
        <v>70</v>
      </c>
      <c r="B51" s="46">
        <v>34</v>
      </c>
      <c r="C51" s="49">
        <v>0</v>
      </c>
      <c r="D51" s="49">
        <v>0</v>
      </c>
      <c r="E51" s="49">
        <v>0</v>
      </c>
      <c r="F51" s="49">
        <v>1</v>
      </c>
      <c r="G51" s="49">
        <v>2</v>
      </c>
      <c r="H51" s="49">
        <v>1</v>
      </c>
      <c r="I51" s="49">
        <v>3</v>
      </c>
      <c r="J51" s="49">
        <v>6</v>
      </c>
      <c r="K51" s="49">
        <v>4</v>
      </c>
      <c r="L51" s="49">
        <v>7</v>
      </c>
      <c r="M51" s="49">
        <v>8</v>
      </c>
      <c r="N51" s="49">
        <v>2</v>
      </c>
    </row>
    <row r="52" spans="1:14" ht="14.1" customHeight="1">
      <c r="A52" s="12" t="s">
        <v>71</v>
      </c>
      <c r="B52" s="46">
        <v>15</v>
      </c>
      <c r="C52" s="49">
        <v>0</v>
      </c>
      <c r="D52" s="49">
        <v>0</v>
      </c>
      <c r="E52" s="49">
        <v>0</v>
      </c>
      <c r="F52" s="49">
        <v>0</v>
      </c>
      <c r="G52" s="49">
        <v>0</v>
      </c>
      <c r="H52" s="49">
        <v>1</v>
      </c>
      <c r="I52" s="49">
        <v>2</v>
      </c>
      <c r="J52" s="49">
        <v>4</v>
      </c>
      <c r="K52" s="49">
        <v>3</v>
      </c>
      <c r="L52" s="49">
        <v>5</v>
      </c>
      <c r="M52" s="49">
        <v>0</v>
      </c>
      <c r="N52" s="49">
        <v>0</v>
      </c>
    </row>
    <row r="53" spans="1:14" ht="14.1" customHeight="1">
      <c r="A53" s="12" t="s">
        <v>72</v>
      </c>
      <c r="B53" s="46">
        <v>19</v>
      </c>
      <c r="C53" s="49">
        <v>0</v>
      </c>
      <c r="D53" s="49">
        <v>0</v>
      </c>
      <c r="E53" s="49">
        <v>2</v>
      </c>
      <c r="F53" s="49">
        <v>3</v>
      </c>
      <c r="G53" s="49">
        <v>0</v>
      </c>
      <c r="H53" s="49">
        <v>0</v>
      </c>
      <c r="I53" s="49">
        <v>0</v>
      </c>
      <c r="J53" s="49">
        <v>0</v>
      </c>
      <c r="K53" s="49">
        <v>4</v>
      </c>
      <c r="L53" s="49">
        <v>5</v>
      </c>
      <c r="M53" s="49">
        <v>5</v>
      </c>
      <c r="N53" s="49">
        <v>0</v>
      </c>
    </row>
    <row r="54" spans="1:14" ht="14.1" customHeight="1">
      <c r="A54" s="12" t="s">
        <v>73</v>
      </c>
      <c r="B54" s="46">
        <v>2</v>
      </c>
      <c r="C54" s="49">
        <v>0</v>
      </c>
      <c r="D54" s="49">
        <v>0</v>
      </c>
      <c r="E54" s="49">
        <v>0</v>
      </c>
      <c r="F54" s="49">
        <v>0</v>
      </c>
      <c r="G54" s="49">
        <v>0</v>
      </c>
      <c r="H54" s="49">
        <v>0</v>
      </c>
      <c r="I54" s="49">
        <v>0</v>
      </c>
      <c r="J54" s="49">
        <v>0</v>
      </c>
      <c r="K54" s="49">
        <v>0</v>
      </c>
      <c r="L54" s="49">
        <v>1</v>
      </c>
      <c r="M54" s="49">
        <v>1</v>
      </c>
      <c r="N54" s="49">
        <v>0</v>
      </c>
    </row>
    <row r="55" spans="1:14" ht="14.1" customHeight="1">
      <c r="A55" s="15" t="s">
        <v>74</v>
      </c>
      <c r="B55" s="47">
        <v>478</v>
      </c>
      <c r="C55" s="50">
        <v>4</v>
      </c>
      <c r="D55" s="50">
        <v>6</v>
      </c>
      <c r="E55" s="50">
        <v>0</v>
      </c>
      <c r="F55" s="50">
        <v>5</v>
      </c>
      <c r="G55" s="50">
        <v>7</v>
      </c>
      <c r="H55" s="50">
        <v>15</v>
      </c>
      <c r="I55" s="50">
        <v>65</v>
      </c>
      <c r="J55" s="50">
        <v>87</v>
      </c>
      <c r="K55" s="50">
        <v>90</v>
      </c>
      <c r="L55" s="50">
        <v>109</v>
      </c>
      <c r="M55" s="50">
        <v>55</v>
      </c>
      <c r="N55" s="50">
        <v>35</v>
      </c>
    </row>
    <row r="56" spans="1:14" ht="18" customHeight="1">
      <c r="A56" s="12" t="s">
        <v>75</v>
      </c>
      <c r="B56" s="46">
        <v>20</v>
      </c>
      <c r="C56" s="49">
        <v>0</v>
      </c>
      <c r="D56" s="49">
        <v>0</v>
      </c>
      <c r="E56" s="49">
        <v>4</v>
      </c>
      <c r="F56" s="49">
        <v>0</v>
      </c>
      <c r="G56" s="49">
        <v>0</v>
      </c>
      <c r="H56" s="49">
        <v>0</v>
      </c>
      <c r="I56" s="49">
        <v>3</v>
      </c>
      <c r="J56" s="49">
        <v>2</v>
      </c>
      <c r="K56" s="49">
        <v>1</v>
      </c>
      <c r="L56" s="49">
        <v>4</v>
      </c>
      <c r="M56" s="49">
        <v>6</v>
      </c>
      <c r="N56" s="49">
        <v>0</v>
      </c>
    </row>
    <row r="57" spans="1:14" ht="14.1" customHeight="1">
      <c r="A57" s="15" t="s">
        <v>76</v>
      </c>
      <c r="B57" s="47">
        <v>14</v>
      </c>
      <c r="C57" s="50">
        <v>0</v>
      </c>
      <c r="D57" s="50">
        <v>0</v>
      </c>
      <c r="E57" s="50">
        <v>1</v>
      </c>
      <c r="F57" s="50">
        <v>0</v>
      </c>
      <c r="G57" s="50">
        <v>0</v>
      </c>
      <c r="H57" s="50">
        <v>0</v>
      </c>
      <c r="I57" s="50">
        <v>1</v>
      </c>
      <c r="J57" s="50">
        <v>3</v>
      </c>
      <c r="K57" s="50">
        <v>3</v>
      </c>
      <c r="L57" s="50">
        <v>4</v>
      </c>
      <c r="M57" s="50">
        <v>1</v>
      </c>
      <c r="N57" s="50">
        <v>1</v>
      </c>
    </row>
    <row r="58" spans="1:14" ht="18" customHeight="1">
      <c r="A58" s="12" t="s">
        <v>77</v>
      </c>
      <c r="B58" s="46">
        <v>0</v>
      </c>
      <c r="C58" s="28">
        <v>0</v>
      </c>
      <c r="D58" s="49">
        <v>0</v>
      </c>
      <c r="E58" s="49">
        <v>0</v>
      </c>
      <c r="F58" s="49">
        <v>0</v>
      </c>
      <c r="G58" s="49">
        <v>0</v>
      </c>
      <c r="H58" s="49">
        <v>0</v>
      </c>
      <c r="I58" s="49">
        <v>0</v>
      </c>
      <c r="J58" s="49">
        <v>0</v>
      </c>
      <c r="K58" s="49">
        <v>0</v>
      </c>
      <c r="L58" s="49">
        <v>0</v>
      </c>
      <c r="M58" s="49">
        <v>0</v>
      </c>
      <c r="N58" s="49">
        <v>0</v>
      </c>
    </row>
    <row r="59" spans="1:14" ht="12.75">
      <c r="A59" s="272" t="s">
        <v>391</v>
      </c>
      <c r="B59" s="272"/>
      <c r="C59" s="272"/>
      <c r="D59" s="272"/>
      <c r="E59" s="272"/>
      <c r="F59" s="272"/>
      <c r="G59" s="272"/>
      <c r="H59" s="272"/>
      <c r="I59" s="272"/>
      <c r="J59" s="272"/>
      <c r="K59" s="272"/>
      <c r="L59" s="272"/>
      <c r="M59" s="272"/>
      <c r="N59" s="272"/>
    </row>
    <row r="60" spans="1:14">
      <c r="A60" s="4"/>
      <c r="B60" s="2"/>
      <c r="C60" s="2"/>
      <c r="D60" s="2"/>
      <c r="E60" s="2"/>
      <c r="F60" s="2"/>
      <c r="G60" s="2"/>
      <c r="H60" s="2"/>
      <c r="I60" s="2"/>
      <c r="J60" s="2"/>
      <c r="K60" s="2"/>
      <c r="L60" s="2"/>
      <c r="M60" s="2"/>
      <c r="N60" s="2"/>
    </row>
    <row r="61" spans="1:14">
      <c r="A61" s="25"/>
    </row>
  </sheetData>
  <mergeCells count="3">
    <mergeCell ref="B4:N4"/>
    <mergeCell ref="B3:N3"/>
    <mergeCell ref="A59:N59"/>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1">
    <tabColor theme="6" tint="0.39997558519241921"/>
  </sheetPr>
  <dimension ref="A1:Q61"/>
  <sheetViews>
    <sheetView topLeftCell="A28" zoomScaleNormal="100" workbookViewId="0">
      <selection activeCell="A198" sqref="A198"/>
    </sheetView>
  </sheetViews>
  <sheetFormatPr baseColWidth="10" defaultRowHeight="12"/>
  <cols>
    <col min="1" max="1" width="19.5703125" style="18" customWidth="1"/>
    <col min="2" max="2" width="8.28515625" style="3" customWidth="1"/>
    <col min="3" max="14" width="7.28515625" style="3" customWidth="1"/>
    <col min="15" max="16384" width="11.42578125" style="3"/>
  </cols>
  <sheetData>
    <row r="1" spans="1:17" ht="18" customHeight="1">
      <c r="A1" s="19" t="s">
        <v>78</v>
      </c>
      <c r="B1" s="2"/>
      <c r="C1" s="2"/>
      <c r="D1" s="2"/>
      <c r="E1" s="2"/>
      <c r="F1" s="2"/>
      <c r="G1" s="2"/>
      <c r="H1" s="2"/>
      <c r="I1" s="2"/>
      <c r="J1" s="2"/>
      <c r="K1" s="2"/>
      <c r="L1" s="2"/>
      <c r="M1" s="2"/>
      <c r="N1" s="2"/>
    </row>
    <row r="2" spans="1:17" ht="18" customHeight="1">
      <c r="A2" s="22"/>
      <c r="B2" s="2"/>
      <c r="C2" s="2"/>
      <c r="D2" s="2"/>
      <c r="E2" s="2"/>
      <c r="F2" s="2"/>
      <c r="G2" s="2"/>
      <c r="H2" s="2"/>
      <c r="I2" s="2"/>
      <c r="J2" s="2"/>
      <c r="K2" s="2"/>
      <c r="L2" s="2"/>
      <c r="M2" s="2"/>
      <c r="N2" s="2"/>
    </row>
    <row r="3" spans="1:17" ht="18" customHeight="1">
      <c r="A3" s="4"/>
      <c r="B3" s="271" t="s">
        <v>140</v>
      </c>
      <c r="C3" s="271"/>
      <c r="D3" s="271"/>
      <c r="E3" s="271"/>
      <c r="F3" s="271"/>
      <c r="G3" s="271"/>
      <c r="H3" s="271"/>
      <c r="I3" s="271"/>
      <c r="J3" s="271"/>
      <c r="K3" s="271"/>
      <c r="L3" s="271"/>
      <c r="M3" s="271"/>
      <c r="N3" s="271"/>
    </row>
    <row r="4" spans="1:17" ht="18" customHeight="1">
      <c r="A4" s="6"/>
      <c r="B4" s="270" t="s">
        <v>27</v>
      </c>
      <c r="C4" s="270"/>
      <c r="D4" s="270"/>
      <c r="E4" s="270"/>
      <c r="F4" s="270"/>
      <c r="G4" s="270"/>
      <c r="H4" s="270"/>
      <c r="I4" s="270"/>
      <c r="J4" s="270"/>
      <c r="K4" s="270"/>
      <c r="L4" s="270"/>
      <c r="M4" s="270"/>
      <c r="N4" s="270"/>
    </row>
    <row r="5" spans="1:17"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135432</v>
      </c>
      <c r="C6" s="55">
        <v>7127</v>
      </c>
      <c r="D6" s="55">
        <v>11794</v>
      </c>
      <c r="E6" s="55">
        <v>10335</v>
      </c>
      <c r="F6" s="55">
        <v>4596</v>
      </c>
      <c r="G6" s="55">
        <v>6802</v>
      </c>
      <c r="H6" s="55">
        <v>11279</v>
      </c>
      <c r="I6" s="55">
        <v>16196</v>
      </c>
      <c r="J6" s="55">
        <v>18604</v>
      </c>
      <c r="K6" s="55">
        <v>14531</v>
      </c>
      <c r="L6" s="55">
        <v>16177</v>
      </c>
      <c r="M6" s="55">
        <v>8362</v>
      </c>
      <c r="N6" s="55">
        <v>9629</v>
      </c>
      <c r="Q6" s="58"/>
    </row>
    <row r="7" spans="1:17" ht="18" customHeight="1">
      <c r="A7" s="12" t="s">
        <v>15</v>
      </c>
      <c r="B7" s="46">
        <v>4326</v>
      </c>
      <c r="C7" s="49">
        <v>527</v>
      </c>
      <c r="D7" s="49">
        <v>433</v>
      </c>
      <c r="E7" s="49">
        <v>382</v>
      </c>
      <c r="F7" s="49">
        <v>317</v>
      </c>
      <c r="G7" s="49">
        <v>421</v>
      </c>
      <c r="H7" s="49">
        <v>350</v>
      </c>
      <c r="I7" s="49">
        <v>146</v>
      </c>
      <c r="J7" s="49">
        <v>299</v>
      </c>
      <c r="K7" s="49">
        <v>471</v>
      </c>
      <c r="L7" s="49">
        <v>354</v>
      </c>
      <c r="M7" s="49">
        <v>392</v>
      </c>
      <c r="N7" s="49">
        <v>234</v>
      </c>
      <c r="P7" s="67"/>
      <c r="Q7" s="58"/>
    </row>
    <row r="8" spans="1:17" ht="14.1" customHeight="1">
      <c r="A8" s="12" t="s">
        <v>29</v>
      </c>
      <c r="B8" s="46">
        <v>78551</v>
      </c>
      <c r="C8" s="49">
        <v>5496</v>
      </c>
      <c r="D8" s="49">
        <v>9909</v>
      </c>
      <c r="E8" s="49">
        <v>7575</v>
      </c>
      <c r="F8" s="49">
        <v>2917</v>
      </c>
      <c r="G8" s="49">
        <v>4250</v>
      </c>
      <c r="H8" s="49">
        <v>6458</v>
      </c>
      <c r="I8" s="49">
        <v>9203</v>
      </c>
      <c r="J8" s="49">
        <v>8028</v>
      </c>
      <c r="K8" s="49">
        <v>6511</v>
      </c>
      <c r="L8" s="49">
        <v>9005</v>
      </c>
      <c r="M8" s="49">
        <v>3179</v>
      </c>
      <c r="N8" s="49">
        <v>6020</v>
      </c>
      <c r="Q8" s="238"/>
    </row>
    <row r="9" spans="1:17" ht="14.1" customHeight="1">
      <c r="A9" s="12" t="s">
        <v>30</v>
      </c>
      <c r="B9" s="46">
        <v>1060</v>
      </c>
      <c r="C9" s="49">
        <v>67</v>
      </c>
      <c r="D9" s="49">
        <v>46</v>
      </c>
      <c r="E9" s="49">
        <v>67</v>
      </c>
      <c r="F9" s="49">
        <v>23</v>
      </c>
      <c r="G9" s="49">
        <v>22</v>
      </c>
      <c r="H9" s="49">
        <v>44</v>
      </c>
      <c r="I9" s="49">
        <v>246</v>
      </c>
      <c r="J9" s="49">
        <v>282</v>
      </c>
      <c r="K9" s="49">
        <v>109</v>
      </c>
      <c r="L9" s="49">
        <v>70</v>
      </c>
      <c r="M9" s="49">
        <v>55</v>
      </c>
      <c r="N9" s="49">
        <v>29</v>
      </c>
      <c r="P9" s="67"/>
      <c r="Q9" s="238"/>
    </row>
    <row r="10" spans="1:17" ht="14.1" customHeight="1">
      <c r="A10" s="12" t="s">
        <v>31</v>
      </c>
      <c r="B10" s="46">
        <v>78</v>
      </c>
      <c r="C10" s="49">
        <v>0</v>
      </c>
      <c r="D10" s="49">
        <v>0</v>
      </c>
      <c r="E10" s="49">
        <v>0</v>
      </c>
      <c r="F10" s="49">
        <v>1</v>
      </c>
      <c r="G10" s="49">
        <v>11</v>
      </c>
      <c r="H10" s="49">
        <v>7</v>
      </c>
      <c r="I10" s="49">
        <v>9</v>
      </c>
      <c r="J10" s="49">
        <v>1</v>
      </c>
      <c r="K10" s="49">
        <v>32</v>
      </c>
      <c r="L10" s="49">
        <v>9</v>
      </c>
      <c r="M10" s="49">
        <v>5</v>
      </c>
      <c r="N10" s="49">
        <v>3</v>
      </c>
      <c r="Q10" s="238"/>
    </row>
    <row r="11" spans="1:17" ht="14.1" customHeight="1">
      <c r="A11" s="12" t="s">
        <v>32</v>
      </c>
      <c r="B11" s="46">
        <v>595</v>
      </c>
      <c r="C11" s="49">
        <v>1</v>
      </c>
      <c r="D11" s="49">
        <v>0</v>
      </c>
      <c r="E11" s="49">
        <v>14</v>
      </c>
      <c r="F11" s="49">
        <v>4</v>
      </c>
      <c r="G11" s="49">
        <v>2</v>
      </c>
      <c r="H11" s="49">
        <v>19</v>
      </c>
      <c r="I11" s="49">
        <v>268</v>
      </c>
      <c r="J11" s="49">
        <v>97</v>
      </c>
      <c r="K11" s="49">
        <v>100</v>
      </c>
      <c r="L11" s="49">
        <v>44</v>
      </c>
      <c r="M11" s="49">
        <v>26</v>
      </c>
      <c r="N11" s="49">
        <v>20</v>
      </c>
      <c r="Q11" s="238"/>
    </row>
    <row r="12" spans="1:17" ht="14.1" customHeight="1">
      <c r="A12" s="12" t="s">
        <v>33</v>
      </c>
      <c r="B12" s="46">
        <v>26758</v>
      </c>
      <c r="C12" s="49">
        <v>666</v>
      </c>
      <c r="D12" s="49">
        <v>561</v>
      </c>
      <c r="E12" s="49">
        <v>1194</v>
      </c>
      <c r="F12" s="49">
        <v>772</v>
      </c>
      <c r="G12" s="49">
        <v>1332</v>
      </c>
      <c r="H12" s="49">
        <v>2513</v>
      </c>
      <c r="I12" s="49">
        <v>3400</v>
      </c>
      <c r="J12" s="49">
        <v>5361</v>
      </c>
      <c r="K12" s="49">
        <v>3684</v>
      </c>
      <c r="L12" s="49">
        <v>3557</v>
      </c>
      <c r="M12" s="49">
        <v>2167</v>
      </c>
      <c r="N12" s="49">
        <v>1551</v>
      </c>
    </row>
    <row r="13" spans="1:17" ht="14.1" customHeight="1">
      <c r="A13" s="12" t="s">
        <v>34</v>
      </c>
      <c r="B13" s="46">
        <v>114</v>
      </c>
      <c r="C13" s="49">
        <v>3</v>
      </c>
      <c r="D13" s="49">
        <v>0</v>
      </c>
      <c r="E13" s="49">
        <v>0</v>
      </c>
      <c r="F13" s="49">
        <v>0</v>
      </c>
      <c r="G13" s="49">
        <v>0</v>
      </c>
      <c r="H13" s="49">
        <v>4</v>
      </c>
      <c r="I13" s="49">
        <v>6</v>
      </c>
      <c r="J13" s="49">
        <v>19</v>
      </c>
      <c r="K13" s="49">
        <v>11</v>
      </c>
      <c r="L13" s="49">
        <v>54</v>
      </c>
      <c r="M13" s="49">
        <v>16</v>
      </c>
      <c r="N13" s="49">
        <v>1</v>
      </c>
    </row>
    <row r="14" spans="1:17" ht="14.1" customHeight="1">
      <c r="A14" s="12" t="s">
        <v>35</v>
      </c>
      <c r="B14" s="46">
        <v>138</v>
      </c>
      <c r="C14" s="49">
        <v>0</v>
      </c>
      <c r="D14" s="49">
        <v>11</v>
      </c>
      <c r="E14" s="49">
        <v>2</v>
      </c>
      <c r="F14" s="49">
        <v>0</v>
      </c>
      <c r="G14" s="49">
        <v>6</v>
      </c>
      <c r="H14" s="49">
        <v>13</v>
      </c>
      <c r="I14" s="49">
        <v>6</v>
      </c>
      <c r="J14" s="49">
        <v>5</v>
      </c>
      <c r="K14" s="49">
        <v>30</v>
      </c>
      <c r="L14" s="49">
        <v>30</v>
      </c>
      <c r="M14" s="49">
        <v>26</v>
      </c>
      <c r="N14" s="49">
        <v>9</v>
      </c>
    </row>
    <row r="15" spans="1:17" ht="14.1" customHeight="1">
      <c r="A15" s="12" t="s">
        <v>36</v>
      </c>
      <c r="B15" s="46">
        <v>1783</v>
      </c>
      <c r="C15" s="49">
        <v>41</v>
      </c>
      <c r="D15" s="49">
        <v>54</v>
      </c>
      <c r="E15" s="49">
        <v>89</v>
      </c>
      <c r="F15" s="49">
        <v>74</v>
      </c>
      <c r="G15" s="49">
        <v>97</v>
      </c>
      <c r="H15" s="49">
        <v>149</v>
      </c>
      <c r="I15" s="49">
        <v>209</v>
      </c>
      <c r="J15" s="49">
        <v>433</v>
      </c>
      <c r="K15" s="49">
        <v>270</v>
      </c>
      <c r="L15" s="49">
        <v>154</v>
      </c>
      <c r="M15" s="49">
        <v>126</v>
      </c>
      <c r="N15" s="49">
        <v>87</v>
      </c>
    </row>
    <row r="16" spans="1:17" ht="14.1" customHeight="1">
      <c r="A16" s="12" t="s">
        <v>37</v>
      </c>
      <c r="B16" s="46">
        <v>230</v>
      </c>
      <c r="C16" s="49">
        <v>0</v>
      </c>
      <c r="D16" s="49">
        <v>0</v>
      </c>
      <c r="E16" s="49">
        <v>0</v>
      </c>
      <c r="F16" s="49">
        <v>0</v>
      </c>
      <c r="G16" s="49">
        <v>5</v>
      </c>
      <c r="H16" s="49">
        <v>27</v>
      </c>
      <c r="I16" s="49">
        <v>5</v>
      </c>
      <c r="J16" s="49">
        <v>102</v>
      </c>
      <c r="K16" s="49">
        <v>24</v>
      </c>
      <c r="L16" s="49">
        <v>17</v>
      </c>
      <c r="M16" s="49">
        <v>33</v>
      </c>
      <c r="N16" s="49">
        <v>17</v>
      </c>
    </row>
    <row r="17" spans="1:14" ht="14.1" customHeight="1">
      <c r="A17" s="12" t="s">
        <v>38</v>
      </c>
      <c r="B17" s="46">
        <v>91</v>
      </c>
      <c r="C17" s="49">
        <v>0</v>
      </c>
      <c r="D17" s="49">
        <v>0</v>
      </c>
      <c r="E17" s="49">
        <v>2</v>
      </c>
      <c r="F17" s="49">
        <v>0</v>
      </c>
      <c r="G17" s="49">
        <v>0</v>
      </c>
      <c r="H17" s="49">
        <v>6</v>
      </c>
      <c r="I17" s="49">
        <v>9</v>
      </c>
      <c r="J17" s="49">
        <v>31</v>
      </c>
      <c r="K17" s="49">
        <v>3</v>
      </c>
      <c r="L17" s="49">
        <v>21</v>
      </c>
      <c r="M17" s="49">
        <v>15</v>
      </c>
      <c r="N17" s="49">
        <v>4</v>
      </c>
    </row>
    <row r="18" spans="1:14" ht="14.1" customHeight="1">
      <c r="A18" s="12" t="s">
        <v>39</v>
      </c>
      <c r="B18" s="46">
        <v>2799</v>
      </c>
      <c r="C18" s="49">
        <v>41</v>
      </c>
      <c r="D18" s="49">
        <v>95</v>
      </c>
      <c r="E18" s="49">
        <v>183</v>
      </c>
      <c r="F18" s="49">
        <v>102</v>
      </c>
      <c r="G18" s="49">
        <v>187</v>
      </c>
      <c r="H18" s="49">
        <v>178</v>
      </c>
      <c r="I18" s="49">
        <v>262</v>
      </c>
      <c r="J18" s="49">
        <v>481</v>
      </c>
      <c r="K18" s="49">
        <v>498</v>
      </c>
      <c r="L18" s="49">
        <v>303</v>
      </c>
      <c r="M18" s="49">
        <v>277</v>
      </c>
      <c r="N18" s="49">
        <v>192</v>
      </c>
    </row>
    <row r="19" spans="1:14" ht="14.1" customHeight="1">
      <c r="A19" s="12" t="s">
        <v>164</v>
      </c>
      <c r="B19" s="46">
        <v>168</v>
      </c>
      <c r="C19" s="49">
        <v>2</v>
      </c>
      <c r="D19" s="49">
        <v>0</v>
      </c>
      <c r="E19" s="49">
        <v>10</v>
      </c>
      <c r="F19" s="49">
        <v>19</v>
      </c>
      <c r="G19" s="49">
        <v>1</v>
      </c>
      <c r="H19" s="49">
        <v>8</v>
      </c>
      <c r="I19" s="49">
        <v>9</v>
      </c>
      <c r="J19" s="49">
        <v>21</v>
      </c>
      <c r="K19" s="49">
        <v>25</v>
      </c>
      <c r="L19" s="49">
        <v>25</v>
      </c>
      <c r="M19" s="49">
        <v>29</v>
      </c>
      <c r="N19" s="49">
        <v>19</v>
      </c>
    </row>
    <row r="20" spans="1:14" ht="14.1" customHeight="1">
      <c r="A20" s="12" t="s">
        <v>40</v>
      </c>
      <c r="B20" s="46">
        <v>60</v>
      </c>
      <c r="C20" s="49">
        <v>2</v>
      </c>
      <c r="D20" s="49">
        <v>0</v>
      </c>
      <c r="E20" s="49">
        <v>0</v>
      </c>
      <c r="F20" s="49">
        <v>0</v>
      </c>
      <c r="G20" s="49">
        <v>0</v>
      </c>
      <c r="H20" s="49">
        <v>0</v>
      </c>
      <c r="I20" s="49">
        <v>10</v>
      </c>
      <c r="J20" s="49">
        <v>17</v>
      </c>
      <c r="K20" s="49">
        <v>6</v>
      </c>
      <c r="L20" s="49">
        <v>1</v>
      </c>
      <c r="M20" s="49">
        <v>8</v>
      </c>
      <c r="N20" s="49">
        <v>16</v>
      </c>
    </row>
    <row r="21" spans="1:14" ht="14.1" customHeight="1">
      <c r="A21" s="12" t="s">
        <v>41</v>
      </c>
      <c r="B21" s="46">
        <v>40</v>
      </c>
      <c r="C21" s="49">
        <v>0</v>
      </c>
      <c r="D21" s="49">
        <v>0</v>
      </c>
      <c r="E21" s="49">
        <v>0</v>
      </c>
      <c r="F21" s="49">
        <v>0</v>
      </c>
      <c r="G21" s="49">
        <v>1</v>
      </c>
      <c r="H21" s="49">
        <v>0</v>
      </c>
      <c r="I21" s="49">
        <v>12</v>
      </c>
      <c r="J21" s="49">
        <v>14</v>
      </c>
      <c r="K21" s="49">
        <v>2</v>
      </c>
      <c r="L21" s="49">
        <v>0</v>
      </c>
      <c r="M21" s="49">
        <v>0</v>
      </c>
      <c r="N21" s="49">
        <v>11</v>
      </c>
    </row>
    <row r="22" spans="1:14" ht="14.1" customHeight="1">
      <c r="A22" s="12" t="s">
        <v>42</v>
      </c>
      <c r="B22" s="46">
        <v>990</v>
      </c>
      <c r="C22" s="49">
        <v>2</v>
      </c>
      <c r="D22" s="49">
        <v>290</v>
      </c>
      <c r="E22" s="49">
        <v>8</v>
      </c>
      <c r="F22" s="49">
        <v>21</v>
      </c>
      <c r="G22" s="49">
        <v>13</v>
      </c>
      <c r="H22" s="49">
        <v>78</v>
      </c>
      <c r="I22" s="49">
        <v>74</v>
      </c>
      <c r="J22" s="49">
        <v>180</v>
      </c>
      <c r="K22" s="49">
        <v>88</v>
      </c>
      <c r="L22" s="49">
        <v>39</v>
      </c>
      <c r="M22" s="49">
        <v>71</v>
      </c>
      <c r="N22" s="49">
        <v>126</v>
      </c>
    </row>
    <row r="23" spans="1:14" ht="14.1" customHeight="1">
      <c r="A23" s="12" t="s">
        <v>43</v>
      </c>
      <c r="B23" s="46">
        <v>71</v>
      </c>
      <c r="C23" s="49">
        <v>0</v>
      </c>
      <c r="D23" s="49">
        <v>0</v>
      </c>
      <c r="E23" s="49">
        <v>0</v>
      </c>
      <c r="F23" s="49">
        <v>0</v>
      </c>
      <c r="G23" s="49">
        <v>4</v>
      </c>
      <c r="H23" s="49">
        <v>1</v>
      </c>
      <c r="I23" s="49">
        <v>10</v>
      </c>
      <c r="J23" s="49">
        <v>6</v>
      </c>
      <c r="K23" s="49">
        <v>12</v>
      </c>
      <c r="L23" s="49">
        <v>8</v>
      </c>
      <c r="M23" s="49">
        <v>22</v>
      </c>
      <c r="N23" s="49">
        <v>8</v>
      </c>
    </row>
    <row r="24" spans="1:14" ht="14.1" customHeight="1">
      <c r="A24" s="12" t="s">
        <v>44</v>
      </c>
      <c r="B24" s="46">
        <v>1829</v>
      </c>
      <c r="C24" s="49">
        <v>9</v>
      </c>
      <c r="D24" s="49">
        <v>4</v>
      </c>
      <c r="E24" s="49">
        <v>7</v>
      </c>
      <c r="F24" s="49">
        <v>11</v>
      </c>
      <c r="G24" s="49">
        <v>21</v>
      </c>
      <c r="H24" s="49">
        <v>39</v>
      </c>
      <c r="I24" s="49">
        <v>357</v>
      </c>
      <c r="J24" s="49">
        <v>654</v>
      </c>
      <c r="K24" s="49">
        <v>351</v>
      </c>
      <c r="L24" s="49">
        <v>159</v>
      </c>
      <c r="M24" s="49">
        <v>111</v>
      </c>
      <c r="N24" s="49">
        <v>106</v>
      </c>
    </row>
    <row r="25" spans="1:14" ht="14.1" customHeight="1">
      <c r="A25" s="12" t="s">
        <v>45</v>
      </c>
      <c r="B25" s="46">
        <v>4856</v>
      </c>
      <c r="C25" s="49">
        <v>106</v>
      </c>
      <c r="D25" s="49">
        <v>171</v>
      </c>
      <c r="E25" s="49">
        <v>401</v>
      </c>
      <c r="F25" s="49">
        <v>204</v>
      </c>
      <c r="G25" s="49">
        <v>229</v>
      </c>
      <c r="H25" s="49">
        <v>510</v>
      </c>
      <c r="I25" s="49">
        <v>488</v>
      </c>
      <c r="J25" s="49">
        <v>756</v>
      </c>
      <c r="K25" s="49">
        <v>657</v>
      </c>
      <c r="L25" s="49">
        <v>569</v>
      </c>
      <c r="M25" s="49">
        <v>413</v>
      </c>
      <c r="N25" s="49">
        <v>352</v>
      </c>
    </row>
    <row r="26" spans="1:14" ht="14.1" customHeight="1">
      <c r="A26" s="12" t="s">
        <v>46</v>
      </c>
      <c r="B26" s="46">
        <v>576</v>
      </c>
      <c r="C26" s="49">
        <v>7</v>
      </c>
      <c r="D26" s="49">
        <v>71</v>
      </c>
      <c r="E26" s="49">
        <v>10</v>
      </c>
      <c r="F26" s="49">
        <v>2</v>
      </c>
      <c r="G26" s="49">
        <v>13</v>
      </c>
      <c r="H26" s="49">
        <v>28</v>
      </c>
      <c r="I26" s="49">
        <v>135</v>
      </c>
      <c r="J26" s="49">
        <v>113</v>
      </c>
      <c r="K26" s="49">
        <v>71</v>
      </c>
      <c r="L26" s="49">
        <v>59</v>
      </c>
      <c r="M26" s="49">
        <v>20</v>
      </c>
      <c r="N26" s="49">
        <v>47</v>
      </c>
    </row>
    <row r="27" spans="1:14" ht="14.1" customHeight="1">
      <c r="A27" s="12" t="s">
        <v>47</v>
      </c>
      <c r="B27" s="46">
        <v>401</v>
      </c>
      <c r="C27" s="49">
        <v>1</v>
      </c>
      <c r="D27" s="49">
        <v>0</v>
      </c>
      <c r="E27" s="49">
        <v>25</v>
      </c>
      <c r="F27" s="49">
        <v>1</v>
      </c>
      <c r="G27" s="49">
        <v>8</v>
      </c>
      <c r="H27" s="49">
        <v>21</v>
      </c>
      <c r="I27" s="49">
        <v>8</v>
      </c>
      <c r="J27" s="49">
        <v>37</v>
      </c>
      <c r="K27" s="49">
        <v>21</v>
      </c>
      <c r="L27" s="49">
        <v>136</v>
      </c>
      <c r="M27" s="49">
        <v>95</v>
      </c>
      <c r="N27" s="49">
        <v>48</v>
      </c>
    </row>
    <row r="28" spans="1:14" ht="14.1" customHeight="1">
      <c r="A28" s="12" t="s">
        <v>48</v>
      </c>
      <c r="B28" s="46">
        <v>341</v>
      </c>
      <c r="C28" s="49">
        <v>2</v>
      </c>
      <c r="D28" s="49">
        <v>8</v>
      </c>
      <c r="E28" s="49">
        <v>21</v>
      </c>
      <c r="F28" s="49">
        <v>9</v>
      </c>
      <c r="G28" s="49">
        <v>27</v>
      </c>
      <c r="H28" s="49">
        <v>13</v>
      </c>
      <c r="I28" s="49">
        <v>63</v>
      </c>
      <c r="J28" s="49">
        <v>50</v>
      </c>
      <c r="K28" s="49">
        <v>52</v>
      </c>
      <c r="L28" s="49">
        <v>42</v>
      </c>
      <c r="M28" s="49">
        <v>38</v>
      </c>
      <c r="N28" s="49">
        <v>16</v>
      </c>
    </row>
    <row r="29" spans="1:14" ht="14.1" customHeight="1">
      <c r="A29" s="12" t="s">
        <v>49</v>
      </c>
      <c r="B29" s="46">
        <v>328</v>
      </c>
      <c r="C29" s="49">
        <v>0</v>
      </c>
      <c r="D29" s="49">
        <v>0</v>
      </c>
      <c r="E29" s="49">
        <v>8</v>
      </c>
      <c r="F29" s="49">
        <v>2</v>
      </c>
      <c r="G29" s="49">
        <v>11</v>
      </c>
      <c r="H29" s="49">
        <v>3</v>
      </c>
      <c r="I29" s="49">
        <v>57</v>
      </c>
      <c r="J29" s="49">
        <v>85</v>
      </c>
      <c r="K29" s="49">
        <v>42</v>
      </c>
      <c r="L29" s="49">
        <v>55</v>
      </c>
      <c r="M29" s="49">
        <v>48</v>
      </c>
      <c r="N29" s="49">
        <v>17</v>
      </c>
    </row>
    <row r="30" spans="1:14" ht="14.1" customHeight="1">
      <c r="A30" s="12" t="s">
        <v>50</v>
      </c>
      <c r="B30" s="46">
        <v>284</v>
      </c>
      <c r="C30" s="49">
        <v>7</v>
      </c>
      <c r="D30" s="49">
        <v>2</v>
      </c>
      <c r="E30" s="49">
        <v>2</v>
      </c>
      <c r="F30" s="49">
        <v>0</v>
      </c>
      <c r="G30" s="49">
        <v>10</v>
      </c>
      <c r="H30" s="49">
        <v>26</v>
      </c>
      <c r="I30" s="49">
        <v>50</v>
      </c>
      <c r="J30" s="49">
        <v>88</v>
      </c>
      <c r="K30" s="49">
        <v>24</v>
      </c>
      <c r="L30" s="49">
        <v>41</v>
      </c>
      <c r="M30" s="49">
        <v>24</v>
      </c>
      <c r="N30" s="49">
        <v>10</v>
      </c>
    </row>
    <row r="31" spans="1:14" ht="14.1" customHeight="1">
      <c r="A31" s="12" t="s">
        <v>51</v>
      </c>
      <c r="B31" s="46">
        <v>201</v>
      </c>
      <c r="C31" s="49">
        <v>5</v>
      </c>
      <c r="D31" s="49">
        <v>35</v>
      </c>
      <c r="E31" s="49">
        <v>32</v>
      </c>
      <c r="F31" s="49">
        <v>2</v>
      </c>
      <c r="G31" s="49">
        <v>0</v>
      </c>
      <c r="H31" s="49">
        <v>44</v>
      </c>
      <c r="I31" s="49">
        <v>22</v>
      </c>
      <c r="J31" s="49">
        <v>19</v>
      </c>
      <c r="K31" s="49">
        <v>4</v>
      </c>
      <c r="L31" s="49">
        <v>15</v>
      </c>
      <c r="M31" s="49">
        <v>17</v>
      </c>
      <c r="N31" s="49">
        <v>6</v>
      </c>
    </row>
    <row r="32" spans="1:14" ht="14.1" customHeight="1">
      <c r="A32" s="12" t="s">
        <v>52</v>
      </c>
      <c r="B32" s="46">
        <v>593</v>
      </c>
      <c r="C32" s="49">
        <v>0</v>
      </c>
      <c r="D32" s="49">
        <v>22</v>
      </c>
      <c r="E32" s="49">
        <v>4</v>
      </c>
      <c r="F32" s="49">
        <v>6</v>
      </c>
      <c r="G32" s="49">
        <v>19</v>
      </c>
      <c r="H32" s="49">
        <v>53</v>
      </c>
      <c r="I32" s="49">
        <v>81</v>
      </c>
      <c r="J32" s="49">
        <v>157</v>
      </c>
      <c r="K32" s="49">
        <v>107</v>
      </c>
      <c r="L32" s="49">
        <v>91</v>
      </c>
      <c r="M32" s="49">
        <v>44</v>
      </c>
      <c r="N32" s="49">
        <v>9</v>
      </c>
    </row>
    <row r="33" spans="1:14" ht="14.1" customHeight="1">
      <c r="A33" s="12" t="s">
        <v>53</v>
      </c>
      <c r="B33" s="46">
        <v>1058</v>
      </c>
      <c r="C33" s="49">
        <v>33</v>
      </c>
      <c r="D33" s="49">
        <v>12</v>
      </c>
      <c r="E33" s="49">
        <v>12</v>
      </c>
      <c r="F33" s="49">
        <v>3</v>
      </c>
      <c r="G33" s="49">
        <v>15</v>
      </c>
      <c r="H33" s="49">
        <v>117</v>
      </c>
      <c r="I33" s="49">
        <v>277</v>
      </c>
      <c r="J33" s="49">
        <v>255</v>
      </c>
      <c r="K33" s="49">
        <v>115</v>
      </c>
      <c r="L33" s="49">
        <v>124</v>
      </c>
      <c r="M33" s="49">
        <v>76</v>
      </c>
      <c r="N33" s="49">
        <v>19</v>
      </c>
    </row>
    <row r="34" spans="1:14" ht="14.1" customHeight="1">
      <c r="A34" s="12" t="s">
        <v>54</v>
      </c>
      <c r="B34" s="46">
        <v>966</v>
      </c>
      <c r="C34" s="49">
        <v>12</v>
      </c>
      <c r="D34" s="49">
        <v>0</v>
      </c>
      <c r="E34" s="49">
        <v>231</v>
      </c>
      <c r="F34" s="49">
        <v>45</v>
      </c>
      <c r="G34" s="49">
        <v>5</v>
      </c>
      <c r="H34" s="49">
        <v>81</v>
      </c>
      <c r="I34" s="49">
        <v>137</v>
      </c>
      <c r="J34" s="49">
        <v>93</v>
      </c>
      <c r="K34" s="49">
        <v>111</v>
      </c>
      <c r="L34" s="49">
        <v>127</v>
      </c>
      <c r="M34" s="49">
        <v>96</v>
      </c>
      <c r="N34" s="49">
        <v>28</v>
      </c>
    </row>
    <row r="35" spans="1:14" ht="14.1" customHeight="1">
      <c r="A35" s="12" t="s">
        <v>56</v>
      </c>
      <c r="B35" s="46">
        <v>107</v>
      </c>
      <c r="C35" s="49">
        <v>0</v>
      </c>
      <c r="D35" s="49">
        <v>0</v>
      </c>
      <c r="E35" s="49">
        <v>0</v>
      </c>
      <c r="F35" s="49">
        <v>0</v>
      </c>
      <c r="G35" s="49">
        <v>0</v>
      </c>
      <c r="H35" s="49">
        <v>0</v>
      </c>
      <c r="I35" s="49">
        <v>24</v>
      </c>
      <c r="J35" s="49">
        <v>30</v>
      </c>
      <c r="K35" s="49">
        <v>22</v>
      </c>
      <c r="L35" s="49">
        <v>15</v>
      </c>
      <c r="M35" s="49">
        <v>14</v>
      </c>
      <c r="N35" s="49">
        <v>2</v>
      </c>
    </row>
    <row r="36" spans="1:14" ht="14.1" customHeight="1">
      <c r="A36" s="12" t="s">
        <v>57</v>
      </c>
      <c r="B36" s="46">
        <v>13</v>
      </c>
      <c r="C36" s="49">
        <v>0</v>
      </c>
      <c r="D36" s="49">
        <v>1</v>
      </c>
      <c r="E36" s="49">
        <v>0</v>
      </c>
      <c r="F36" s="49">
        <v>0</v>
      </c>
      <c r="G36" s="49">
        <v>0</v>
      </c>
      <c r="H36" s="49">
        <v>0</v>
      </c>
      <c r="I36" s="49">
        <v>0</v>
      </c>
      <c r="J36" s="49">
        <v>0</v>
      </c>
      <c r="K36" s="49">
        <v>12</v>
      </c>
      <c r="L36" s="49">
        <v>0</v>
      </c>
      <c r="M36" s="49">
        <v>0</v>
      </c>
      <c r="N36" s="49">
        <v>0</v>
      </c>
    </row>
    <row r="37" spans="1:14" ht="14.1" customHeight="1">
      <c r="A37" s="12" t="s">
        <v>58</v>
      </c>
      <c r="B37" s="46">
        <v>360</v>
      </c>
      <c r="C37" s="49">
        <v>0</v>
      </c>
      <c r="D37" s="49">
        <v>3</v>
      </c>
      <c r="E37" s="49">
        <v>0</v>
      </c>
      <c r="F37" s="49">
        <v>0</v>
      </c>
      <c r="G37" s="49">
        <v>0</v>
      </c>
      <c r="H37" s="49">
        <v>3</v>
      </c>
      <c r="I37" s="49">
        <v>14</v>
      </c>
      <c r="J37" s="49">
        <v>24</v>
      </c>
      <c r="K37" s="49">
        <v>46</v>
      </c>
      <c r="L37" s="49">
        <v>21</v>
      </c>
      <c r="M37" s="49">
        <v>243</v>
      </c>
      <c r="N37" s="49">
        <v>6</v>
      </c>
    </row>
    <row r="38" spans="1:14" ht="14.1" customHeight="1">
      <c r="A38" s="12" t="s">
        <v>55</v>
      </c>
      <c r="B38" s="46">
        <v>938</v>
      </c>
      <c r="C38" s="49">
        <v>5</v>
      </c>
      <c r="D38" s="49">
        <v>2</v>
      </c>
      <c r="E38" s="49">
        <v>4</v>
      </c>
      <c r="F38" s="49">
        <v>5</v>
      </c>
      <c r="G38" s="49">
        <v>20</v>
      </c>
      <c r="H38" s="49">
        <v>90</v>
      </c>
      <c r="I38" s="49">
        <v>28</v>
      </c>
      <c r="J38" s="49">
        <v>132</v>
      </c>
      <c r="K38" s="49">
        <v>221</v>
      </c>
      <c r="L38" s="49">
        <v>191</v>
      </c>
      <c r="M38" s="49">
        <v>197</v>
      </c>
      <c r="N38" s="49">
        <v>43</v>
      </c>
    </row>
    <row r="39" spans="1:14" ht="14.1" customHeight="1">
      <c r="A39" s="12" t="s">
        <v>59</v>
      </c>
      <c r="B39" s="46">
        <v>144</v>
      </c>
      <c r="C39" s="49">
        <v>2</v>
      </c>
      <c r="D39" s="49">
        <v>1</v>
      </c>
      <c r="E39" s="49">
        <v>0</v>
      </c>
      <c r="F39" s="49">
        <v>4</v>
      </c>
      <c r="G39" s="49">
        <v>3</v>
      </c>
      <c r="H39" s="49">
        <v>13</v>
      </c>
      <c r="I39" s="49">
        <v>9</v>
      </c>
      <c r="J39" s="49">
        <v>6</v>
      </c>
      <c r="K39" s="49">
        <v>20</v>
      </c>
      <c r="L39" s="49">
        <v>34</v>
      </c>
      <c r="M39" s="49">
        <v>9</v>
      </c>
      <c r="N39" s="49">
        <v>43</v>
      </c>
    </row>
    <row r="40" spans="1:14" ht="14.1" customHeight="1">
      <c r="A40" s="12" t="s">
        <v>60</v>
      </c>
      <c r="B40" s="46">
        <v>48</v>
      </c>
      <c r="C40" s="49">
        <v>0</v>
      </c>
      <c r="D40" s="49">
        <v>0</v>
      </c>
      <c r="E40" s="49">
        <v>0</v>
      </c>
      <c r="F40" s="49">
        <v>0</v>
      </c>
      <c r="G40" s="49">
        <v>13</v>
      </c>
      <c r="H40" s="49">
        <v>8</v>
      </c>
      <c r="I40" s="49">
        <v>5</v>
      </c>
      <c r="J40" s="49">
        <v>2</v>
      </c>
      <c r="K40" s="49">
        <v>4</v>
      </c>
      <c r="L40" s="49">
        <v>13</v>
      </c>
      <c r="M40" s="49">
        <v>0</v>
      </c>
      <c r="N40" s="49">
        <v>3</v>
      </c>
    </row>
    <row r="41" spans="1:14" ht="14.1" customHeight="1">
      <c r="A41" s="12" t="s">
        <v>61</v>
      </c>
      <c r="B41" s="46">
        <v>146</v>
      </c>
      <c r="C41" s="49">
        <v>0</v>
      </c>
      <c r="D41" s="49">
        <v>0</v>
      </c>
      <c r="E41" s="49">
        <v>2</v>
      </c>
      <c r="F41" s="49">
        <v>0</v>
      </c>
      <c r="G41" s="49">
        <v>0</v>
      </c>
      <c r="H41" s="49">
        <v>12</v>
      </c>
      <c r="I41" s="49">
        <v>4</v>
      </c>
      <c r="J41" s="49">
        <v>12</v>
      </c>
      <c r="K41" s="49">
        <v>42</v>
      </c>
      <c r="L41" s="49">
        <v>35</v>
      </c>
      <c r="M41" s="49">
        <v>19</v>
      </c>
      <c r="N41" s="49">
        <v>20</v>
      </c>
    </row>
    <row r="42" spans="1:14" ht="14.1" customHeight="1">
      <c r="A42" s="15" t="s">
        <v>62</v>
      </c>
      <c r="B42" s="47">
        <v>222</v>
      </c>
      <c r="C42" s="50">
        <v>7</v>
      </c>
      <c r="D42" s="50">
        <v>1</v>
      </c>
      <c r="E42" s="50">
        <v>12</v>
      </c>
      <c r="F42" s="50">
        <v>16</v>
      </c>
      <c r="G42" s="50">
        <v>8</v>
      </c>
      <c r="H42" s="50">
        <v>15</v>
      </c>
      <c r="I42" s="50">
        <v>26</v>
      </c>
      <c r="J42" s="50">
        <v>14</v>
      </c>
      <c r="K42" s="50">
        <v>83</v>
      </c>
      <c r="L42" s="50">
        <v>13</v>
      </c>
      <c r="M42" s="50">
        <v>9</v>
      </c>
      <c r="N42" s="50">
        <v>18</v>
      </c>
    </row>
    <row r="43" spans="1:14" ht="18" customHeight="1">
      <c r="A43" s="12" t="s">
        <v>63</v>
      </c>
      <c r="B43" s="46">
        <v>28</v>
      </c>
      <c r="C43" s="49">
        <v>0</v>
      </c>
      <c r="D43" s="49">
        <v>0</v>
      </c>
      <c r="E43" s="49">
        <v>0</v>
      </c>
      <c r="F43" s="49">
        <v>0</v>
      </c>
      <c r="G43" s="49">
        <v>0</v>
      </c>
      <c r="H43" s="49">
        <v>4</v>
      </c>
      <c r="I43" s="49">
        <v>0</v>
      </c>
      <c r="J43" s="49">
        <v>0</v>
      </c>
      <c r="K43" s="49">
        <v>14</v>
      </c>
      <c r="L43" s="49">
        <v>10</v>
      </c>
      <c r="M43" s="49">
        <v>0</v>
      </c>
      <c r="N43" s="49">
        <v>0</v>
      </c>
    </row>
    <row r="44" spans="1:14" ht="14.1" customHeight="1">
      <c r="A44" s="15" t="s">
        <v>64</v>
      </c>
      <c r="B44" s="47">
        <v>33</v>
      </c>
      <c r="C44" s="50">
        <v>0</v>
      </c>
      <c r="D44" s="50">
        <v>0</v>
      </c>
      <c r="E44" s="50">
        <v>0</v>
      </c>
      <c r="F44" s="50">
        <v>0</v>
      </c>
      <c r="G44" s="50">
        <v>7</v>
      </c>
      <c r="H44" s="50">
        <v>0</v>
      </c>
      <c r="I44" s="50">
        <v>2</v>
      </c>
      <c r="J44" s="50">
        <v>10</v>
      </c>
      <c r="K44" s="50">
        <v>4</v>
      </c>
      <c r="L44" s="50">
        <v>2</v>
      </c>
      <c r="M44" s="50">
        <v>3</v>
      </c>
      <c r="N44" s="50">
        <v>5</v>
      </c>
    </row>
    <row r="45" spans="1:14" ht="18" customHeight="1">
      <c r="A45" s="12" t="s">
        <v>65</v>
      </c>
      <c r="B45" s="46">
        <v>189</v>
      </c>
      <c r="C45" s="49">
        <v>0</v>
      </c>
      <c r="D45" s="49">
        <v>0</v>
      </c>
      <c r="E45" s="49">
        <v>11</v>
      </c>
      <c r="F45" s="49">
        <v>5</v>
      </c>
      <c r="G45" s="49">
        <v>5</v>
      </c>
      <c r="H45" s="49">
        <v>10</v>
      </c>
      <c r="I45" s="49">
        <v>2</v>
      </c>
      <c r="J45" s="49">
        <v>59</v>
      </c>
      <c r="K45" s="49">
        <v>47</v>
      </c>
      <c r="L45" s="49">
        <v>22</v>
      </c>
      <c r="M45" s="49">
        <v>15</v>
      </c>
      <c r="N45" s="49">
        <v>13</v>
      </c>
    </row>
    <row r="46" spans="1:14" ht="14.1" customHeight="1">
      <c r="A46" s="15" t="s">
        <v>66</v>
      </c>
      <c r="B46" s="47">
        <v>2441</v>
      </c>
      <c r="C46" s="50">
        <v>10</v>
      </c>
      <c r="D46" s="50">
        <v>1</v>
      </c>
      <c r="E46" s="50">
        <v>10</v>
      </c>
      <c r="F46" s="50">
        <v>3</v>
      </c>
      <c r="G46" s="50">
        <v>14</v>
      </c>
      <c r="H46" s="50">
        <v>266</v>
      </c>
      <c r="I46" s="50">
        <v>324</v>
      </c>
      <c r="J46" s="50">
        <v>434</v>
      </c>
      <c r="K46" s="50">
        <v>398</v>
      </c>
      <c r="L46" s="50">
        <v>386</v>
      </c>
      <c r="M46" s="50">
        <v>255</v>
      </c>
      <c r="N46" s="50">
        <v>340</v>
      </c>
    </row>
    <row r="47" spans="1:14" ht="18" customHeight="1">
      <c r="A47" s="12" t="s">
        <v>67</v>
      </c>
      <c r="B47" s="46">
        <v>74</v>
      </c>
      <c r="C47" s="49">
        <v>0</v>
      </c>
      <c r="D47" s="49">
        <v>0</v>
      </c>
      <c r="E47" s="49">
        <v>0</v>
      </c>
      <c r="F47" s="49">
        <v>0</v>
      </c>
      <c r="G47" s="49">
        <v>1</v>
      </c>
      <c r="H47" s="49">
        <v>2</v>
      </c>
      <c r="I47" s="49">
        <v>0</v>
      </c>
      <c r="J47" s="49">
        <v>13</v>
      </c>
      <c r="K47" s="49">
        <v>10</v>
      </c>
      <c r="L47" s="49">
        <v>21</v>
      </c>
      <c r="M47" s="49">
        <v>9</v>
      </c>
      <c r="N47" s="49">
        <v>18</v>
      </c>
    </row>
    <row r="48" spans="1:14" ht="27.95" customHeight="1">
      <c r="A48" s="15" t="s">
        <v>110</v>
      </c>
      <c r="B48" s="47">
        <v>229</v>
      </c>
      <c r="C48" s="50">
        <v>31</v>
      </c>
      <c r="D48" s="50">
        <v>17</v>
      </c>
      <c r="E48" s="50">
        <v>6</v>
      </c>
      <c r="F48" s="50">
        <v>4</v>
      </c>
      <c r="G48" s="50">
        <v>4</v>
      </c>
      <c r="H48" s="50">
        <v>3</v>
      </c>
      <c r="I48" s="50">
        <v>18</v>
      </c>
      <c r="J48" s="50">
        <v>15</v>
      </c>
      <c r="K48" s="50">
        <v>31</v>
      </c>
      <c r="L48" s="50">
        <v>55</v>
      </c>
      <c r="M48" s="50">
        <v>26</v>
      </c>
      <c r="N48" s="50">
        <v>19</v>
      </c>
    </row>
    <row r="49" spans="1:14" s="26" customFormat="1" ht="18" customHeight="1">
      <c r="A49" s="12" t="s">
        <v>68</v>
      </c>
      <c r="B49" s="46">
        <v>157</v>
      </c>
      <c r="C49" s="49">
        <v>0</v>
      </c>
      <c r="D49" s="49">
        <v>14</v>
      </c>
      <c r="E49" s="49">
        <v>0</v>
      </c>
      <c r="F49" s="49">
        <v>0</v>
      </c>
      <c r="G49" s="49">
        <v>3</v>
      </c>
      <c r="H49" s="49">
        <v>27</v>
      </c>
      <c r="I49" s="49">
        <v>42</v>
      </c>
      <c r="J49" s="49">
        <v>19</v>
      </c>
      <c r="K49" s="49">
        <v>0</v>
      </c>
      <c r="L49" s="49">
        <v>26</v>
      </c>
      <c r="M49" s="49">
        <v>1</v>
      </c>
      <c r="N49" s="49">
        <v>25</v>
      </c>
    </row>
    <row r="50" spans="1:14" ht="14.1" customHeight="1">
      <c r="A50" s="12" t="s">
        <v>69</v>
      </c>
      <c r="B50" s="46">
        <v>57</v>
      </c>
      <c r="C50" s="49">
        <v>27</v>
      </c>
      <c r="D50" s="49">
        <v>0</v>
      </c>
      <c r="E50" s="49">
        <v>0</v>
      </c>
      <c r="F50" s="49">
        <v>8</v>
      </c>
      <c r="G50" s="49">
        <v>0</v>
      </c>
      <c r="H50" s="49">
        <v>2</v>
      </c>
      <c r="I50" s="49">
        <v>2</v>
      </c>
      <c r="J50" s="49">
        <v>2</v>
      </c>
      <c r="K50" s="49">
        <v>4</v>
      </c>
      <c r="L50" s="49">
        <v>3</v>
      </c>
      <c r="M50" s="49">
        <v>0</v>
      </c>
      <c r="N50" s="49">
        <v>9</v>
      </c>
    </row>
    <row r="51" spans="1:14" ht="14.1" customHeight="1">
      <c r="A51" s="12" t="s">
        <v>70</v>
      </c>
      <c r="B51" s="46">
        <v>79</v>
      </c>
      <c r="C51" s="49">
        <v>0</v>
      </c>
      <c r="D51" s="49">
        <v>0</v>
      </c>
      <c r="E51" s="49">
        <v>0</v>
      </c>
      <c r="F51" s="49">
        <v>2</v>
      </c>
      <c r="G51" s="49">
        <v>2</v>
      </c>
      <c r="H51" s="49">
        <v>1</v>
      </c>
      <c r="I51" s="49">
        <v>3</v>
      </c>
      <c r="J51" s="49">
        <v>19</v>
      </c>
      <c r="K51" s="49">
        <v>5</v>
      </c>
      <c r="L51" s="49">
        <v>26</v>
      </c>
      <c r="M51" s="49">
        <v>19</v>
      </c>
      <c r="N51" s="49">
        <v>2</v>
      </c>
    </row>
    <row r="52" spans="1:14" ht="14.1" customHeight="1">
      <c r="A52" s="12" t="s">
        <v>71</v>
      </c>
      <c r="B52" s="46">
        <v>36</v>
      </c>
      <c r="C52" s="49">
        <v>0</v>
      </c>
      <c r="D52" s="49">
        <v>0</v>
      </c>
      <c r="E52" s="49">
        <v>0</v>
      </c>
      <c r="F52" s="49">
        <v>0</v>
      </c>
      <c r="G52" s="49">
        <v>0</v>
      </c>
      <c r="H52" s="49">
        <v>4</v>
      </c>
      <c r="I52" s="49">
        <v>5</v>
      </c>
      <c r="J52" s="49">
        <v>9</v>
      </c>
      <c r="K52" s="49">
        <v>5</v>
      </c>
      <c r="L52" s="49">
        <v>13</v>
      </c>
      <c r="M52" s="49">
        <v>0</v>
      </c>
      <c r="N52" s="49">
        <v>0</v>
      </c>
    </row>
    <row r="53" spans="1:14" ht="14.1" customHeight="1">
      <c r="A53" s="12" t="s">
        <v>72</v>
      </c>
      <c r="B53" s="46">
        <v>24</v>
      </c>
      <c r="C53" s="49">
        <v>0</v>
      </c>
      <c r="D53" s="49">
        <v>0</v>
      </c>
      <c r="E53" s="49">
        <v>2</v>
      </c>
      <c r="F53" s="49">
        <v>3</v>
      </c>
      <c r="G53" s="49">
        <v>0</v>
      </c>
      <c r="H53" s="49">
        <v>0</v>
      </c>
      <c r="I53" s="49">
        <v>0</v>
      </c>
      <c r="J53" s="49">
        <v>0</v>
      </c>
      <c r="K53" s="49">
        <v>4</v>
      </c>
      <c r="L53" s="49">
        <v>8</v>
      </c>
      <c r="M53" s="49">
        <v>7</v>
      </c>
      <c r="N53" s="49">
        <v>0</v>
      </c>
    </row>
    <row r="54" spans="1:14" ht="14.1" customHeight="1">
      <c r="A54" s="12" t="s">
        <v>73</v>
      </c>
      <c r="B54" s="46">
        <v>2</v>
      </c>
      <c r="C54" s="49">
        <v>0</v>
      </c>
      <c r="D54" s="49">
        <v>0</v>
      </c>
      <c r="E54" s="49">
        <v>0</v>
      </c>
      <c r="F54" s="49">
        <v>0</v>
      </c>
      <c r="G54" s="49">
        <v>0</v>
      </c>
      <c r="H54" s="49">
        <v>0</v>
      </c>
      <c r="I54" s="49">
        <v>0</v>
      </c>
      <c r="J54" s="49">
        <v>0</v>
      </c>
      <c r="K54" s="49">
        <v>0</v>
      </c>
      <c r="L54" s="49">
        <v>1</v>
      </c>
      <c r="M54" s="49">
        <v>1</v>
      </c>
      <c r="N54" s="49">
        <v>0</v>
      </c>
    </row>
    <row r="55" spans="1:14" ht="14.1" customHeight="1">
      <c r="A55" s="15" t="s">
        <v>74</v>
      </c>
      <c r="B55" s="47">
        <v>758</v>
      </c>
      <c r="C55" s="50">
        <v>15</v>
      </c>
      <c r="D55" s="50">
        <v>30</v>
      </c>
      <c r="E55" s="50">
        <v>0</v>
      </c>
      <c r="F55" s="50">
        <v>11</v>
      </c>
      <c r="G55" s="50">
        <v>12</v>
      </c>
      <c r="H55" s="50">
        <v>29</v>
      </c>
      <c r="I55" s="50">
        <v>124</v>
      </c>
      <c r="J55" s="50">
        <v>114</v>
      </c>
      <c r="K55" s="50">
        <v>120</v>
      </c>
      <c r="L55" s="50">
        <v>157</v>
      </c>
      <c r="M55" s="50">
        <v>90</v>
      </c>
      <c r="N55" s="50">
        <v>56</v>
      </c>
    </row>
    <row r="56" spans="1:14" ht="18" customHeight="1">
      <c r="A56" s="12" t="s">
        <v>75</v>
      </c>
      <c r="B56" s="46">
        <v>42</v>
      </c>
      <c r="C56" s="49">
        <v>0</v>
      </c>
      <c r="D56" s="49">
        <v>0</v>
      </c>
      <c r="E56" s="49">
        <v>7</v>
      </c>
      <c r="F56" s="49">
        <v>0</v>
      </c>
      <c r="G56" s="49">
        <v>0</v>
      </c>
      <c r="H56" s="49">
        <v>0</v>
      </c>
      <c r="I56" s="49">
        <v>4</v>
      </c>
      <c r="J56" s="49">
        <v>2</v>
      </c>
      <c r="K56" s="49">
        <v>3</v>
      </c>
      <c r="L56" s="49">
        <v>11</v>
      </c>
      <c r="M56" s="49">
        <v>15</v>
      </c>
      <c r="N56" s="49">
        <v>0</v>
      </c>
    </row>
    <row r="57" spans="1:14" ht="14.1" customHeight="1">
      <c r="A57" s="15" t="s">
        <v>76</v>
      </c>
      <c r="B57" s="47">
        <v>20</v>
      </c>
      <c r="C57" s="50">
        <v>0</v>
      </c>
      <c r="D57" s="50">
        <v>0</v>
      </c>
      <c r="E57" s="50">
        <v>2</v>
      </c>
      <c r="F57" s="50">
        <v>0</v>
      </c>
      <c r="G57" s="50">
        <v>0</v>
      </c>
      <c r="H57" s="50">
        <v>0</v>
      </c>
      <c r="I57" s="50">
        <v>1</v>
      </c>
      <c r="J57" s="50">
        <v>4</v>
      </c>
      <c r="K57" s="50">
        <v>5</v>
      </c>
      <c r="L57" s="50">
        <v>5</v>
      </c>
      <c r="M57" s="50">
        <v>1</v>
      </c>
      <c r="N57" s="50">
        <v>2</v>
      </c>
    </row>
    <row r="58" spans="1:14" ht="18" customHeight="1">
      <c r="A58" s="12" t="s">
        <v>77</v>
      </c>
      <c r="B58" s="46">
        <v>0</v>
      </c>
      <c r="C58" s="28">
        <v>0</v>
      </c>
      <c r="D58" s="49">
        <v>0</v>
      </c>
      <c r="E58" s="49">
        <v>0</v>
      </c>
      <c r="F58" s="49">
        <v>0</v>
      </c>
      <c r="G58" s="49">
        <v>0</v>
      </c>
      <c r="H58" s="49">
        <v>0</v>
      </c>
      <c r="I58" s="49">
        <v>0</v>
      </c>
      <c r="J58" s="49">
        <v>0</v>
      </c>
      <c r="K58" s="49">
        <v>0</v>
      </c>
      <c r="L58" s="49">
        <v>0</v>
      </c>
      <c r="M58" s="49">
        <v>0</v>
      </c>
      <c r="N58" s="49">
        <v>0</v>
      </c>
    </row>
    <row r="59" spans="1:14" ht="12.75">
      <c r="A59" s="272" t="s">
        <v>391</v>
      </c>
      <c r="B59" s="272"/>
      <c r="C59" s="272"/>
      <c r="D59" s="272"/>
      <c r="E59" s="272"/>
      <c r="F59" s="272"/>
      <c r="G59" s="272"/>
      <c r="H59" s="272"/>
      <c r="I59" s="272"/>
      <c r="J59" s="272"/>
      <c r="K59" s="272"/>
      <c r="L59" s="272"/>
      <c r="M59" s="272"/>
      <c r="N59" s="272"/>
    </row>
    <row r="60" spans="1:14">
      <c r="A60" s="4"/>
      <c r="B60" s="2"/>
      <c r="C60" s="2"/>
      <c r="D60" s="2"/>
      <c r="E60" s="2"/>
      <c r="F60" s="2"/>
      <c r="G60" s="2"/>
      <c r="H60" s="2"/>
      <c r="I60" s="2"/>
      <c r="J60" s="2"/>
      <c r="K60" s="2"/>
      <c r="L60" s="2"/>
      <c r="M60" s="2"/>
      <c r="N60" s="2"/>
    </row>
    <row r="61" spans="1:14">
      <c r="A61" s="25"/>
    </row>
  </sheetData>
  <mergeCells count="3">
    <mergeCell ref="B4:N4"/>
    <mergeCell ref="B3:N3"/>
    <mergeCell ref="A59:N59"/>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F711-7959-41E4-BED2-35F40227EBD7}">
  <dimension ref="A1:C72"/>
  <sheetViews>
    <sheetView zoomScale="85" zoomScaleNormal="85" workbookViewId="0">
      <selection activeCell="A79" sqref="A79"/>
    </sheetView>
  </sheetViews>
  <sheetFormatPr baseColWidth="10" defaultRowHeight="12.75"/>
  <cols>
    <col min="1" max="1" width="110.7109375" customWidth="1"/>
  </cols>
  <sheetData>
    <row r="1" spans="1:3" ht="18">
      <c r="A1" s="76" t="s">
        <v>410</v>
      </c>
    </row>
    <row r="4" spans="1:3" ht="15.75">
      <c r="A4" s="78" t="s">
        <v>183</v>
      </c>
      <c r="B4" s="79" t="s">
        <v>184</v>
      </c>
      <c r="C4" s="79" t="s">
        <v>185</v>
      </c>
    </row>
    <row r="5" spans="1:3" ht="15">
      <c r="A5" s="77" t="s">
        <v>182</v>
      </c>
      <c r="B5" s="77"/>
      <c r="C5" s="77"/>
    </row>
    <row r="6" spans="1:3" ht="15">
      <c r="A6" s="80" t="s">
        <v>95</v>
      </c>
      <c r="B6" s="232">
        <v>2021</v>
      </c>
      <c r="C6" s="262" t="s">
        <v>186</v>
      </c>
    </row>
    <row r="7" spans="1:3" ht="15">
      <c r="A7" s="80" t="s">
        <v>101</v>
      </c>
      <c r="B7" s="232">
        <v>2021</v>
      </c>
      <c r="C7" s="263" t="s">
        <v>187</v>
      </c>
    </row>
    <row r="8" spans="1:3" ht="15">
      <c r="A8" s="80" t="s">
        <v>102</v>
      </c>
      <c r="B8" s="232">
        <v>2021</v>
      </c>
      <c r="C8" s="263" t="s">
        <v>188</v>
      </c>
    </row>
    <row r="9" spans="1:3" ht="15">
      <c r="A9" s="80" t="s">
        <v>103</v>
      </c>
      <c r="B9" s="232">
        <v>2021</v>
      </c>
      <c r="C9" s="263" t="s">
        <v>189</v>
      </c>
    </row>
    <row r="10" spans="1:3" ht="15">
      <c r="A10" s="80" t="s">
        <v>104</v>
      </c>
      <c r="B10" s="232">
        <v>2021</v>
      </c>
      <c r="C10" s="263" t="s">
        <v>190</v>
      </c>
    </row>
    <row r="11" spans="1:3" ht="15">
      <c r="A11" s="80" t="s">
        <v>107</v>
      </c>
      <c r="B11" s="232">
        <v>2021</v>
      </c>
      <c r="C11" s="263" t="s">
        <v>191</v>
      </c>
    </row>
    <row r="12" spans="1:3" ht="15">
      <c r="A12" s="80" t="s">
        <v>108</v>
      </c>
      <c r="B12" s="232">
        <v>2021</v>
      </c>
      <c r="C12" s="263" t="s">
        <v>192</v>
      </c>
    </row>
    <row r="13" spans="1:3" ht="15">
      <c r="A13" s="80" t="s">
        <v>109</v>
      </c>
      <c r="B13" s="232">
        <v>2021</v>
      </c>
      <c r="C13" s="263" t="s">
        <v>193</v>
      </c>
    </row>
    <row r="14" spans="1:3" ht="15">
      <c r="A14" s="80" t="s">
        <v>0</v>
      </c>
      <c r="B14" s="232">
        <v>2021</v>
      </c>
      <c r="C14" s="263" t="s">
        <v>194</v>
      </c>
    </row>
    <row r="15" spans="1:3" ht="15">
      <c r="A15" s="80" t="s">
        <v>119</v>
      </c>
      <c r="B15" s="232">
        <v>2021</v>
      </c>
      <c r="C15" s="263" t="s">
        <v>195</v>
      </c>
    </row>
    <row r="16" spans="1:3" ht="15">
      <c r="A16" s="80" t="s">
        <v>120</v>
      </c>
      <c r="B16" s="232">
        <v>2021</v>
      </c>
      <c r="C16" s="263" t="s">
        <v>196</v>
      </c>
    </row>
    <row r="17" spans="1:3" ht="15">
      <c r="A17" s="80" t="s">
        <v>121</v>
      </c>
      <c r="B17" s="232">
        <v>2021</v>
      </c>
      <c r="C17" s="263" t="s">
        <v>197</v>
      </c>
    </row>
    <row r="18" spans="1:3" ht="15">
      <c r="A18" s="80" t="s">
        <v>23</v>
      </c>
      <c r="B18" s="232">
        <v>2021</v>
      </c>
      <c r="C18" s="263" t="s">
        <v>198</v>
      </c>
    </row>
    <row r="19" spans="1:3" ht="15">
      <c r="A19" s="80" t="s">
        <v>26</v>
      </c>
      <c r="B19" s="232">
        <v>2021</v>
      </c>
      <c r="C19" s="263" t="s">
        <v>199</v>
      </c>
    </row>
    <row r="20" spans="1:3" ht="15">
      <c r="A20" s="80" t="s">
        <v>28</v>
      </c>
      <c r="B20" s="232">
        <v>2021</v>
      </c>
      <c r="C20" s="263" t="s">
        <v>200</v>
      </c>
    </row>
    <row r="21" spans="1:3" ht="15">
      <c r="A21" s="80" t="s">
        <v>78</v>
      </c>
      <c r="B21" s="232">
        <v>2021</v>
      </c>
      <c r="C21" s="263" t="s">
        <v>201</v>
      </c>
    </row>
    <row r="22" spans="1:3" ht="15">
      <c r="A22" s="80" t="s">
        <v>79</v>
      </c>
      <c r="B22" s="232">
        <v>2021</v>
      </c>
      <c r="C22" s="263" t="s">
        <v>202</v>
      </c>
    </row>
    <row r="23" spans="1:3" ht="15">
      <c r="A23" s="80" t="s">
        <v>81</v>
      </c>
      <c r="B23" s="232">
        <v>2021</v>
      </c>
      <c r="C23" s="263" t="s">
        <v>203</v>
      </c>
    </row>
    <row r="24" spans="1:3" ht="15">
      <c r="A24" s="80" t="s">
        <v>82</v>
      </c>
      <c r="B24" s="232">
        <v>2021</v>
      </c>
      <c r="C24" s="263" t="s">
        <v>204</v>
      </c>
    </row>
    <row r="25" spans="1:3" ht="15">
      <c r="A25" s="80" t="s">
        <v>163</v>
      </c>
      <c r="B25" s="232">
        <v>2021</v>
      </c>
      <c r="C25" s="263" t="s">
        <v>205</v>
      </c>
    </row>
    <row r="26" spans="1:3" ht="15">
      <c r="A26" s="80" t="s">
        <v>93</v>
      </c>
      <c r="B26" s="232">
        <v>2021</v>
      </c>
      <c r="C26" s="263" t="s">
        <v>206</v>
      </c>
    </row>
    <row r="27" spans="1:3" ht="15">
      <c r="A27" s="80" t="s">
        <v>92</v>
      </c>
      <c r="B27" s="232">
        <v>2021</v>
      </c>
      <c r="C27" s="263" t="s">
        <v>207</v>
      </c>
    </row>
    <row r="28" spans="1:3" ht="15">
      <c r="A28" s="80" t="s">
        <v>83</v>
      </c>
      <c r="B28" s="232">
        <v>2021</v>
      </c>
      <c r="C28" s="263" t="s">
        <v>208</v>
      </c>
    </row>
    <row r="29" spans="1:3" ht="15">
      <c r="A29" s="80" t="s">
        <v>85</v>
      </c>
      <c r="B29" s="232">
        <v>2021</v>
      </c>
      <c r="C29" s="263" t="s">
        <v>209</v>
      </c>
    </row>
    <row r="30" spans="1:3" ht="15">
      <c r="A30" s="80" t="s">
        <v>89</v>
      </c>
      <c r="B30" s="232">
        <v>2021</v>
      </c>
      <c r="C30" s="263" t="s">
        <v>210</v>
      </c>
    </row>
    <row r="31" spans="1:3" ht="15">
      <c r="A31" s="80" t="s">
        <v>87</v>
      </c>
      <c r="B31" s="232">
        <v>2021</v>
      </c>
      <c r="C31" s="263" t="s">
        <v>212</v>
      </c>
    </row>
    <row r="32" spans="1:3" ht="15">
      <c r="A32" s="80" t="s">
        <v>168</v>
      </c>
      <c r="B32" s="232">
        <v>2021</v>
      </c>
      <c r="C32" s="263" t="s">
        <v>213</v>
      </c>
    </row>
    <row r="33" spans="1:3" ht="15">
      <c r="A33" s="80" t="s">
        <v>171</v>
      </c>
      <c r="B33" s="232">
        <v>2021</v>
      </c>
      <c r="C33" s="263" t="s">
        <v>214</v>
      </c>
    </row>
    <row r="34" spans="1:3" ht="15">
      <c r="A34" s="80" t="s">
        <v>173</v>
      </c>
      <c r="B34" s="232">
        <v>2021</v>
      </c>
      <c r="C34" s="263" t="s">
        <v>211</v>
      </c>
    </row>
    <row r="35" spans="1:3" ht="15">
      <c r="A35" s="80" t="s">
        <v>174</v>
      </c>
      <c r="B35" s="232">
        <v>2021</v>
      </c>
      <c r="C35" s="263" t="s">
        <v>215</v>
      </c>
    </row>
    <row r="36" spans="1:3" ht="15">
      <c r="A36" s="80" t="s">
        <v>111</v>
      </c>
      <c r="B36" s="232">
        <v>2021</v>
      </c>
      <c r="C36" s="263" t="s">
        <v>216</v>
      </c>
    </row>
    <row r="37" spans="1:3" ht="15">
      <c r="A37" s="80" t="s">
        <v>112</v>
      </c>
      <c r="B37" s="232">
        <v>2021</v>
      </c>
      <c r="C37" s="263" t="s">
        <v>217</v>
      </c>
    </row>
    <row r="38" spans="1:3" ht="15">
      <c r="A38" s="80" t="s">
        <v>175</v>
      </c>
      <c r="B38" s="232">
        <v>2021</v>
      </c>
      <c r="C38" s="263" t="s">
        <v>218</v>
      </c>
    </row>
    <row r="39" spans="1:3" ht="15">
      <c r="A39" s="80" t="s">
        <v>176</v>
      </c>
      <c r="B39" s="232">
        <v>2021</v>
      </c>
      <c r="C39" s="263" t="s">
        <v>219</v>
      </c>
    </row>
    <row r="40" spans="1:3" ht="15">
      <c r="A40" s="80" t="s">
        <v>113</v>
      </c>
      <c r="B40" s="232">
        <v>2021</v>
      </c>
      <c r="C40" s="263" t="s">
        <v>220</v>
      </c>
    </row>
    <row r="41" spans="1:3" ht="15">
      <c r="A41" s="80" t="s">
        <v>114</v>
      </c>
      <c r="B41" s="232">
        <v>2021</v>
      </c>
      <c r="C41" s="263" t="s">
        <v>221</v>
      </c>
    </row>
    <row r="42" spans="1:3" ht="15">
      <c r="A42" s="80" t="s">
        <v>115</v>
      </c>
      <c r="B42" s="232">
        <v>2021</v>
      </c>
      <c r="C42" s="263" t="s">
        <v>222</v>
      </c>
    </row>
    <row r="43" spans="1:3" ht="15">
      <c r="A43" s="80" t="s">
        <v>116</v>
      </c>
      <c r="B43" s="232">
        <v>2021</v>
      </c>
      <c r="C43" s="263" t="s">
        <v>223</v>
      </c>
    </row>
    <row r="44" spans="1:3" ht="15">
      <c r="A44" s="80" t="s">
        <v>117</v>
      </c>
      <c r="B44" s="232">
        <v>2021</v>
      </c>
      <c r="C44" s="263" t="s">
        <v>224</v>
      </c>
    </row>
    <row r="45" spans="1:3" ht="15">
      <c r="A45" s="80" t="s">
        <v>118</v>
      </c>
      <c r="B45" s="232">
        <v>2021</v>
      </c>
      <c r="C45" s="263" t="s">
        <v>225</v>
      </c>
    </row>
    <row r="46" spans="1:3" ht="15">
      <c r="A46" s="77" t="s">
        <v>354</v>
      </c>
      <c r="B46" s="77"/>
      <c r="C46" s="77"/>
    </row>
    <row r="47" spans="1:3" ht="15">
      <c r="A47" s="80" t="s">
        <v>226</v>
      </c>
      <c r="B47" s="81" t="s">
        <v>387</v>
      </c>
      <c r="C47" s="263" t="s">
        <v>355</v>
      </c>
    </row>
    <row r="48" spans="1:3" ht="15">
      <c r="A48" s="80" t="s">
        <v>232</v>
      </c>
      <c r="B48" s="81" t="s">
        <v>387</v>
      </c>
      <c r="C48" s="263" t="s">
        <v>356</v>
      </c>
    </row>
    <row r="49" spans="1:3" ht="15">
      <c r="A49" s="80" t="s">
        <v>234</v>
      </c>
      <c r="B49" s="81" t="s">
        <v>387</v>
      </c>
      <c r="C49" s="263" t="s">
        <v>358</v>
      </c>
    </row>
    <row r="50" spans="1:3" ht="15">
      <c r="A50" s="80" t="s">
        <v>239</v>
      </c>
      <c r="B50" s="81" t="s">
        <v>387</v>
      </c>
      <c r="C50" s="263" t="s">
        <v>357</v>
      </c>
    </row>
    <row r="51" spans="1:3" ht="15">
      <c r="A51" s="80" t="s">
        <v>241</v>
      </c>
      <c r="B51" s="81" t="s">
        <v>388</v>
      </c>
      <c r="C51" s="263" t="s">
        <v>359</v>
      </c>
    </row>
    <row r="52" spans="1:3" ht="15">
      <c r="A52" s="80" t="s">
        <v>253</v>
      </c>
      <c r="B52" s="81" t="s">
        <v>390</v>
      </c>
      <c r="C52" s="263" t="s">
        <v>360</v>
      </c>
    </row>
    <row r="53" spans="1:3" ht="15">
      <c r="A53" s="80" t="s">
        <v>259</v>
      </c>
      <c r="B53" s="81" t="s">
        <v>389</v>
      </c>
      <c r="C53" s="263" t="s">
        <v>361</v>
      </c>
    </row>
    <row r="54" spans="1:3" ht="15">
      <c r="A54" s="80" t="s">
        <v>269</v>
      </c>
      <c r="B54" s="81" t="s">
        <v>387</v>
      </c>
      <c r="C54" s="263" t="s">
        <v>362</v>
      </c>
    </row>
    <row r="55" spans="1:3" ht="15">
      <c r="A55" s="80" t="s">
        <v>272</v>
      </c>
      <c r="B55" s="81" t="s">
        <v>389</v>
      </c>
      <c r="C55" s="263" t="s">
        <v>363</v>
      </c>
    </row>
    <row r="56" spans="1:3" ht="15">
      <c r="A56" s="80" t="s">
        <v>301</v>
      </c>
      <c r="B56" s="81" t="s">
        <v>389</v>
      </c>
      <c r="C56" s="263" t="s">
        <v>364</v>
      </c>
    </row>
    <row r="57" spans="1:3" ht="15">
      <c r="A57" s="80" t="s">
        <v>304</v>
      </c>
      <c r="B57" s="81" t="s">
        <v>389</v>
      </c>
      <c r="C57" s="263" t="s">
        <v>365</v>
      </c>
    </row>
    <row r="58" spans="1:3" ht="15">
      <c r="A58" s="80" t="s">
        <v>306</v>
      </c>
      <c r="B58" s="81" t="s">
        <v>389</v>
      </c>
      <c r="C58" s="263" t="s">
        <v>366</v>
      </c>
    </row>
    <row r="59" spans="1:3" ht="15">
      <c r="A59" s="80" t="s">
        <v>308</v>
      </c>
      <c r="B59" s="81" t="s">
        <v>387</v>
      </c>
      <c r="C59" s="263" t="s">
        <v>367</v>
      </c>
    </row>
    <row r="60" spans="1:3" ht="15">
      <c r="A60" s="80" t="s">
        <v>310</v>
      </c>
      <c r="B60" s="81" t="s">
        <v>388</v>
      </c>
      <c r="C60" s="263" t="s">
        <v>368</v>
      </c>
    </row>
    <row r="61" spans="1:3" ht="15">
      <c r="A61" s="80" t="s">
        <v>312</v>
      </c>
      <c r="B61" s="81" t="s">
        <v>390</v>
      </c>
      <c r="C61" s="263" t="s">
        <v>370</v>
      </c>
    </row>
    <row r="62" spans="1:3" ht="15">
      <c r="A62" s="80" t="s">
        <v>314</v>
      </c>
      <c r="B62" s="81" t="s">
        <v>384</v>
      </c>
      <c r="C62" s="263" t="s">
        <v>369</v>
      </c>
    </row>
    <row r="63" spans="1:3" ht="15">
      <c r="A63" s="80" t="s">
        <v>320</v>
      </c>
      <c r="B63" s="81" t="s">
        <v>384</v>
      </c>
      <c r="C63" s="263" t="s">
        <v>371</v>
      </c>
    </row>
    <row r="64" spans="1:3" ht="15">
      <c r="A64" s="80" t="s">
        <v>322</v>
      </c>
      <c r="B64" s="81" t="s">
        <v>385</v>
      </c>
      <c r="C64" s="263" t="s">
        <v>372</v>
      </c>
    </row>
    <row r="65" spans="1:3" ht="15">
      <c r="A65" s="80" t="s">
        <v>325</v>
      </c>
      <c r="B65" s="81" t="s">
        <v>385</v>
      </c>
      <c r="C65" s="263" t="s">
        <v>376</v>
      </c>
    </row>
    <row r="66" spans="1:3" ht="15">
      <c r="A66" s="80" t="s">
        <v>327</v>
      </c>
      <c r="B66" s="81" t="s">
        <v>386</v>
      </c>
      <c r="C66" s="263" t="s">
        <v>377</v>
      </c>
    </row>
    <row r="67" spans="1:3" ht="15">
      <c r="A67" s="80" t="s">
        <v>331</v>
      </c>
      <c r="B67" s="81" t="s">
        <v>386</v>
      </c>
      <c r="C67" s="263" t="s">
        <v>378</v>
      </c>
    </row>
    <row r="68" spans="1:3" ht="15">
      <c r="A68" s="80" t="s">
        <v>333</v>
      </c>
      <c r="B68" s="81" t="s">
        <v>384</v>
      </c>
      <c r="C68" s="263" t="s">
        <v>379</v>
      </c>
    </row>
    <row r="69" spans="1:3" ht="15">
      <c r="A69" s="80" t="s">
        <v>336</v>
      </c>
      <c r="B69" s="81" t="s">
        <v>384</v>
      </c>
      <c r="C69" s="263" t="s">
        <v>380</v>
      </c>
    </row>
    <row r="70" spans="1:3" ht="15">
      <c r="A70" s="80" t="s">
        <v>373</v>
      </c>
      <c r="B70" s="81" t="s">
        <v>386</v>
      </c>
      <c r="C70" s="263" t="s">
        <v>381</v>
      </c>
    </row>
    <row r="71" spans="1:3" ht="15">
      <c r="A71" s="80" t="s">
        <v>374</v>
      </c>
      <c r="B71" s="81" t="s">
        <v>384</v>
      </c>
      <c r="C71" s="263" t="s">
        <v>382</v>
      </c>
    </row>
    <row r="72" spans="1:3" ht="15">
      <c r="A72" s="80" t="s">
        <v>375</v>
      </c>
      <c r="B72" s="81" t="s">
        <v>384</v>
      </c>
      <c r="C72" s="263" t="s">
        <v>383</v>
      </c>
    </row>
  </sheetData>
  <hyperlinks>
    <hyperlink ref="C6" location="T1.01!A1" display="T1.01" xr:uid="{7FAA772B-A95F-4430-A834-4240D9AD4CEA}"/>
    <hyperlink ref="C7" location="T1.02!A1" display="T1.02" xr:uid="{D11E508B-D67D-4919-B753-E7833EEA4FDC}"/>
    <hyperlink ref="C8" location="T1.03!A1" display="T1.03" xr:uid="{CC818747-6706-4DD9-803A-68CE550619FB}"/>
    <hyperlink ref="C9" location="T1.04!A1" display="T1.04" xr:uid="{9BC0E37A-624F-44E4-A82E-37588EA0D4DF}"/>
    <hyperlink ref="C10" location="T1.05!A1" display="T1.05" xr:uid="{F1DE3B6D-9A4A-46C1-A1A6-FDC4969118E9}"/>
    <hyperlink ref="C11" location="T1.06!A1" display="T1.06" xr:uid="{F4EBA6C0-A163-4447-B17E-B01CBDF400DF}"/>
    <hyperlink ref="C12" location="T1.07!A1" display="T1.07" xr:uid="{53E4E0F9-32AD-49CB-B174-59CFEC42069D}"/>
    <hyperlink ref="C13" location="T1.08!A1" display="T1.08" xr:uid="{09A38EB0-345A-4210-A761-E8912EC8CD47}"/>
    <hyperlink ref="C14" location="T1.09!A1" display="T1.09" xr:uid="{EAE26A29-089E-4CD9-8CA6-AF3B5ECB78F7}"/>
    <hyperlink ref="C15" location="T1.10!A1" display="T1.10" xr:uid="{9C5D7A37-E0ED-40C3-9603-F646F9FE8309}"/>
    <hyperlink ref="C16" location="T1.11!A1" display="T1.11" xr:uid="{989A7368-9B97-4FA9-A121-75772120BCD4}"/>
    <hyperlink ref="C17" location="T1.12!A1" display="T1.12" xr:uid="{4E00206C-5A00-46FC-BE2D-6FD64E49D040}"/>
    <hyperlink ref="C18" location="T1.13!A1" display="T1.13" xr:uid="{4E9D19AB-2105-42DA-A353-9A4B1C8893D8}"/>
    <hyperlink ref="C19" location="T1.14!A1" display="T1.14" xr:uid="{7DDE7BBD-0C26-4368-B5B8-A7EC6DC5B9CA}"/>
    <hyperlink ref="C20" location="T1.15!A1" display="T1.15" xr:uid="{59B6D1B9-21C7-499C-9BDE-5FD428B0DC51}"/>
    <hyperlink ref="C21" location="T1.16!A1" display="T1.16" xr:uid="{3343643E-07DB-420D-817A-A39B283D2D88}"/>
    <hyperlink ref="C22" location="T1.17!A1" display="T1.17" xr:uid="{AADEF056-7E4A-41BA-9074-EC26CD1FD9BA}"/>
    <hyperlink ref="C23" location="T1.18!A1" display="T1.18" xr:uid="{736F8EBA-B27E-44CD-ADAB-B4D2650FF261}"/>
    <hyperlink ref="C24" location="T1.19!A1" display="T1.19" xr:uid="{0D5F1207-89A5-4FDF-90A5-D8A41DB49B88}"/>
    <hyperlink ref="C25" location="T1.20!A1" display="T1.20" xr:uid="{DB864A11-AF76-415A-BC9D-702F3116D703}"/>
    <hyperlink ref="C26" location="T1.21!A1" display="T1.21" xr:uid="{5955838F-0C94-4D24-B557-C1F0A45A1F56}"/>
    <hyperlink ref="C27" location="T1.22!A1" display="T1.22" xr:uid="{06741607-29D7-47D4-835A-A6D1D6A3E583}"/>
    <hyperlink ref="C28" location="T1.23!A1" display="T1.23" xr:uid="{95D15E90-B5C5-4D40-926D-3312DF01A153}"/>
    <hyperlink ref="C29" location="T1.24!A1" display="T1.24" xr:uid="{A79DF01D-ABEC-4E74-8DB6-B69EB8555BA5}"/>
    <hyperlink ref="C30" location="T1.25!A1" display="T1.25" xr:uid="{8E7C12FA-2ABC-4C39-89FD-B0E9779BA0EF}"/>
    <hyperlink ref="C31" location="T1.26!A1" display="T1.26" xr:uid="{283C35C4-E469-4D2E-8888-1CEB48DF0460}"/>
    <hyperlink ref="C32" location="T1.26.2!A1" display="T1.26.2" xr:uid="{B70879CB-1A67-422A-BBBB-35377AF647D6}"/>
    <hyperlink ref="C33" location="T1.26.3!A1" display="T1.26.3" xr:uid="{213BD538-81B4-4CF2-874A-BED4318186D4}"/>
    <hyperlink ref="C34" location="T1.27!A1" display="T1.27" xr:uid="{C69181FF-3100-4D4A-8348-E7BFFA1B904F}"/>
    <hyperlink ref="C35" location="T1.28!A1" display="T1.28" xr:uid="{84F7A4C7-49E6-477F-9DD2-62A380E9815B}"/>
    <hyperlink ref="C36" location="T1.29!A1" display="T1.29" xr:uid="{AF231B3E-581D-4D92-82A5-DFE8DA5AD4EC}"/>
    <hyperlink ref="C37" location="T1.30!A1" display="T1.30" xr:uid="{15609639-F843-4109-8EDE-7883791A29D4}"/>
    <hyperlink ref="C38" location="T1.31!A1" display="T1.31" xr:uid="{624F39A0-3ADE-4689-94DE-D960372FC42B}"/>
    <hyperlink ref="C39" location="T1.32!A1" display="T1.32" xr:uid="{C7D251EF-A853-4957-B50F-DEA3B5BF8B2F}"/>
    <hyperlink ref="C40" location="T1.33!A1" display="T1.33" xr:uid="{E5A2F31D-BB52-4AEC-BB68-B7186D77B8EC}"/>
    <hyperlink ref="C41" location="T1.34!A1" display="T1.34" xr:uid="{BAF31D5C-52A6-4CF1-B09B-A552C199F418}"/>
    <hyperlink ref="C42" location="T1.35!A1" display="T1.35" xr:uid="{A942084C-E656-4B9E-A352-8D633EC9E225}"/>
    <hyperlink ref="C43" location="T1.36!A1" display="T1.36" xr:uid="{39427550-8BA1-42DB-A7FD-F1F3F85693BB}"/>
    <hyperlink ref="C44" location="T1.37!A1" display="T1.37" xr:uid="{BC8F39C2-E7FD-4BF3-AE58-2C7E2B134E52}"/>
    <hyperlink ref="C45" location="T1.38!A1" display="T1.38" xr:uid="{71F50A92-AE6C-468A-ACE7-AA2639D4DF04}"/>
    <hyperlink ref="C47" location="T2.01!A1" display="T2.01" xr:uid="{E1D467C3-E605-42E4-974F-C1325D60DA95}"/>
    <hyperlink ref="C48" location="T2.02!A1" display="T2.02" xr:uid="{307EF9DF-C154-4F73-9742-9DFD8B8D98E2}"/>
    <hyperlink ref="C49" location="T2.24!A1" display="T2.24" xr:uid="{63501029-BE3A-412B-AED3-D1D07DE5101E}"/>
    <hyperlink ref="C50" location="T2.03!A1" display="T2.03" xr:uid="{4F1862CF-917C-4EC7-B600-C63460BC4F1D}"/>
    <hyperlink ref="C51" location="T2.04!A1" display="T2.04" xr:uid="{C9A896DD-0507-440D-B4E6-6247BA67ED0B}"/>
    <hyperlink ref="C52" location="T2.26!A1" display="T2.26" xr:uid="{B3466564-8129-4342-8A24-C2EF0441775F}"/>
    <hyperlink ref="C53" location="T2.05!A1" display="T2.05" xr:uid="{C6C4FF2C-93DD-47EA-9AE2-B84F6A064EDF}"/>
    <hyperlink ref="C54" location="T2.06!A1" display="T2.06" xr:uid="{37CCBDFF-10A8-4D5D-960A-92C3F088745B}"/>
    <hyperlink ref="C55" location="T2.07!A1" display="T2.07" xr:uid="{1AC0F15D-7E7E-4E29-8AB7-BA07BFE0903A}"/>
    <hyperlink ref="C56" location="T2.08!A1" display="T2.08" xr:uid="{E3053175-13F1-47AD-BABC-F0E1D20766A1}"/>
    <hyperlink ref="C57" location="T2.09!A1" display="T2.09" xr:uid="{14C21FA3-96A7-42EC-BA58-236FBFCEFAF0}"/>
    <hyperlink ref="C58" location="T2.10!A1" display="T2.10" xr:uid="{0421884F-169F-4C8D-8669-D7AECCA4A377}"/>
    <hyperlink ref="C59" location="T2.11!A1" display="T2.11" xr:uid="{52385672-88B8-4A4D-946C-F49A66BBF118}"/>
    <hyperlink ref="C60" location="T2.12!A1" display="T2.12" xr:uid="{9DB9CAB7-FC13-4700-B3B3-7E2BDD47FC4B}"/>
    <hyperlink ref="C61" location="T2.23!A1" display="T2.23" xr:uid="{5A86F980-103B-435B-AEF2-DBF2FB469F3A}"/>
    <hyperlink ref="C62" location="T2.13!A1" display="T2.13" xr:uid="{EE09B796-B9A3-4D93-9B49-97DFFD994B60}"/>
    <hyperlink ref="C63" location="T2.14!A1" display="T2.14" xr:uid="{CA3B0533-013A-47A4-8BD2-F7AD2D876F65}"/>
    <hyperlink ref="C64" location="T2.15!A1" display="T2.15" xr:uid="{5E25CF2E-5D76-4025-BB3B-01436D610C12}"/>
    <hyperlink ref="C65" location="T2.16!A1" display="T2.16" xr:uid="{E4DD759A-D1BE-43B3-AEA5-9249065328BA}"/>
    <hyperlink ref="C66" location="T2.17!A1" display="T2.17" xr:uid="{E04D4B62-34E6-4D2D-B154-F223B6A67F5F}"/>
    <hyperlink ref="C67" location="T2.18!A1" display="T2.18" xr:uid="{050E9C24-550B-4A23-9B7B-2BF0761A3042}"/>
    <hyperlink ref="C68" location="T2.19!A1" display="T2.19" xr:uid="{EF682C79-9BD8-416E-8CB6-888CBA31E285}"/>
    <hyperlink ref="C69" location="T2.20!A1" display="T2.20" xr:uid="{8E16CF38-EF85-48A8-ADBC-D537ABF16ABF}"/>
    <hyperlink ref="C70" location="T2.25!A1" display="T2.25" xr:uid="{6A0A5CB6-40FC-4A24-80FA-FE02284B6B4A}"/>
    <hyperlink ref="C71" location="T2.22!A1" display="T2.22" xr:uid="{5CD5D973-60DC-4C4B-954C-EF99C69D7236}"/>
    <hyperlink ref="C72" location="T2.21!A1" display="T2.21" xr:uid="{AEE463C2-4E3A-4400-9752-F451647ECF40}"/>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2">
    <tabColor theme="6" tint="0.39997558519241921"/>
  </sheetPr>
  <dimension ref="A1:K61"/>
  <sheetViews>
    <sheetView topLeftCell="A34" zoomScaleNormal="100" workbookViewId="0">
      <selection activeCell="A198" sqref="A198"/>
    </sheetView>
  </sheetViews>
  <sheetFormatPr baseColWidth="10" defaultRowHeight="12"/>
  <cols>
    <col min="1" max="1" width="19.5703125" style="18" customWidth="1"/>
    <col min="2" max="2" width="8.28515625" style="3" customWidth="1"/>
    <col min="3" max="3" width="9.140625" style="3" bestFit="1" customWidth="1"/>
    <col min="4" max="4" width="15.5703125" style="3" bestFit="1" customWidth="1"/>
    <col min="5" max="5" width="10.28515625" style="3" bestFit="1" customWidth="1"/>
    <col min="6" max="16384" width="11.42578125" style="3"/>
  </cols>
  <sheetData>
    <row r="1" spans="1:11" ht="18" customHeight="1">
      <c r="A1" s="19" t="s">
        <v>79</v>
      </c>
      <c r="B1" s="2"/>
      <c r="C1" s="2"/>
      <c r="D1" s="2"/>
      <c r="E1" s="2"/>
    </row>
    <row r="2" spans="1:11" ht="18" customHeight="1">
      <c r="A2" s="22"/>
      <c r="B2" s="2"/>
      <c r="C2" s="2"/>
      <c r="D2" s="2"/>
      <c r="E2" s="2"/>
    </row>
    <row r="3" spans="1:11" ht="18" customHeight="1">
      <c r="A3" s="4"/>
      <c r="B3" s="271" t="s">
        <v>141</v>
      </c>
      <c r="C3" s="271"/>
      <c r="D3" s="271"/>
      <c r="E3" s="271"/>
    </row>
    <row r="4" spans="1:11" ht="18" customHeight="1">
      <c r="A4" s="6"/>
      <c r="B4" s="270" t="s">
        <v>24</v>
      </c>
      <c r="C4" s="270"/>
      <c r="D4" s="270"/>
      <c r="E4" s="270"/>
    </row>
    <row r="5" spans="1:11" ht="18" customHeight="1">
      <c r="A5" s="6"/>
      <c r="B5" s="8" t="s">
        <v>25</v>
      </c>
      <c r="C5" s="8" t="s">
        <v>80</v>
      </c>
      <c r="D5" s="8" t="s">
        <v>16</v>
      </c>
      <c r="E5" s="8" t="s">
        <v>17</v>
      </c>
    </row>
    <row r="6" spans="1:11" ht="18" customHeight="1">
      <c r="A6" s="9" t="s">
        <v>25</v>
      </c>
      <c r="B6" s="45">
        <v>61783</v>
      </c>
      <c r="C6" s="27">
        <v>100</v>
      </c>
      <c r="D6" s="55">
        <v>41556</v>
      </c>
      <c r="E6" s="55">
        <v>20227</v>
      </c>
      <c r="J6" s="30"/>
      <c r="K6" s="30"/>
    </row>
    <row r="7" spans="1:11" ht="18" customHeight="1">
      <c r="A7" s="12" t="s">
        <v>15</v>
      </c>
      <c r="B7" s="46">
        <v>2016</v>
      </c>
      <c r="C7" s="28">
        <v>3.2630335205477237</v>
      </c>
      <c r="D7" s="49">
        <v>1335</v>
      </c>
      <c r="E7" s="49">
        <v>681</v>
      </c>
      <c r="J7" s="30"/>
      <c r="K7" s="30"/>
    </row>
    <row r="8" spans="1:11" ht="14.1" customHeight="1">
      <c r="A8" s="12" t="s">
        <v>29</v>
      </c>
      <c r="B8" s="46">
        <v>33081</v>
      </c>
      <c r="C8" s="28">
        <v>53.543855105773432</v>
      </c>
      <c r="D8" s="49">
        <v>17363</v>
      </c>
      <c r="E8" s="49">
        <v>15718</v>
      </c>
      <c r="J8" s="30"/>
      <c r="K8" s="30"/>
    </row>
    <row r="9" spans="1:11" ht="14.1" customHeight="1">
      <c r="A9" s="12" t="s">
        <v>30</v>
      </c>
      <c r="B9" s="46">
        <v>554</v>
      </c>
      <c r="C9" s="28">
        <v>0.89668679086480096</v>
      </c>
      <c r="D9" s="49">
        <v>432</v>
      </c>
      <c r="E9" s="49">
        <v>122</v>
      </c>
      <c r="J9" s="30"/>
      <c r="K9" s="30"/>
    </row>
    <row r="10" spans="1:11" ht="14.1" customHeight="1">
      <c r="A10" s="12" t="s">
        <v>31</v>
      </c>
      <c r="B10" s="46">
        <v>43</v>
      </c>
      <c r="C10" s="28">
        <v>6.9598433225968301E-2</v>
      </c>
      <c r="D10" s="49">
        <v>43</v>
      </c>
      <c r="E10" s="49">
        <v>0</v>
      </c>
      <c r="J10" s="30"/>
      <c r="K10" s="30"/>
    </row>
    <row r="11" spans="1:11" ht="14.1" customHeight="1">
      <c r="A11" s="12" t="s">
        <v>32</v>
      </c>
      <c r="B11" s="46">
        <v>384</v>
      </c>
      <c r="C11" s="28">
        <v>0.62153019439004265</v>
      </c>
      <c r="D11" s="49">
        <v>336</v>
      </c>
      <c r="E11" s="49">
        <v>48</v>
      </c>
      <c r="J11" s="30"/>
      <c r="K11" s="30"/>
    </row>
    <row r="12" spans="1:11" ht="14.1" customHeight="1">
      <c r="A12" s="12" t="s">
        <v>33</v>
      </c>
      <c r="B12" s="46">
        <v>12823</v>
      </c>
      <c r="C12" s="28">
        <v>20.754900215269572</v>
      </c>
      <c r="D12" s="49">
        <v>10561</v>
      </c>
      <c r="E12" s="49">
        <v>2262</v>
      </c>
      <c r="J12" s="30"/>
      <c r="K12" s="30"/>
    </row>
    <row r="13" spans="1:11" ht="14.1" customHeight="1">
      <c r="A13" s="12" t="s">
        <v>34</v>
      </c>
      <c r="B13" s="46">
        <v>39</v>
      </c>
      <c r="C13" s="28">
        <v>6.3124160367738699E-2</v>
      </c>
      <c r="D13" s="49">
        <v>39</v>
      </c>
      <c r="E13" s="49">
        <v>0</v>
      </c>
      <c r="J13" s="30"/>
      <c r="K13" s="30"/>
    </row>
    <row r="14" spans="1:11" ht="14.1" customHeight="1">
      <c r="A14" s="12" t="s">
        <v>35</v>
      </c>
      <c r="B14" s="46">
        <v>77</v>
      </c>
      <c r="C14" s="28">
        <v>0.12462975252091998</v>
      </c>
      <c r="D14" s="49">
        <v>67</v>
      </c>
      <c r="E14" s="49">
        <v>10</v>
      </c>
      <c r="J14" s="30"/>
      <c r="K14" s="30"/>
    </row>
    <row r="15" spans="1:11" ht="14.1" customHeight="1">
      <c r="A15" s="12" t="s">
        <v>36</v>
      </c>
      <c r="B15" s="46">
        <v>983</v>
      </c>
      <c r="C15" s="28">
        <v>1.5910525549099268</v>
      </c>
      <c r="D15" s="49">
        <v>819</v>
      </c>
      <c r="E15" s="49">
        <v>164</v>
      </c>
      <c r="J15" s="30"/>
      <c r="K15" s="30"/>
    </row>
    <row r="16" spans="1:11" ht="14.1" customHeight="1">
      <c r="A16" s="12" t="s">
        <v>37</v>
      </c>
      <c r="B16" s="46">
        <v>119</v>
      </c>
      <c r="C16" s="28">
        <v>0.19260961753233091</v>
      </c>
      <c r="D16" s="49">
        <v>117</v>
      </c>
      <c r="E16" s="49">
        <v>2</v>
      </c>
      <c r="J16" s="30"/>
      <c r="K16" s="30"/>
    </row>
    <row r="17" spans="1:11" ht="14.1" customHeight="1">
      <c r="A17" s="12" t="s">
        <v>38</v>
      </c>
      <c r="B17" s="46">
        <v>47</v>
      </c>
      <c r="C17" s="28">
        <v>7.607270608419793E-2</v>
      </c>
      <c r="D17" s="49">
        <v>46</v>
      </c>
      <c r="E17" s="49">
        <v>1</v>
      </c>
      <c r="J17" s="30"/>
      <c r="K17" s="30"/>
    </row>
    <row r="18" spans="1:11" ht="14.1" customHeight="1">
      <c r="A18" s="12" t="s">
        <v>39</v>
      </c>
      <c r="B18" s="46">
        <v>1626</v>
      </c>
      <c r="C18" s="28">
        <v>2.6317919168703368</v>
      </c>
      <c r="D18" s="49">
        <v>1532</v>
      </c>
      <c r="E18" s="49">
        <v>94</v>
      </c>
      <c r="J18" s="30"/>
      <c r="K18" s="30"/>
    </row>
    <row r="19" spans="1:11" ht="14.1" customHeight="1">
      <c r="A19" s="12" t="s">
        <v>164</v>
      </c>
      <c r="B19" s="46">
        <v>77</v>
      </c>
      <c r="C19" s="28">
        <v>0.12462975252091998</v>
      </c>
      <c r="D19" s="49">
        <v>77</v>
      </c>
      <c r="E19" s="49">
        <v>0</v>
      </c>
      <c r="J19" s="30"/>
      <c r="K19" s="30"/>
    </row>
    <row r="20" spans="1:11" ht="14.1" customHeight="1">
      <c r="A20" s="12" t="s">
        <v>40</v>
      </c>
      <c r="B20" s="46">
        <v>49</v>
      </c>
      <c r="C20" s="28">
        <v>7.9309842513312731E-2</v>
      </c>
      <c r="D20" s="49">
        <v>42</v>
      </c>
      <c r="E20" s="49">
        <v>7</v>
      </c>
      <c r="J20" s="30"/>
      <c r="K20" s="30"/>
    </row>
    <row r="21" spans="1:11" ht="14.1" customHeight="1">
      <c r="A21" s="12" t="s">
        <v>41</v>
      </c>
      <c r="B21" s="46">
        <v>23</v>
      </c>
      <c r="C21" s="28">
        <v>3.7227068934820258E-2</v>
      </c>
      <c r="D21" s="49">
        <v>18</v>
      </c>
      <c r="E21" s="49">
        <v>5</v>
      </c>
      <c r="J21" s="30"/>
      <c r="K21" s="30"/>
    </row>
    <row r="22" spans="1:11" ht="14.1" customHeight="1">
      <c r="A22" s="12" t="s">
        <v>42</v>
      </c>
      <c r="B22" s="46">
        <v>368</v>
      </c>
      <c r="C22" s="28">
        <v>0.59563310295712413</v>
      </c>
      <c r="D22" s="49">
        <v>244</v>
      </c>
      <c r="E22" s="49">
        <v>124</v>
      </c>
      <c r="J22" s="30"/>
      <c r="K22" s="30"/>
    </row>
    <row r="23" spans="1:11" ht="14.1" customHeight="1">
      <c r="A23" s="12" t="s">
        <v>43</v>
      </c>
      <c r="B23" s="46">
        <v>39</v>
      </c>
      <c r="C23" s="28">
        <v>6.3124160367738699E-2</v>
      </c>
      <c r="D23" s="49">
        <v>37</v>
      </c>
      <c r="E23" s="49">
        <v>2</v>
      </c>
      <c r="J23" s="30"/>
      <c r="K23" s="30"/>
    </row>
    <row r="24" spans="1:11" ht="14.1" customHeight="1">
      <c r="A24" s="12" t="s">
        <v>44</v>
      </c>
      <c r="B24" s="46">
        <v>1132</v>
      </c>
      <c r="C24" s="28">
        <v>1.8322192188789796</v>
      </c>
      <c r="D24" s="49">
        <v>827</v>
      </c>
      <c r="E24" s="49">
        <v>305</v>
      </c>
      <c r="J24" s="30"/>
      <c r="K24" s="30"/>
    </row>
    <row r="25" spans="1:11" ht="14.1" customHeight="1">
      <c r="A25" s="12" t="s">
        <v>45</v>
      </c>
      <c r="B25" s="46">
        <v>2662</v>
      </c>
      <c r="C25" s="28">
        <v>4.3086285871518051</v>
      </c>
      <c r="D25" s="49">
        <v>2450</v>
      </c>
      <c r="E25" s="49">
        <v>212</v>
      </c>
      <c r="J25" s="30"/>
      <c r="K25" s="30"/>
    </row>
    <row r="26" spans="1:11" ht="14.1" customHeight="1">
      <c r="A26" s="12" t="s">
        <v>46</v>
      </c>
      <c r="B26" s="46">
        <v>372</v>
      </c>
      <c r="C26" s="28">
        <v>0.60210737581535378</v>
      </c>
      <c r="D26" s="49">
        <v>322</v>
      </c>
      <c r="E26" s="49">
        <v>50</v>
      </c>
      <c r="J26" s="30"/>
      <c r="K26" s="30"/>
    </row>
    <row r="27" spans="1:11" ht="14.1" customHeight="1">
      <c r="A27" s="12" t="s">
        <v>47</v>
      </c>
      <c r="B27" s="46">
        <v>163</v>
      </c>
      <c r="C27" s="28">
        <v>0.26382661897285659</v>
      </c>
      <c r="D27" s="49">
        <v>159</v>
      </c>
      <c r="E27" s="49">
        <v>4</v>
      </c>
      <c r="J27" s="30"/>
      <c r="K27" s="30"/>
    </row>
    <row r="28" spans="1:11" ht="14.1" customHeight="1">
      <c r="A28" s="12" t="s">
        <v>48</v>
      </c>
      <c r="B28" s="46">
        <v>150</v>
      </c>
      <c r="C28" s="28">
        <v>0.24278523218361037</v>
      </c>
      <c r="D28" s="49">
        <v>131</v>
      </c>
      <c r="E28" s="49">
        <v>19</v>
      </c>
      <c r="J28" s="30"/>
      <c r="K28" s="30"/>
    </row>
    <row r="29" spans="1:11" ht="14.1" customHeight="1">
      <c r="A29" s="12" t="s">
        <v>49</v>
      </c>
      <c r="B29" s="46">
        <v>191</v>
      </c>
      <c r="C29" s="28">
        <v>0.30914652898046391</v>
      </c>
      <c r="D29" s="49">
        <v>179</v>
      </c>
      <c r="E29" s="49">
        <v>12</v>
      </c>
      <c r="J29" s="30"/>
      <c r="K29" s="30"/>
    </row>
    <row r="30" spans="1:11" ht="14.1" customHeight="1">
      <c r="A30" s="12" t="s">
        <v>50</v>
      </c>
      <c r="B30" s="46">
        <v>134</v>
      </c>
      <c r="C30" s="28">
        <v>0.21688814075069193</v>
      </c>
      <c r="D30" s="49">
        <v>126</v>
      </c>
      <c r="E30" s="49">
        <v>8</v>
      </c>
      <c r="J30" s="30"/>
      <c r="K30" s="30"/>
    </row>
    <row r="31" spans="1:11" ht="14.1" customHeight="1">
      <c r="A31" s="12" t="s">
        <v>51</v>
      </c>
      <c r="B31" s="46">
        <v>97</v>
      </c>
      <c r="C31" s="28">
        <v>0.15700111681206805</v>
      </c>
      <c r="D31" s="49">
        <v>97</v>
      </c>
      <c r="E31" s="49">
        <v>0</v>
      </c>
      <c r="J31" s="30"/>
      <c r="K31" s="30"/>
    </row>
    <row r="32" spans="1:11" ht="14.1" customHeight="1">
      <c r="A32" s="12" t="s">
        <v>52</v>
      </c>
      <c r="B32" s="46">
        <v>342</v>
      </c>
      <c r="C32" s="28">
        <v>0.55355032937863158</v>
      </c>
      <c r="D32" s="49">
        <v>326</v>
      </c>
      <c r="E32" s="49">
        <v>16</v>
      </c>
      <c r="J32" s="30"/>
      <c r="K32" s="30"/>
    </row>
    <row r="33" spans="1:11" ht="14.1" customHeight="1">
      <c r="A33" s="12" t="s">
        <v>53</v>
      </c>
      <c r="B33" s="46">
        <v>633</v>
      </c>
      <c r="C33" s="28">
        <v>1.0245536798148358</v>
      </c>
      <c r="D33" s="49">
        <v>502</v>
      </c>
      <c r="E33" s="49">
        <v>131</v>
      </c>
      <c r="J33" s="30"/>
      <c r="K33" s="30"/>
    </row>
    <row r="34" spans="1:11" ht="14.1" customHeight="1">
      <c r="A34" s="12" t="s">
        <v>54</v>
      </c>
      <c r="B34" s="46">
        <v>347</v>
      </c>
      <c r="C34" s="28">
        <v>0.56164317045141865</v>
      </c>
      <c r="D34" s="49">
        <v>288</v>
      </c>
      <c r="E34" s="49">
        <v>59</v>
      </c>
      <c r="J34" s="30"/>
      <c r="K34" s="30"/>
    </row>
    <row r="35" spans="1:11" ht="14.1" customHeight="1">
      <c r="A35" s="12" t="s">
        <v>56</v>
      </c>
      <c r="B35" s="46">
        <v>45</v>
      </c>
      <c r="C35" s="28">
        <v>7.2835569655083116E-2</v>
      </c>
      <c r="D35" s="49">
        <v>43</v>
      </c>
      <c r="E35" s="49">
        <v>2</v>
      </c>
      <c r="J35" s="30"/>
      <c r="K35" s="30"/>
    </row>
    <row r="36" spans="1:11" ht="14.1" customHeight="1">
      <c r="A36" s="12" t="s">
        <v>57</v>
      </c>
      <c r="B36" s="46">
        <v>11</v>
      </c>
      <c r="C36" s="28">
        <v>1.7804250360131425E-2</v>
      </c>
      <c r="D36" s="49">
        <v>11</v>
      </c>
      <c r="E36" s="49">
        <v>0</v>
      </c>
      <c r="J36" s="30"/>
      <c r="K36" s="30"/>
    </row>
    <row r="37" spans="1:11" ht="14.1" customHeight="1">
      <c r="A37" s="12" t="s">
        <v>58</v>
      </c>
      <c r="B37" s="46">
        <v>166</v>
      </c>
      <c r="C37" s="28">
        <v>0.26868232361652883</v>
      </c>
      <c r="D37" s="49">
        <v>165</v>
      </c>
      <c r="E37" s="49">
        <v>1</v>
      </c>
      <c r="J37" s="30"/>
      <c r="K37" s="30"/>
    </row>
    <row r="38" spans="1:11" ht="14.1" customHeight="1">
      <c r="A38" s="12" t="s">
        <v>55</v>
      </c>
      <c r="B38" s="46">
        <v>476</v>
      </c>
      <c r="C38" s="28">
        <v>0.77043847012932365</v>
      </c>
      <c r="D38" s="49">
        <v>452</v>
      </c>
      <c r="E38" s="49">
        <v>24</v>
      </c>
      <c r="J38" s="30"/>
      <c r="K38" s="30"/>
    </row>
    <row r="39" spans="1:11" ht="14.1" customHeight="1">
      <c r="A39" s="12" t="s">
        <v>59</v>
      </c>
      <c r="B39" s="46">
        <v>90</v>
      </c>
      <c r="C39" s="28">
        <v>0.14567113931016623</v>
      </c>
      <c r="D39" s="49">
        <v>87</v>
      </c>
      <c r="E39" s="49">
        <v>3</v>
      </c>
      <c r="J39" s="30"/>
      <c r="K39" s="30"/>
    </row>
    <row r="40" spans="1:11" ht="14.1" customHeight="1">
      <c r="A40" s="12" t="s">
        <v>60</v>
      </c>
      <c r="B40" s="46">
        <v>31</v>
      </c>
      <c r="C40" s="28">
        <v>5.0175614651279475E-2</v>
      </c>
      <c r="D40" s="49">
        <v>31</v>
      </c>
      <c r="E40" s="49">
        <v>0</v>
      </c>
      <c r="J40" s="30"/>
      <c r="K40" s="30"/>
    </row>
    <row r="41" spans="1:11" ht="14.1" customHeight="1">
      <c r="A41" s="12" t="s">
        <v>61</v>
      </c>
      <c r="B41" s="46">
        <v>111</v>
      </c>
      <c r="C41" s="28">
        <v>0.17966107181587168</v>
      </c>
      <c r="D41" s="49">
        <v>89</v>
      </c>
      <c r="E41" s="49">
        <v>22</v>
      </c>
      <c r="J41" s="30"/>
      <c r="K41" s="30"/>
    </row>
    <row r="42" spans="1:11" ht="14.1" customHeight="1">
      <c r="A42" s="15" t="s">
        <v>62</v>
      </c>
      <c r="B42" s="47">
        <v>170</v>
      </c>
      <c r="C42" s="29">
        <v>0.27515659647475843</v>
      </c>
      <c r="D42" s="50">
        <v>163</v>
      </c>
      <c r="E42" s="50">
        <v>7</v>
      </c>
      <c r="J42" s="30"/>
      <c r="K42" s="30"/>
    </row>
    <row r="43" spans="1:11" ht="18" customHeight="1">
      <c r="A43" s="12" t="s">
        <v>63</v>
      </c>
      <c r="B43" s="46">
        <v>8</v>
      </c>
      <c r="C43" s="28">
        <v>1.2948545716459219E-2</v>
      </c>
      <c r="D43" s="49">
        <v>8</v>
      </c>
      <c r="E43" s="49">
        <v>0</v>
      </c>
      <c r="J43" s="30"/>
      <c r="K43" s="30"/>
    </row>
    <row r="44" spans="1:11" ht="14.1" customHeight="1">
      <c r="A44" s="15" t="s">
        <v>64</v>
      </c>
      <c r="B44" s="47">
        <v>19</v>
      </c>
      <c r="C44" s="29">
        <v>3.0752796076590649E-2</v>
      </c>
      <c r="D44" s="50">
        <v>19</v>
      </c>
      <c r="E44" s="50">
        <v>0</v>
      </c>
      <c r="J44" s="30"/>
      <c r="K44" s="30"/>
    </row>
    <row r="45" spans="1:11" ht="18" customHeight="1">
      <c r="A45" s="12" t="s">
        <v>65</v>
      </c>
      <c r="B45" s="46">
        <v>98</v>
      </c>
      <c r="C45" s="28">
        <v>0.15861968502662546</v>
      </c>
      <c r="D45" s="49">
        <v>94</v>
      </c>
      <c r="E45" s="49">
        <v>4</v>
      </c>
      <c r="J45" s="30"/>
      <c r="K45" s="30"/>
    </row>
    <row r="46" spans="1:11" ht="14.1" customHeight="1">
      <c r="A46" s="15" t="s">
        <v>66</v>
      </c>
      <c r="B46" s="47">
        <v>1218</v>
      </c>
      <c r="C46" s="29">
        <v>1.9714160853309164</v>
      </c>
      <c r="D46" s="50">
        <v>1162</v>
      </c>
      <c r="E46" s="50">
        <v>56</v>
      </c>
      <c r="J46" s="30"/>
      <c r="K46" s="30"/>
    </row>
    <row r="47" spans="1:11" ht="18" customHeight="1">
      <c r="A47" s="12" t="s">
        <v>67</v>
      </c>
      <c r="B47" s="46">
        <v>46</v>
      </c>
      <c r="C47" s="28">
        <v>7.4454137869640516E-2</v>
      </c>
      <c r="D47" s="49">
        <v>40</v>
      </c>
      <c r="E47" s="49">
        <v>6</v>
      </c>
      <c r="J47" s="30"/>
      <c r="K47" s="30"/>
    </row>
    <row r="48" spans="1:11" ht="27.95" customHeight="1">
      <c r="A48" s="15" t="s">
        <v>110</v>
      </c>
      <c r="B48" s="47">
        <v>92</v>
      </c>
      <c r="C48" s="29">
        <v>0.14890827573928103</v>
      </c>
      <c r="D48" s="50">
        <v>92</v>
      </c>
      <c r="E48" s="50">
        <v>0</v>
      </c>
      <c r="J48" s="30"/>
      <c r="K48" s="30"/>
    </row>
    <row r="49" spans="1:11" s="26" customFormat="1" ht="18" customHeight="1">
      <c r="A49" s="12" t="s">
        <v>68</v>
      </c>
      <c r="B49" s="46">
        <v>30</v>
      </c>
      <c r="C49" s="28">
        <v>4.8557046436722075E-2</v>
      </c>
      <c r="D49" s="49">
        <v>30</v>
      </c>
      <c r="E49" s="49">
        <v>0</v>
      </c>
      <c r="J49" s="30"/>
      <c r="K49" s="30"/>
    </row>
    <row r="50" spans="1:11" ht="14.1" customHeight="1">
      <c r="A50" s="12" t="s">
        <v>69</v>
      </c>
      <c r="B50" s="46">
        <v>19</v>
      </c>
      <c r="C50" s="28">
        <v>3.0752796076590649E-2</v>
      </c>
      <c r="D50" s="49">
        <v>17</v>
      </c>
      <c r="E50" s="49">
        <v>2</v>
      </c>
      <c r="J50" s="30"/>
      <c r="K50" s="30"/>
    </row>
    <row r="51" spans="1:11" ht="14.1" customHeight="1">
      <c r="A51" s="12" t="s">
        <v>70</v>
      </c>
      <c r="B51" s="46">
        <v>34</v>
      </c>
      <c r="C51" s="28">
        <v>5.503131929495169E-2</v>
      </c>
      <c r="D51" s="49">
        <v>29</v>
      </c>
      <c r="E51" s="49">
        <v>5</v>
      </c>
      <c r="J51" s="30"/>
      <c r="K51" s="30"/>
    </row>
    <row r="52" spans="1:11" ht="14.1" customHeight="1">
      <c r="A52" s="12" t="s">
        <v>71</v>
      </c>
      <c r="B52" s="46">
        <v>15</v>
      </c>
      <c r="C52" s="28">
        <v>2.4278523218361037E-2</v>
      </c>
      <c r="D52" s="49">
        <v>14</v>
      </c>
      <c r="E52" s="49">
        <v>1</v>
      </c>
      <c r="J52" s="30"/>
      <c r="K52" s="30"/>
    </row>
    <row r="53" spans="1:11" ht="14.1" customHeight="1">
      <c r="A53" s="12" t="s">
        <v>72</v>
      </c>
      <c r="B53" s="46">
        <v>19</v>
      </c>
      <c r="C53" s="28">
        <v>3.0752796076590649E-2</v>
      </c>
      <c r="D53" s="49">
        <v>19</v>
      </c>
      <c r="E53" s="49">
        <v>0</v>
      </c>
      <c r="J53" s="30"/>
      <c r="K53" s="30"/>
    </row>
    <row r="54" spans="1:11" ht="14.1" customHeight="1">
      <c r="A54" s="12" t="s">
        <v>73</v>
      </c>
      <c r="B54" s="46">
        <v>2</v>
      </c>
      <c r="C54" s="28">
        <v>3.2371364291148047E-3</v>
      </c>
      <c r="D54" s="49">
        <v>2</v>
      </c>
      <c r="E54" s="49">
        <v>0</v>
      </c>
      <c r="J54" s="30"/>
      <c r="K54" s="30"/>
    </row>
    <row r="55" spans="1:11" ht="14.1" customHeight="1">
      <c r="A55" s="15" t="s">
        <v>74</v>
      </c>
      <c r="B55" s="47">
        <v>478</v>
      </c>
      <c r="C55" s="29">
        <v>0.77367560655843848</v>
      </c>
      <c r="D55" s="50">
        <v>443</v>
      </c>
      <c r="E55" s="50">
        <v>35</v>
      </c>
      <c r="J55" s="30"/>
      <c r="K55" s="30"/>
    </row>
    <row r="56" spans="1:11" ht="18" customHeight="1">
      <c r="A56" s="12" t="s">
        <v>75</v>
      </c>
      <c r="B56" s="46">
        <v>20</v>
      </c>
      <c r="C56" s="28">
        <v>3.237136429114805E-2</v>
      </c>
      <c r="D56" s="49">
        <v>17</v>
      </c>
      <c r="E56" s="49">
        <v>3</v>
      </c>
      <c r="J56" s="30"/>
      <c r="K56" s="30"/>
    </row>
    <row r="57" spans="1:11" ht="14.1" customHeight="1">
      <c r="A57" s="15" t="s">
        <v>76</v>
      </c>
      <c r="B57" s="47">
        <v>14</v>
      </c>
      <c r="C57" s="29">
        <v>2.2659955003803633E-2</v>
      </c>
      <c r="D57" s="50">
        <v>14</v>
      </c>
      <c r="E57" s="50">
        <v>0</v>
      </c>
      <c r="J57" s="30"/>
      <c r="K57" s="30"/>
    </row>
    <row r="58" spans="1:11" ht="18" customHeight="1">
      <c r="A58" s="12" t="s">
        <v>77</v>
      </c>
      <c r="B58" s="46">
        <v>0</v>
      </c>
      <c r="C58" s="28">
        <v>0</v>
      </c>
      <c r="D58" s="49">
        <v>0</v>
      </c>
      <c r="E58" s="49">
        <v>0</v>
      </c>
      <c r="J58" s="30"/>
      <c r="K58" s="30"/>
    </row>
    <row r="59" spans="1:11" ht="12.75">
      <c r="A59" s="272" t="s">
        <v>391</v>
      </c>
      <c r="B59" s="272"/>
      <c r="C59" s="272"/>
      <c r="D59" s="272"/>
      <c r="E59" s="272"/>
      <c r="F59" s="234"/>
      <c r="G59" s="234"/>
      <c r="H59" s="234"/>
    </row>
    <row r="60" spans="1:11">
      <c r="A60" s="4"/>
      <c r="B60" s="2"/>
      <c r="C60" s="2"/>
      <c r="D60" s="2"/>
      <c r="E60" s="2"/>
    </row>
    <row r="61" spans="1:11">
      <c r="A61" s="25"/>
    </row>
  </sheetData>
  <mergeCells count="3">
    <mergeCell ref="B3:E3"/>
    <mergeCell ref="B4:E4"/>
    <mergeCell ref="A59:E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tabColor theme="6" tint="0.39997558519241921"/>
  </sheetPr>
  <dimension ref="A1:K61"/>
  <sheetViews>
    <sheetView topLeftCell="A34" zoomScaleNormal="100" workbookViewId="0">
      <selection activeCell="A198" sqref="A198"/>
    </sheetView>
  </sheetViews>
  <sheetFormatPr baseColWidth="10" defaultRowHeight="12"/>
  <cols>
    <col min="1" max="1" width="19.5703125" style="18" customWidth="1"/>
    <col min="2" max="2" width="8.28515625" style="3" customWidth="1"/>
    <col min="3" max="3" width="9.140625" style="3" bestFit="1" customWidth="1"/>
    <col min="4" max="4" width="15.5703125" style="3" bestFit="1" customWidth="1"/>
    <col min="5" max="5" width="10.28515625" style="3" bestFit="1" customWidth="1"/>
    <col min="6" max="16384" width="11.42578125" style="3"/>
  </cols>
  <sheetData>
    <row r="1" spans="1:11" ht="18" customHeight="1">
      <c r="A1" s="19" t="s">
        <v>81</v>
      </c>
      <c r="B1" s="2"/>
      <c r="C1" s="2"/>
      <c r="D1" s="2"/>
      <c r="E1" s="2"/>
    </row>
    <row r="2" spans="1:11" ht="18" customHeight="1">
      <c r="A2" s="22"/>
      <c r="B2" s="2"/>
      <c r="C2" s="2"/>
      <c r="D2" s="2"/>
      <c r="E2" s="2"/>
    </row>
    <row r="3" spans="1:11" ht="18" customHeight="1">
      <c r="A3" s="4"/>
      <c r="B3" s="271" t="s">
        <v>142</v>
      </c>
      <c r="C3" s="271"/>
      <c r="D3" s="271"/>
      <c r="E3" s="271"/>
    </row>
    <row r="4" spans="1:11" ht="18" customHeight="1">
      <c r="A4" s="6"/>
      <c r="B4" s="270" t="s">
        <v>27</v>
      </c>
      <c r="C4" s="270"/>
      <c r="D4" s="270"/>
      <c r="E4" s="270"/>
    </row>
    <row r="5" spans="1:11" ht="18" customHeight="1">
      <c r="A5" s="6"/>
      <c r="B5" s="8" t="s">
        <v>25</v>
      </c>
      <c r="C5" s="8" t="s">
        <v>80</v>
      </c>
      <c r="D5" s="8" t="s">
        <v>16</v>
      </c>
      <c r="E5" s="8" t="s">
        <v>17</v>
      </c>
    </row>
    <row r="6" spans="1:11" ht="18" customHeight="1">
      <c r="A6" s="9" t="s">
        <v>25</v>
      </c>
      <c r="B6" s="45">
        <v>135432</v>
      </c>
      <c r="C6" s="27">
        <v>100</v>
      </c>
      <c r="D6" s="55">
        <v>71095</v>
      </c>
      <c r="E6" s="55">
        <v>64337</v>
      </c>
      <c r="J6" s="30"/>
      <c r="K6" s="30"/>
    </row>
    <row r="7" spans="1:11" ht="18" customHeight="1">
      <c r="A7" s="12" t="s">
        <v>15</v>
      </c>
      <c r="B7" s="46">
        <v>4326</v>
      </c>
      <c r="C7" s="28">
        <v>3.1942229310650361</v>
      </c>
      <c r="D7" s="49">
        <v>2729</v>
      </c>
      <c r="E7" s="49">
        <v>1597</v>
      </c>
      <c r="J7" s="30"/>
      <c r="K7" s="30"/>
    </row>
    <row r="8" spans="1:11" ht="14.1" customHeight="1">
      <c r="A8" s="12" t="s">
        <v>29</v>
      </c>
      <c r="B8" s="46">
        <v>78551</v>
      </c>
      <c r="C8" s="28">
        <v>58.000324886289803</v>
      </c>
      <c r="D8" s="49">
        <v>26516</v>
      </c>
      <c r="E8" s="49">
        <v>52035</v>
      </c>
      <c r="J8" s="30"/>
      <c r="K8" s="30"/>
    </row>
    <row r="9" spans="1:11" ht="14.1" customHeight="1">
      <c r="A9" s="12" t="s">
        <v>30</v>
      </c>
      <c r="B9" s="46">
        <v>1060</v>
      </c>
      <c r="C9" s="28">
        <v>0.78268060724201072</v>
      </c>
      <c r="D9" s="49">
        <v>719</v>
      </c>
      <c r="E9" s="49">
        <v>341</v>
      </c>
      <c r="J9" s="30"/>
      <c r="K9" s="30"/>
    </row>
    <row r="10" spans="1:11" ht="14.1" customHeight="1">
      <c r="A10" s="12" t="s">
        <v>31</v>
      </c>
      <c r="B10" s="46">
        <v>78</v>
      </c>
      <c r="C10" s="28">
        <v>5.7593478646110224E-2</v>
      </c>
      <c r="D10" s="49">
        <v>78</v>
      </c>
      <c r="E10" s="49">
        <v>0</v>
      </c>
      <c r="J10" s="30"/>
      <c r="K10" s="30"/>
    </row>
    <row r="11" spans="1:11" ht="14.1" customHeight="1">
      <c r="A11" s="12" t="s">
        <v>32</v>
      </c>
      <c r="B11" s="46">
        <v>595</v>
      </c>
      <c r="C11" s="28">
        <v>0.43933486915943054</v>
      </c>
      <c r="D11" s="49">
        <v>482</v>
      </c>
      <c r="E11" s="49">
        <v>113</v>
      </c>
      <c r="J11" s="30"/>
      <c r="K11" s="30"/>
    </row>
    <row r="12" spans="1:11" ht="14.1" customHeight="1">
      <c r="A12" s="12" t="s">
        <v>33</v>
      </c>
      <c r="B12" s="46">
        <v>26758</v>
      </c>
      <c r="C12" s="28">
        <v>19.757516687341248</v>
      </c>
      <c r="D12" s="49">
        <v>19620</v>
      </c>
      <c r="E12" s="49">
        <v>7138</v>
      </c>
      <c r="J12" s="30"/>
      <c r="K12" s="30"/>
    </row>
    <row r="13" spans="1:11" ht="14.1" customHeight="1">
      <c r="A13" s="12" t="s">
        <v>34</v>
      </c>
      <c r="B13" s="46">
        <v>114</v>
      </c>
      <c r="C13" s="28">
        <v>8.4175084175084167E-2</v>
      </c>
      <c r="D13" s="49">
        <v>114</v>
      </c>
      <c r="E13" s="49">
        <v>0</v>
      </c>
      <c r="J13" s="30"/>
      <c r="K13" s="30"/>
    </row>
    <row r="14" spans="1:11" ht="14.1" customHeight="1">
      <c r="A14" s="12" t="s">
        <v>35</v>
      </c>
      <c r="B14" s="46">
        <v>138</v>
      </c>
      <c r="C14" s="28">
        <v>0.10189615452773347</v>
      </c>
      <c r="D14" s="49">
        <v>128</v>
      </c>
      <c r="E14" s="49">
        <v>10</v>
      </c>
      <c r="J14" s="30"/>
      <c r="K14" s="30"/>
    </row>
    <row r="15" spans="1:11" ht="14.1" customHeight="1">
      <c r="A15" s="12" t="s">
        <v>36</v>
      </c>
      <c r="B15" s="46">
        <v>1783</v>
      </c>
      <c r="C15" s="28">
        <v>1.316527851615571</v>
      </c>
      <c r="D15" s="49">
        <v>1441</v>
      </c>
      <c r="E15" s="49">
        <v>342</v>
      </c>
      <c r="J15" s="30"/>
      <c r="K15" s="30"/>
    </row>
    <row r="16" spans="1:11" ht="14.1" customHeight="1">
      <c r="A16" s="12" t="s">
        <v>37</v>
      </c>
      <c r="B16" s="46">
        <v>230</v>
      </c>
      <c r="C16" s="28">
        <v>0.16982692421288911</v>
      </c>
      <c r="D16" s="49">
        <v>226</v>
      </c>
      <c r="E16" s="49">
        <v>4</v>
      </c>
      <c r="J16" s="30"/>
      <c r="K16" s="30"/>
    </row>
    <row r="17" spans="1:11" ht="14.1" customHeight="1">
      <c r="A17" s="12" t="s">
        <v>38</v>
      </c>
      <c r="B17" s="46">
        <v>91</v>
      </c>
      <c r="C17" s="28">
        <v>6.7192391753795266E-2</v>
      </c>
      <c r="D17" s="49">
        <v>90</v>
      </c>
      <c r="E17" s="49">
        <v>1</v>
      </c>
      <c r="J17" s="30"/>
      <c r="K17" s="30"/>
    </row>
    <row r="18" spans="1:11" ht="14.1" customHeight="1">
      <c r="A18" s="12" t="s">
        <v>39</v>
      </c>
      <c r="B18" s="46">
        <v>2799</v>
      </c>
      <c r="C18" s="28">
        <v>2.0667198298777247</v>
      </c>
      <c r="D18" s="49">
        <v>2592</v>
      </c>
      <c r="E18" s="49">
        <v>207</v>
      </c>
      <c r="J18" s="30"/>
      <c r="K18" s="30"/>
    </row>
    <row r="19" spans="1:11" ht="14.1" customHeight="1">
      <c r="A19" s="12" t="s">
        <v>164</v>
      </c>
      <c r="B19" s="46">
        <v>168</v>
      </c>
      <c r="C19" s="28">
        <v>0.12404749246854509</v>
      </c>
      <c r="D19" s="49">
        <v>168</v>
      </c>
      <c r="E19" s="49">
        <v>0</v>
      </c>
      <c r="J19" s="30"/>
      <c r="K19" s="30"/>
    </row>
    <row r="20" spans="1:11" ht="14.1" customHeight="1">
      <c r="A20" s="12" t="s">
        <v>40</v>
      </c>
      <c r="B20" s="46">
        <v>60</v>
      </c>
      <c r="C20" s="28">
        <v>4.4302675881623253E-2</v>
      </c>
      <c r="D20" s="49">
        <v>53</v>
      </c>
      <c r="E20" s="49">
        <v>7</v>
      </c>
      <c r="J20" s="30"/>
      <c r="K20" s="30"/>
    </row>
    <row r="21" spans="1:11" ht="14.1" customHeight="1">
      <c r="A21" s="12" t="s">
        <v>41</v>
      </c>
      <c r="B21" s="46">
        <v>40</v>
      </c>
      <c r="C21" s="28">
        <v>2.9535117254415499E-2</v>
      </c>
      <c r="D21" s="49">
        <v>35</v>
      </c>
      <c r="E21" s="49">
        <v>5</v>
      </c>
      <c r="J21" s="30"/>
      <c r="K21" s="30"/>
    </row>
    <row r="22" spans="1:11" ht="14.1" customHeight="1">
      <c r="A22" s="12" t="s">
        <v>42</v>
      </c>
      <c r="B22" s="46">
        <v>990</v>
      </c>
      <c r="C22" s="28">
        <v>0.73099415204678353</v>
      </c>
      <c r="D22" s="49">
        <v>458</v>
      </c>
      <c r="E22" s="49">
        <v>532</v>
      </c>
      <c r="J22" s="30"/>
      <c r="K22" s="30"/>
    </row>
    <row r="23" spans="1:11" ht="14.1" customHeight="1">
      <c r="A23" s="12" t="s">
        <v>43</v>
      </c>
      <c r="B23" s="46">
        <v>71</v>
      </c>
      <c r="C23" s="28">
        <v>5.2424833126587515E-2</v>
      </c>
      <c r="D23" s="49">
        <v>63</v>
      </c>
      <c r="E23" s="49">
        <v>8</v>
      </c>
      <c r="J23" s="30"/>
      <c r="K23" s="30"/>
    </row>
    <row r="24" spans="1:11" ht="14.1" customHeight="1">
      <c r="A24" s="12" t="s">
        <v>44</v>
      </c>
      <c r="B24" s="46">
        <v>1829</v>
      </c>
      <c r="C24" s="28">
        <v>1.3504932364581488</v>
      </c>
      <c r="D24" s="49">
        <v>1332</v>
      </c>
      <c r="E24" s="49">
        <v>497</v>
      </c>
      <c r="J24" s="30"/>
      <c r="K24" s="30"/>
    </row>
    <row r="25" spans="1:11" ht="14.1" customHeight="1">
      <c r="A25" s="12" t="s">
        <v>45</v>
      </c>
      <c r="B25" s="46">
        <v>4856</v>
      </c>
      <c r="C25" s="28">
        <v>3.5855632346860413</v>
      </c>
      <c r="D25" s="49">
        <v>4398</v>
      </c>
      <c r="E25" s="49">
        <v>458</v>
      </c>
      <c r="J25" s="30"/>
      <c r="K25" s="30"/>
    </row>
    <row r="26" spans="1:11" ht="14.1" customHeight="1">
      <c r="A26" s="12" t="s">
        <v>46</v>
      </c>
      <c r="B26" s="46">
        <v>576</v>
      </c>
      <c r="C26" s="28">
        <v>0.42530568846358324</v>
      </c>
      <c r="D26" s="49">
        <v>500</v>
      </c>
      <c r="E26" s="49">
        <v>76</v>
      </c>
      <c r="J26" s="30"/>
      <c r="K26" s="30"/>
    </row>
    <row r="27" spans="1:11" ht="14.1" customHeight="1">
      <c r="A27" s="12" t="s">
        <v>47</v>
      </c>
      <c r="B27" s="46">
        <v>401</v>
      </c>
      <c r="C27" s="28">
        <v>0.29608955047551538</v>
      </c>
      <c r="D27" s="49">
        <v>395</v>
      </c>
      <c r="E27" s="49">
        <v>6</v>
      </c>
      <c r="J27" s="30"/>
      <c r="K27" s="30"/>
    </row>
    <row r="28" spans="1:11" ht="14.1" customHeight="1">
      <c r="A28" s="12" t="s">
        <v>48</v>
      </c>
      <c r="B28" s="46">
        <v>341</v>
      </c>
      <c r="C28" s="28">
        <v>0.25178687459389215</v>
      </c>
      <c r="D28" s="49">
        <v>315</v>
      </c>
      <c r="E28" s="49">
        <v>26</v>
      </c>
      <c r="J28" s="30"/>
      <c r="K28" s="30"/>
    </row>
    <row r="29" spans="1:11" ht="14.1" customHeight="1">
      <c r="A29" s="12" t="s">
        <v>49</v>
      </c>
      <c r="B29" s="46">
        <v>328</v>
      </c>
      <c r="C29" s="28">
        <v>0.24218796148620711</v>
      </c>
      <c r="D29" s="49">
        <v>300</v>
      </c>
      <c r="E29" s="49">
        <v>28</v>
      </c>
      <c r="J29" s="30"/>
      <c r="K29" s="30"/>
    </row>
    <row r="30" spans="1:11" ht="14.1" customHeight="1">
      <c r="A30" s="12" t="s">
        <v>50</v>
      </c>
      <c r="B30" s="46">
        <v>284</v>
      </c>
      <c r="C30" s="28">
        <v>0.20969933250635006</v>
      </c>
      <c r="D30" s="49">
        <v>253</v>
      </c>
      <c r="E30" s="49">
        <v>31</v>
      </c>
      <c r="J30" s="30"/>
      <c r="K30" s="30"/>
    </row>
    <row r="31" spans="1:11" ht="14.1" customHeight="1">
      <c r="A31" s="12" t="s">
        <v>51</v>
      </c>
      <c r="B31" s="46">
        <v>201</v>
      </c>
      <c r="C31" s="28">
        <v>0.14841396420343789</v>
      </c>
      <c r="D31" s="49">
        <v>201</v>
      </c>
      <c r="E31" s="49">
        <v>0</v>
      </c>
      <c r="J31" s="30"/>
      <c r="K31" s="30"/>
    </row>
    <row r="32" spans="1:11" ht="14.1" customHeight="1">
      <c r="A32" s="12" t="s">
        <v>52</v>
      </c>
      <c r="B32" s="46">
        <v>593</v>
      </c>
      <c r="C32" s="28">
        <v>0.43785811329670976</v>
      </c>
      <c r="D32" s="49">
        <v>556</v>
      </c>
      <c r="E32" s="49">
        <v>37</v>
      </c>
      <c r="J32" s="30"/>
      <c r="K32" s="30"/>
    </row>
    <row r="33" spans="1:11" ht="14.1" customHeight="1">
      <c r="A33" s="12" t="s">
        <v>53</v>
      </c>
      <c r="B33" s="46">
        <v>1058</v>
      </c>
      <c r="C33" s="28">
        <v>0.78120385137929005</v>
      </c>
      <c r="D33" s="49">
        <v>806</v>
      </c>
      <c r="E33" s="49">
        <v>252</v>
      </c>
      <c r="J33" s="30"/>
      <c r="K33" s="30"/>
    </row>
    <row r="34" spans="1:11" ht="14.1" customHeight="1">
      <c r="A34" s="12" t="s">
        <v>54</v>
      </c>
      <c r="B34" s="46">
        <v>966</v>
      </c>
      <c r="C34" s="28">
        <v>0.71327308169413428</v>
      </c>
      <c r="D34" s="49">
        <v>678</v>
      </c>
      <c r="E34" s="49">
        <v>288</v>
      </c>
      <c r="J34" s="30"/>
      <c r="K34" s="30"/>
    </row>
    <row r="35" spans="1:11" ht="14.1" customHeight="1">
      <c r="A35" s="12" t="s">
        <v>56</v>
      </c>
      <c r="B35" s="46">
        <v>107</v>
      </c>
      <c r="C35" s="28">
        <v>7.9006438655561465E-2</v>
      </c>
      <c r="D35" s="49">
        <v>103</v>
      </c>
      <c r="E35" s="49">
        <v>4</v>
      </c>
      <c r="J35" s="30"/>
      <c r="K35" s="30"/>
    </row>
    <row r="36" spans="1:11" ht="14.1" customHeight="1">
      <c r="A36" s="12" t="s">
        <v>57</v>
      </c>
      <c r="B36" s="46">
        <v>13</v>
      </c>
      <c r="C36" s="28">
        <v>9.5989131076850368E-3</v>
      </c>
      <c r="D36" s="49">
        <v>13</v>
      </c>
      <c r="E36" s="49">
        <v>0</v>
      </c>
      <c r="J36" s="30"/>
      <c r="K36" s="30"/>
    </row>
    <row r="37" spans="1:11" ht="14.1" customHeight="1">
      <c r="A37" s="12" t="s">
        <v>58</v>
      </c>
      <c r="B37" s="46">
        <v>360</v>
      </c>
      <c r="C37" s="28">
        <v>0.26581605528973951</v>
      </c>
      <c r="D37" s="49">
        <v>359</v>
      </c>
      <c r="E37" s="49">
        <v>1</v>
      </c>
      <c r="J37" s="30"/>
      <c r="K37" s="30"/>
    </row>
    <row r="38" spans="1:11" ht="14.1" customHeight="1">
      <c r="A38" s="12" t="s">
        <v>55</v>
      </c>
      <c r="B38" s="46">
        <v>938</v>
      </c>
      <c r="C38" s="28">
        <v>0.69259849961604347</v>
      </c>
      <c r="D38" s="49">
        <v>878</v>
      </c>
      <c r="E38" s="49">
        <v>60</v>
      </c>
      <c r="J38" s="30"/>
      <c r="K38" s="30"/>
    </row>
    <row r="39" spans="1:11" ht="14.1" customHeight="1">
      <c r="A39" s="12" t="s">
        <v>59</v>
      </c>
      <c r="B39" s="46">
        <v>144</v>
      </c>
      <c r="C39" s="28">
        <v>0.10632642211589581</v>
      </c>
      <c r="D39" s="49">
        <v>129</v>
      </c>
      <c r="E39" s="49">
        <v>15</v>
      </c>
      <c r="J39" s="30"/>
      <c r="K39" s="30"/>
    </row>
    <row r="40" spans="1:11" ht="14.1" customHeight="1">
      <c r="A40" s="12" t="s">
        <v>60</v>
      </c>
      <c r="B40" s="46">
        <v>48</v>
      </c>
      <c r="C40" s="28">
        <v>3.5442140705298601E-2</v>
      </c>
      <c r="D40" s="49">
        <v>48</v>
      </c>
      <c r="E40" s="49">
        <v>0</v>
      </c>
      <c r="J40" s="30"/>
      <c r="K40" s="30"/>
    </row>
    <row r="41" spans="1:11" ht="14.1" customHeight="1">
      <c r="A41" s="12" t="s">
        <v>61</v>
      </c>
      <c r="B41" s="46">
        <v>146</v>
      </c>
      <c r="C41" s="28">
        <v>0.10780317797861656</v>
      </c>
      <c r="D41" s="49">
        <v>124</v>
      </c>
      <c r="E41" s="49">
        <v>22</v>
      </c>
      <c r="J41" s="30"/>
      <c r="K41" s="30"/>
    </row>
    <row r="42" spans="1:11" ht="14.1" customHeight="1">
      <c r="A42" s="15" t="s">
        <v>62</v>
      </c>
      <c r="B42" s="47">
        <v>222</v>
      </c>
      <c r="C42" s="29">
        <v>0.16391990076200602</v>
      </c>
      <c r="D42" s="50">
        <v>212</v>
      </c>
      <c r="E42" s="50">
        <v>10</v>
      </c>
      <c r="J42" s="30"/>
      <c r="K42" s="30"/>
    </row>
    <row r="43" spans="1:11" ht="18" customHeight="1">
      <c r="A43" s="12" t="s">
        <v>63</v>
      </c>
      <c r="B43" s="46">
        <v>28</v>
      </c>
      <c r="C43" s="28">
        <v>2.067458207809085E-2</v>
      </c>
      <c r="D43" s="49">
        <v>28</v>
      </c>
      <c r="E43" s="49">
        <v>0</v>
      </c>
      <c r="J43" s="30"/>
      <c r="K43" s="30"/>
    </row>
    <row r="44" spans="1:11" ht="14.1" customHeight="1">
      <c r="A44" s="15" t="s">
        <v>64</v>
      </c>
      <c r="B44" s="47">
        <v>33</v>
      </c>
      <c r="C44" s="29">
        <v>2.4366471734892786E-2</v>
      </c>
      <c r="D44" s="50">
        <v>33</v>
      </c>
      <c r="E44" s="50">
        <v>0</v>
      </c>
      <c r="J44" s="30"/>
      <c r="K44" s="30"/>
    </row>
    <row r="45" spans="1:11" ht="18" customHeight="1">
      <c r="A45" s="12" t="s">
        <v>65</v>
      </c>
      <c r="B45" s="46">
        <v>189</v>
      </c>
      <c r="C45" s="28">
        <v>0.13955342902711323</v>
      </c>
      <c r="D45" s="49">
        <v>184</v>
      </c>
      <c r="E45" s="49">
        <v>5</v>
      </c>
      <c r="J45" s="30"/>
      <c r="K45" s="30"/>
    </row>
    <row r="46" spans="1:11" ht="14.1" customHeight="1">
      <c r="A46" s="15" t="s">
        <v>66</v>
      </c>
      <c r="B46" s="47">
        <v>2441</v>
      </c>
      <c r="C46" s="29">
        <v>1.8023805304507059</v>
      </c>
      <c r="D46" s="50">
        <v>2337</v>
      </c>
      <c r="E46" s="50">
        <v>104</v>
      </c>
      <c r="J46" s="30"/>
      <c r="K46" s="30"/>
    </row>
    <row r="47" spans="1:11" ht="18" customHeight="1">
      <c r="A47" s="12" t="s">
        <v>67</v>
      </c>
      <c r="B47" s="46">
        <v>74</v>
      </c>
      <c r="C47" s="28">
        <v>5.4639966920668671E-2</v>
      </c>
      <c r="D47" s="49">
        <v>58</v>
      </c>
      <c r="E47" s="49">
        <v>16</v>
      </c>
      <c r="J47" s="30"/>
      <c r="K47" s="30"/>
    </row>
    <row r="48" spans="1:11" ht="27.95" customHeight="1">
      <c r="A48" s="15" t="s">
        <v>110</v>
      </c>
      <c r="B48" s="47">
        <v>229</v>
      </c>
      <c r="C48" s="29">
        <v>0.16908854628152875</v>
      </c>
      <c r="D48" s="50">
        <v>229</v>
      </c>
      <c r="E48" s="50">
        <v>0</v>
      </c>
      <c r="J48" s="30"/>
      <c r="K48" s="30"/>
    </row>
    <row r="49" spans="1:11" s="26" customFormat="1" ht="18" customHeight="1">
      <c r="A49" s="12" t="s">
        <v>68</v>
      </c>
      <c r="B49" s="46">
        <v>157</v>
      </c>
      <c r="C49" s="28">
        <v>0.11592533522358082</v>
      </c>
      <c r="D49" s="49">
        <v>157</v>
      </c>
      <c r="E49" s="49">
        <v>0</v>
      </c>
      <c r="J49" s="30"/>
      <c r="K49" s="30"/>
    </row>
    <row r="50" spans="1:11" ht="14.1" customHeight="1">
      <c r="A50" s="12" t="s">
        <v>69</v>
      </c>
      <c r="B50" s="46">
        <v>57</v>
      </c>
      <c r="C50" s="28">
        <v>4.2087542087542083E-2</v>
      </c>
      <c r="D50" s="49">
        <v>55</v>
      </c>
      <c r="E50" s="49">
        <v>2</v>
      </c>
      <c r="J50" s="30"/>
      <c r="K50" s="30"/>
    </row>
    <row r="51" spans="1:11" ht="14.1" customHeight="1">
      <c r="A51" s="12" t="s">
        <v>70</v>
      </c>
      <c r="B51" s="46">
        <v>79</v>
      </c>
      <c r="C51" s="28">
        <v>5.8331856577470614E-2</v>
      </c>
      <c r="D51" s="49">
        <v>74</v>
      </c>
      <c r="E51" s="49">
        <v>5</v>
      </c>
      <c r="J51" s="30"/>
      <c r="K51" s="30"/>
    </row>
    <row r="52" spans="1:11" ht="14.1" customHeight="1">
      <c r="A52" s="12" t="s">
        <v>71</v>
      </c>
      <c r="B52" s="46">
        <v>36</v>
      </c>
      <c r="C52" s="28">
        <v>2.6581605528973953E-2</v>
      </c>
      <c r="D52" s="49">
        <v>29</v>
      </c>
      <c r="E52" s="49">
        <v>7</v>
      </c>
      <c r="J52" s="30"/>
      <c r="K52" s="30"/>
    </row>
    <row r="53" spans="1:11" ht="14.1" customHeight="1">
      <c r="A53" s="12" t="s">
        <v>72</v>
      </c>
      <c r="B53" s="46">
        <v>24</v>
      </c>
      <c r="C53" s="28">
        <v>1.7721070352649301E-2</v>
      </c>
      <c r="D53" s="49">
        <v>24</v>
      </c>
      <c r="E53" s="49">
        <v>0</v>
      </c>
      <c r="J53" s="30"/>
      <c r="K53" s="30"/>
    </row>
    <row r="54" spans="1:11" ht="14.1" customHeight="1">
      <c r="A54" s="12" t="s">
        <v>73</v>
      </c>
      <c r="B54" s="46">
        <v>2</v>
      </c>
      <c r="C54" s="28">
        <v>1.476755862720775E-3</v>
      </c>
      <c r="D54" s="49">
        <v>2</v>
      </c>
      <c r="E54" s="49">
        <v>0</v>
      </c>
      <c r="J54" s="30"/>
      <c r="K54" s="30"/>
    </row>
    <row r="55" spans="1:11" ht="14.1" customHeight="1">
      <c r="A55" s="15" t="s">
        <v>74</v>
      </c>
      <c r="B55" s="47">
        <v>758</v>
      </c>
      <c r="C55" s="29">
        <v>0.55969047197117372</v>
      </c>
      <c r="D55" s="50">
        <v>716</v>
      </c>
      <c r="E55" s="50">
        <v>42</v>
      </c>
      <c r="J55" s="30"/>
      <c r="K55" s="30"/>
    </row>
    <row r="56" spans="1:11" ht="18" customHeight="1">
      <c r="A56" s="12" t="s">
        <v>75</v>
      </c>
      <c r="B56" s="46">
        <v>42</v>
      </c>
      <c r="C56" s="28">
        <v>3.1011873117136272E-2</v>
      </c>
      <c r="D56" s="49">
        <v>37</v>
      </c>
      <c r="E56" s="49">
        <v>5</v>
      </c>
      <c r="J56" s="30"/>
      <c r="K56" s="30"/>
    </row>
    <row r="57" spans="1:11" ht="14.1" customHeight="1">
      <c r="A57" s="15" t="s">
        <v>76</v>
      </c>
      <c r="B57" s="47">
        <v>20</v>
      </c>
      <c r="C57" s="29">
        <v>1.4767558627207749E-2</v>
      </c>
      <c r="D57" s="50">
        <v>20</v>
      </c>
      <c r="E57" s="50">
        <v>0</v>
      </c>
      <c r="J57" s="30"/>
      <c r="K57" s="30"/>
    </row>
    <row r="58" spans="1:11" ht="18" customHeight="1">
      <c r="A58" s="12" t="s">
        <v>77</v>
      </c>
      <c r="B58" s="46">
        <v>0</v>
      </c>
      <c r="C58" s="28">
        <v>0</v>
      </c>
      <c r="D58" s="49">
        <v>0</v>
      </c>
      <c r="E58" s="49">
        <v>0</v>
      </c>
      <c r="J58" s="30"/>
      <c r="K58" s="30"/>
    </row>
    <row r="59" spans="1:11" ht="12.75">
      <c r="A59" s="272" t="s">
        <v>391</v>
      </c>
      <c r="B59" s="272"/>
      <c r="C59" s="272"/>
      <c r="D59" s="272"/>
      <c r="E59" s="272"/>
      <c r="F59" s="234"/>
      <c r="G59" s="234"/>
      <c r="H59" s="234"/>
    </row>
    <row r="60" spans="1:11">
      <c r="A60" s="4"/>
      <c r="B60" s="2"/>
      <c r="C60" s="2"/>
      <c r="D60" s="2"/>
      <c r="E60" s="2"/>
    </row>
    <row r="61" spans="1:11">
      <c r="A61" s="25"/>
    </row>
  </sheetData>
  <mergeCells count="3">
    <mergeCell ref="B4:E4"/>
    <mergeCell ref="B3:E3"/>
    <mergeCell ref="A59:E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4">
    <tabColor theme="6" tint="0.39997558519241921"/>
  </sheetPr>
  <dimension ref="A1:H61"/>
  <sheetViews>
    <sheetView topLeftCell="A37" zoomScaleNormal="100" workbookViewId="0">
      <selection activeCell="A198" sqref="A198"/>
    </sheetView>
  </sheetViews>
  <sheetFormatPr baseColWidth="10" defaultRowHeight="12"/>
  <cols>
    <col min="1" max="1" width="19.5703125" style="18" customWidth="1"/>
    <col min="2" max="2" width="8.28515625" style="3" customWidth="1"/>
    <col min="3" max="3" width="9.140625" style="3" bestFit="1" customWidth="1"/>
    <col min="4" max="4" width="7.28515625" style="3" customWidth="1"/>
    <col min="5" max="5" width="13.28515625" style="3" bestFit="1" customWidth="1"/>
    <col min="6" max="6" width="10.5703125" style="3" bestFit="1" customWidth="1"/>
    <col min="7" max="7" width="13.85546875" style="3" bestFit="1" customWidth="1"/>
    <col min="8" max="8" width="8.7109375" style="3" bestFit="1" customWidth="1"/>
    <col min="9" max="16384" width="11.42578125" style="3"/>
  </cols>
  <sheetData>
    <row r="1" spans="1:8" ht="18" customHeight="1">
      <c r="A1" s="19" t="s">
        <v>82</v>
      </c>
      <c r="B1" s="2"/>
      <c r="C1" s="2"/>
      <c r="D1" s="2"/>
      <c r="E1" s="2"/>
      <c r="F1" s="2"/>
      <c r="G1" s="2"/>
      <c r="H1" s="2"/>
    </row>
    <row r="2" spans="1:8" ht="18" customHeight="1">
      <c r="A2" s="22"/>
      <c r="B2" s="2"/>
      <c r="C2" s="2"/>
      <c r="D2" s="2"/>
      <c r="E2" s="2"/>
      <c r="F2" s="2"/>
      <c r="G2" s="2"/>
      <c r="H2" s="2"/>
    </row>
    <row r="3" spans="1:8" ht="18" customHeight="1">
      <c r="A3" s="4"/>
      <c r="B3" s="271" t="s">
        <v>143</v>
      </c>
      <c r="C3" s="271"/>
      <c r="D3" s="271"/>
      <c r="E3" s="271"/>
      <c r="F3" s="271"/>
      <c r="G3" s="271"/>
      <c r="H3" s="271"/>
    </row>
    <row r="4" spans="1:8" ht="18" customHeight="1">
      <c r="A4" s="6"/>
      <c r="B4" s="270" t="s">
        <v>24</v>
      </c>
      <c r="C4" s="270"/>
      <c r="D4" s="270"/>
      <c r="E4" s="270"/>
      <c r="F4" s="270"/>
      <c r="G4" s="270"/>
      <c r="H4" s="270"/>
    </row>
    <row r="5" spans="1:8" ht="18" customHeight="1">
      <c r="A5" s="6"/>
      <c r="B5" s="8" t="s">
        <v>25</v>
      </c>
      <c r="C5" s="8" t="s">
        <v>80</v>
      </c>
      <c r="D5" s="8" t="s">
        <v>18</v>
      </c>
      <c r="E5" s="8" t="s">
        <v>19</v>
      </c>
      <c r="F5" s="8" t="s">
        <v>20</v>
      </c>
      <c r="G5" s="8" t="s">
        <v>21</v>
      </c>
      <c r="H5" s="8" t="s">
        <v>22</v>
      </c>
    </row>
    <row r="6" spans="1:8" ht="18" customHeight="1">
      <c r="A6" s="9" t="s">
        <v>25</v>
      </c>
      <c r="B6" s="45">
        <v>61783</v>
      </c>
      <c r="C6" s="27">
        <v>100</v>
      </c>
      <c r="D6" s="55">
        <v>16217</v>
      </c>
      <c r="E6" s="55">
        <v>7038</v>
      </c>
      <c r="F6" s="55">
        <v>23233</v>
      </c>
      <c r="G6" s="55">
        <v>0</v>
      </c>
      <c r="H6" s="55">
        <v>15295</v>
      </c>
    </row>
    <row r="7" spans="1:8" ht="18" customHeight="1">
      <c r="A7" s="12" t="s">
        <v>15</v>
      </c>
      <c r="B7" s="46">
        <v>2016</v>
      </c>
      <c r="C7" s="28">
        <v>3.2630335205477237</v>
      </c>
      <c r="D7" s="49">
        <v>411</v>
      </c>
      <c r="E7" s="49">
        <v>77</v>
      </c>
      <c r="F7" s="49">
        <v>692</v>
      </c>
      <c r="G7" s="49">
        <v>0</v>
      </c>
      <c r="H7" s="49">
        <v>836</v>
      </c>
    </row>
    <row r="8" spans="1:8" ht="14.1" customHeight="1">
      <c r="A8" s="12" t="s">
        <v>29</v>
      </c>
      <c r="B8" s="46">
        <v>33081</v>
      </c>
      <c r="C8" s="28">
        <v>53.543855105773432</v>
      </c>
      <c r="D8" s="49">
        <v>6827</v>
      </c>
      <c r="E8" s="49">
        <v>2621</v>
      </c>
      <c r="F8" s="49">
        <v>16717</v>
      </c>
      <c r="G8" s="49">
        <v>0</v>
      </c>
      <c r="H8" s="49">
        <v>6916</v>
      </c>
    </row>
    <row r="9" spans="1:8" ht="14.1" customHeight="1">
      <c r="A9" s="12" t="s">
        <v>30</v>
      </c>
      <c r="B9" s="46">
        <v>554</v>
      </c>
      <c r="C9" s="28">
        <v>0.89668679086480096</v>
      </c>
      <c r="D9" s="49">
        <v>200</v>
      </c>
      <c r="E9" s="49">
        <v>89</v>
      </c>
      <c r="F9" s="49">
        <v>164</v>
      </c>
      <c r="G9" s="49">
        <v>0</v>
      </c>
      <c r="H9" s="49">
        <v>101</v>
      </c>
    </row>
    <row r="10" spans="1:8" ht="14.1" customHeight="1">
      <c r="A10" s="12" t="s">
        <v>31</v>
      </c>
      <c r="B10" s="46">
        <v>43</v>
      </c>
      <c r="C10" s="28">
        <v>6.9598433225968301E-2</v>
      </c>
      <c r="D10" s="49">
        <v>14</v>
      </c>
      <c r="E10" s="49">
        <v>21</v>
      </c>
      <c r="F10" s="49">
        <v>2</v>
      </c>
      <c r="G10" s="49">
        <v>0</v>
      </c>
      <c r="H10" s="49">
        <v>6</v>
      </c>
    </row>
    <row r="11" spans="1:8" ht="14.1" customHeight="1">
      <c r="A11" s="12" t="s">
        <v>32</v>
      </c>
      <c r="B11" s="46">
        <v>384</v>
      </c>
      <c r="C11" s="28">
        <v>0.62153019439004265</v>
      </c>
      <c r="D11" s="49">
        <v>142</v>
      </c>
      <c r="E11" s="49">
        <v>64</v>
      </c>
      <c r="F11" s="49">
        <v>113</v>
      </c>
      <c r="G11" s="49">
        <v>0</v>
      </c>
      <c r="H11" s="49">
        <v>65</v>
      </c>
    </row>
    <row r="12" spans="1:8" ht="14.1" customHeight="1">
      <c r="A12" s="12" t="s">
        <v>33</v>
      </c>
      <c r="B12" s="46">
        <v>12823</v>
      </c>
      <c r="C12" s="28">
        <v>20.754900215269572</v>
      </c>
      <c r="D12" s="49">
        <v>3589</v>
      </c>
      <c r="E12" s="49">
        <v>2089</v>
      </c>
      <c r="F12" s="49">
        <v>3252</v>
      </c>
      <c r="G12" s="49">
        <v>0</v>
      </c>
      <c r="H12" s="49">
        <v>3893</v>
      </c>
    </row>
    <row r="13" spans="1:8" ht="14.1" customHeight="1">
      <c r="A13" s="12" t="s">
        <v>34</v>
      </c>
      <c r="B13" s="46">
        <v>39</v>
      </c>
      <c r="C13" s="28">
        <v>6.3124160367738699E-2</v>
      </c>
      <c r="D13" s="49">
        <v>18</v>
      </c>
      <c r="E13" s="49">
        <v>5</v>
      </c>
      <c r="F13" s="49">
        <v>3</v>
      </c>
      <c r="G13" s="49">
        <v>0</v>
      </c>
      <c r="H13" s="49">
        <v>13</v>
      </c>
    </row>
    <row r="14" spans="1:8" ht="14.1" customHeight="1">
      <c r="A14" s="12" t="s">
        <v>35</v>
      </c>
      <c r="B14" s="46">
        <v>77</v>
      </c>
      <c r="C14" s="28">
        <v>0.12462975252091998</v>
      </c>
      <c r="D14" s="49">
        <v>28</v>
      </c>
      <c r="E14" s="49">
        <v>17</v>
      </c>
      <c r="F14" s="49">
        <v>17</v>
      </c>
      <c r="G14" s="49">
        <v>0</v>
      </c>
      <c r="H14" s="49">
        <v>15</v>
      </c>
    </row>
    <row r="15" spans="1:8" ht="14.1" customHeight="1">
      <c r="A15" s="12" t="s">
        <v>36</v>
      </c>
      <c r="B15" s="46">
        <v>983</v>
      </c>
      <c r="C15" s="28">
        <v>1.5910525549099268</v>
      </c>
      <c r="D15" s="49">
        <v>329</v>
      </c>
      <c r="E15" s="49">
        <v>170</v>
      </c>
      <c r="F15" s="49">
        <v>219</v>
      </c>
      <c r="G15" s="49">
        <v>0</v>
      </c>
      <c r="H15" s="49">
        <v>265</v>
      </c>
    </row>
    <row r="16" spans="1:8" ht="14.1" customHeight="1">
      <c r="A16" s="12" t="s">
        <v>37</v>
      </c>
      <c r="B16" s="46">
        <v>119</v>
      </c>
      <c r="C16" s="28">
        <v>0.19260961753233091</v>
      </c>
      <c r="D16" s="49">
        <v>45</v>
      </c>
      <c r="E16" s="49">
        <v>23</v>
      </c>
      <c r="F16" s="49">
        <v>4</v>
      </c>
      <c r="G16" s="49">
        <v>0</v>
      </c>
      <c r="H16" s="49">
        <v>47</v>
      </c>
    </row>
    <row r="17" spans="1:8" ht="14.1" customHeight="1">
      <c r="A17" s="12" t="s">
        <v>38</v>
      </c>
      <c r="B17" s="46">
        <v>47</v>
      </c>
      <c r="C17" s="28">
        <v>7.607270608419793E-2</v>
      </c>
      <c r="D17" s="49">
        <v>29</v>
      </c>
      <c r="E17" s="49">
        <v>7</v>
      </c>
      <c r="F17" s="49">
        <v>3</v>
      </c>
      <c r="G17" s="49">
        <v>0</v>
      </c>
      <c r="H17" s="49">
        <v>8</v>
      </c>
    </row>
    <row r="18" spans="1:8" ht="14.1" customHeight="1">
      <c r="A18" s="12" t="s">
        <v>39</v>
      </c>
      <c r="B18" s="46">
        <v>1626</v>
      </c>
      <c r="C18" s="28">
        <v>2.6317919168703368</v>
      </c>
      <c r="D18" s="49">
        <v>496</v>
      </c>
      <c r="E18" s="49">
        <v>249</v>
      </c>
      <c r="F18" s="49">
        <v>196</v>
      </c>
      <c r="G18" s="49">
        <v>0</v>
      </c>
      <c r="H18" s="49">
        <v>685</v>
      </c>
    </row>
    <row r="19" spans="1:8" ht="14.1" customHeight="1">
      <c r="A19" s="12" t="s">
        <v>164</v>
      </c>
      <c r="B19" s="46">
        <v>77</v>
      </c>
      <c r="C19" s="28">
        <v>0.12462975252091998</v>
      </c>
      <c r="D19" s="49">
        <v>21</v>
      </c>
      <c r="E19" s="49">
        <v>14</v>
      </c>
      <c r="F19" s="49">
        <v>11</v>
      </c>
      <c r="G19" s="49">
        <v>0</v>
      </c>
      <c r="H19" s="49">
        <v>31</v>
      </c>
    </row>
    <row r="20" spans="1:8" ht="14.1" customHeight="1">
      <c r="A20" s="12" t="s">
        <v>40</v>
      </c>
      <c r="B20" s="46">
        <v>49</v>
      </c>
      <c r="C20" s="28">
        <v>7.9309842513312731E-2</v>
      </c>
      <c r="D20" s="49">
        <v>10</v>
      </c>
      <c r="E20" s="49">
        <v>13</v>
      </c>
      <c r="F20" s="49">
        <v>18</v>
      </c>
      <c r="G20" s="49">
        <v>0</v>
      </c>
      <c r="H20" s="49">
        <v>8</v>
      </c>
    </row>
    <row r="21" spans="1:8" ht="14.1" customHeight="1">
      <c r="A21" s="12" t="s">
        <v>41</v>
      </c>
      <c r="B21" s="46">
        <v>23</v>
      </c>
      <c r="C21" s="28">
        <v>3.7227068934820258E-2</v>
      </c>
      <c r="D21" s="49">
        <v>6</v>
      </c>
      <c r="E21" s="49">
        <v>2</v>
      </c>
      <c r="F21" s="49">
        <v>9</v>
      </c>
      <c r="G21" s="49">
        <v>0</v>
      </c>
      <c r="H21" s="49">
        <v>6</v>
      </c>
    </row>
    <row r="22" spans="1:8" ht="14.1" customHeight="1">
      <c r="A22" s="12" t="s">
        <v>42</v>
      </c>
      <c r="B22" s="46">
        <v>368</v>
      </c>
      <c r="C22" s="28">
        <v>0.59563310295712413</v>
      </c>
      <c r="D22" s="49">
        <v>144</v>
      </c>
      <c r="E22" s="49">
        <v>39</v>
      </c>
      <c r="F22" s="49">
        <v>147</v>
      </c>
      <c r="G22" s="49">
        <v>0</v>
      </c>
      <c r="H22" s="49">
        <v>38</v>
      </c>
    </row>
    <row r="23" spans="1:8" ht="14.1" customHeight="1">
      <c r="A23" s="12" t="s">
        <v>43</v>
      </c>
      <c r="B23" s="46">
        <v>39</v>
      </c>
      <c r="C23" s="28">
        <v>6.3124160367738699E-2</v>
      </c>
      <c r="D23" s="49">
        <v>32</v>
      </c>
      <c r="E23" s="49">
        <v>4</v>
      </c>
      <c r="F23" s="49">
        <v>3</v>
      </c>
      <c r="G23" s="49">
        <v>0</v>
      </c>
      <c r="H23" s="49">
        <v>0</v>
      </c>
    </row>
    <row r="24" spans="1:8" ht="14.1" customHeight="1">
      <c r="A24" s="12" t="s">
        <v>44</v>
      </c>
      <c r="B24" s="46">
        <v>1132</v>
      </c>
      <c r="C24" s="28">
        <v>1.8322192188789796</v>
      </c>
      <c r="D24" s="49">
        <v>285</v>
      </c>
      <c r="E24" s="49">
        <v>203</v>
      </c>
      <c r="F24" s="49">
        <v>428</v>
      </c>
      <c r="G24" s="49">
        <v>0</v>
      </c>
      <c r="H24" s="49">
        <v>216</v>
      </c>
    </row>
    <row r="25" spans="1:8" ht="14.1" customHeight="1">
      <c r="A25" s="12" t="s">
        <v>45</v>
      </c>
      <c r="B25" s="46">
        <v>2662</v>
      </c>
      <c r="C25" s="28">
        <v>4.3086285871518051</v>
      </c>
      <c r="D25" s="49">
        <v>1031</v>
      </c>
      <c r="E25" s="49">
        <v>385</v>
      </c>
      <c r="F25" s="49">
        <v>338</v>
      </c>
      <c r="G25" s="49">
        <v>0</v>
      </c>
      <c r="H25" s="49">
        <v>908</v>
      </c>
    </row>
    <row r="26" spans="1:8" ht="14.1" customHeight="1">
      <c r="A26" s="12" t="s">
        <v>46</v>
      </c>
      <c r="B26" s="46">
        <v>372</v>
      </c>
      <c r="C26" s="28">
        <v>0.60210737581535378</v>
      </c>
      <c r="D26" s="49">
        <v>109</v>
      </c>
      <c r="E26" s="49">
        <v>75</v>
      </c>
      <c r="F26" s="49">
        <v>93</v>
      </c>
      <c r="G26" s="49">
        <v>0</v>
      </c>
      <c r="H26" s="49">
        <v>95</v>
      </c>
    </row>
    <row r="27" spans="1:8" ht="14.1" customHeight="1">
      <c r="A27" s="12" t="s">
        <v>47</v>
      </c>
      <c r="B27" s="46">
        <v>163</v>
      </c>
      <c r="C27" s="28">
        <v>0.26382661897285659</v>
      </c>
      <c r="D27" s="49">
        <v>57</v>
      </c>
      <c r="E27" s="49">
        <v>65</v>
      </c>
      <c r="F27" s="49">
        <v>9</v>
      </c>
      <c r="G27" s="49">
        <v>0</v>
      </c>
      <c r="H27" s="49">
        <v>32</v>
      </c>
    </row>
    <row r="28" spans="1:8" ht="14.1" customHeight="1">
      <c r="A28" s="12" t="s">
        <v>48</v>
      </c>
      <c r="B28" s="46">
        <v>150</v>
      </c>
      <c r="C28" s="28">
        <v>0.24278523218361037</v>
      </c>
      <c r="D28" s="49">
        <v>79</v>
      </c>
      <c r="E28" s="49">
        <v>21</v>
      </c>
      <c r="F28" s="49">
        <v>21</v>
      </c>
      <c r="G28" s="49">
        <v>0</v>
      </c>
      <c r="H28" s="49">
        <v>29</v>
      </c>
    </row>
    <row r="29" spans="1:8" ht="14.1" customHeight="1">
      <c r="A29" s="12" t="s">
        <v>49</v>
      </c>
      <c r="B29" s="46">
        <v>191</v>
      </c>
      <c r="C29" s="28">
        <v>0.30914652898046391</v>
      </c>
      <c r="D29" s="49">
        <v>95</v>
      </c>
      <c r="E29" s="49">
        <v>26</v>
      </c>
      <c r="F29" s="49">
        <v>27</v>
      </c>
      <c r="G29" s="49">
        <v>0</v>
      </c>
      <c r="H29" s="49">
        <v>43</v>
      </c>
    </row>
    <row r="30" spans="1:8" ht="14.1" customHeight="1">
      <c r="A30" s="12" t="s">
        <v>50</v>
      </c>
      <c r="B30" s="46">
        <v>134</v>
      </c>
      <c r="C30" s="28">
        <v>0.21688814075069193</v>
      </c>
      <c r="D30" s="49">
        <v>53</v>
      </c>
      <c r="E30" s="49">
        <v>50</v>
      </c>
      <c r="F30" s="49">
        <v>13</v>
      </c>
      <c r="G30" s="49">
        <v>0</v>
      </c>
      <c r="H30" s="49">
        <v>18</v>
      </c>
    </row>
    <row r="31" spans="1:8" ht="14.1" customHeight="1">
      <c r="A31" s="12" t="s">
        <v>51</v>
      </c>
      <c r="B31" s="46">
        <v>97</v>
      </c>
      <c r="C31" s="28">
        <v>0.15700111681206805</v>
      </c>
      <c r="D31" s="49">
        <v>66</v>
      </c>
      <c r="E31" s="49">
        <v>10</v>
      </c>
      <c r="F31" s="49">
        <v>1</v>
      </c>
      <c r="G31" s="49">
        <v>0</v>
      </c>
      <c r="H31" s="49">
        <v>20</v>
      </c>
    </row>
    <row r="32" spans="1:8" ht="14.1" customHeight="1">
      <c r="A32" s="12" t="s">
        <v>52</v>
      </c>
      <c r="B32" s="46">
        <v>342</v>
      </c>
      <c r="C32" s="28">
        <v>0.55355032937863158</v>
      </c>
      <c r="D32" s="49">
        <v>157</v>
      </c>
      <c r="E32" s="49">
        <v>64</v>
      </c>
      <c r="F32" s="49">
        <v>59</v>
      </c>
      <c r="G32" s="49">
        <v>0</v>
      </c>
      <c r="H32" s="49">
        <v>62</v>
      </c>
    </row>
    <row r="33" spans="1:8" ht="14.1" customHeight="1">
      <c r="A33" s="12" t="s">
        <v>53</v>
      </c>
      <c r="B33" s="46">
        <v>633</v>
      </c>
      <c r="C33" s="28">
        <v>1.0245536798148358</v>
      </c>
      <c r="D33" s="49">
        <v>213</v>
      </c>
      <c r="E33" s="49">
        <v>127</v>
      </c>
      <c r="F33" s="49">
        <v>170</v>
      </c>
      <c r="G33" s="49">
        <v>0</v>
      </c>
      <c r="H33" s="49">
        <v>123</v>
      </c>
    </row>
    <row r="34" spans="1:8" ht="14.1" customHeight="1">
      <c r="A34" s="12" t="s">
        <v>54</v>
      </c>
      <c r="B34" s="46">
        <v>347</v>
      </c>
      <c r="C34" s="28">
        <v>0.56164317045141865</v>
      </c>
      <c r="D34" s="49">
        <v>47</v>
      </c>
      <c r="E34" s="49">
        <v>43</v>
      </c>
      <c r="F34" s="49">
        <v>84</v>
      </c>
      <c r="G34" s="49">
        <v>0</v>
      </c>
      <c r="H34" s="49">
        <v>173</v>
      </c>
    </row>
    <row r="35" spans="1:8" ht="14.1" customHeight="1">
      <c r="A35" s="12" t="s">
        <v>56</v>
      </c>
      <c r="B35" s="46">
        <v>45</v>
      </c>
      <c r="C35" s="28">
        <v>7.2835569655083116E-2</v>
      </c>
      <c r="D35" s="49">
        <v>23</v>
      </c>
      <c r="E35" s="49">
        <v>4</v>
      </c>
      <c r="F35" s="49">
        <v>2</v>
      </c>
      <c r="G35" s="49">
        <v>0</v>
      </c>
      <c r="H35" s="49">
        <v>16</v>
      </c>
    </row>
    <row r="36" spans="1:8" ht="14.1" customHeight="1">
      <c r="A36" s="12" t="s">
        <v>57</v>
      </c>
      <c r="B36" s="46">
        <v>11</v>
      </c>
      <c r="C36" s="28">
        <v>1.7804250360131425E-2</v>
      </c>
      <c r="D36" s="49">
        <v>7</v>
      </c>
      <c r="E36" s="49">
        <v>1</v>
      </c>
      <c r="F36" s="49">
        <v>0</v>
      </c>
      <c r="G36" s="49">
        <v>0</v>
      </c>
      <c r="H36" s="49">
        <v>3</v>
      </c>
    </row>
    <row r="37" spans="1:8" ht="14.1" customHeight="1">
      <c r="A37" s="12" t="s">
        <v>58</v>
      </c>
      <c r="B37" s="46">
        <v>166</v>
      </c>
      <c r="C37" s="28">
        <v>0.26868232361652883</v>
      </c>
      <c r="D37" s="49">
        <v>105</v>
      </c>
      <c r="E37" s="49">
        <v>15</v>
      </c>
      <c r="F37" s="49">
        <v>2</v>
      </c>
      <c r="G37" s="49">
        <v>0</v>
      </c>
      <c r="H37" s="49">
        <v>44</v>
      </c>
    </row>
    <row r="38" spans="1:8" ht="14.1" customHeight="1">
      <c r="A38" s="12" t="s">
        <v>55</v>
      </c>
      <c r="B38" s="46">
        <v>476</v>
      </c>
      <c r="C38" s="28">
        <v>0.77043847012932365</v>
      </c>
      <c r="D38" s="49">
        <v>294</v>
      </c>
      <c r="E38" s="49">
        <v>50</v>
      </c>
      <c r="F38" s="49">
        <v>45</v>
      </c>
      <c r="G38" s="49">
        <v>0</v>
      </c>
      <c r="H38" s="49">
        <v>87</v>
      </c>
    </row>
    <row r="39" spans="1:8" ht="14.1" customHeight="1">
      <c r="A39" s="12" t="s">
        <v>59</v>
      </c>
      <c r="B39" s="46">
        <v>90</v>
      </c>
      <c r="C39" s="28">
        <v>0.14567113931016623</v>
      </c>
      <c r="D39" s="49">
        <v>57</v>
      </c>
      <c r="E39" s="49">
        <v>10</v>
      </c>
      <c r="F39" s="49">
        <v>12</v>
      </c>
      <c r="G39" s="49">
        <v>0</v>
      </c>
      <c r="H39" s="49">
        <v>11</v>
      </c>
    </row>
    <row r="40" spans="1:8" ht="14.1" customHeight="1">
      <c r="A40" s="12" t="s">
        <v>60</v>
      </c>
      <c r="B40" s="46">
        <v>31</v>
      </c>
      <c r="C40" s="28">
        <v>5.0175614651279475E-2</v>
      </c>
      <c r="D40" s="49">
        <v>7</v>
      </c>
      <c r="E40" s="49">
        <v>5</v>
      </c>
      <c r="F40" s="49">
        <v>0</v>
      </c>
      <c r="G40" s="49">
        <v>0</v>
      </c>
      <c r="H40" s="49">
        <v>19</v>
      </c>
    </row>
    <row r="41" spans="1:8" ht="14.1" customHeight="1">
      <c r="A41" s="12" t="s">
        <v>61</v>
      </c>
      <c r="B41" s="46">
        <v>111</v>
      </c>
      <c r="C41" s="28">
        <v>0.17966107181587168</v>
      </c>
      <c r="D41" s="49">
        <v>49</v>
      </c>
      <c r="E41" s="49">
        <v>13</v>
      </c>
      <c r="F41" s="49">
        <v>27</v>
      </c>
      <c r="G41" s="49">
        <v>0</v>
      </c>
      <c r="H41" s="49">
        <v>22</v>
      </c>
    </row>
    <row r="42" spans="1:8" ht="14.1" customHeight="1">
      <c r="A42" s="15" t="s">
        <v>62</v>
      </c>
      <c r="B42" s="47">
        <v>170</v>
      </c>
      <c r="C42" s="29">
        <v>0.27515659647475843</v>
      </c>
      <c r="D42" s="50">
        <v>79</v>
      </c>
      <c r="E42" s="50">
        <v>12</v>
      </c>
      <c r="F42" s="50">
        <v>12</v>
      </c>
      <c r="G42" s="50">
        <v>0</v>
      </c>
      <c r="H42" s="50">
        <v>67</v>
      </c>
    </row>
    <row r="43" spans="1:8" ht="18" customHeight="1">
      <c r="A43" s="12" t="s">
        <v>63</v>
      </c>
      <c r="B43" s="46">
        <v>8</v>
      </c>
      <c r="C43" s="28">
        <v>1.2948545716459219E-2</v>
      </c>
      <c r="D43" s="49">
        <v>7</v>
      </c>
      <c r="E43" s="49">
        <v>0</v>
      </c>
      <c r="F43" s="49">
        <v>0</v>
      </c>
      <c r="G43" s="49">
        <v>0</v>
      </c>
      <c r="H43" s="49">
        <v>1</v>
      </c>
    </row>
    <row r="44" spans="1:8" ht="14.1" customHeight="1">
      <c r="A44" s="15" t="s">
        <v>64</v>
      </c>
      <c r="B44" s="47">
        <v>19</v>
      </c>
      <c r="C44" s="29">
        <v>3.0752796076590649E-2</v>
      </c>
      <c r="D44" s="50">
        <v>3</v>
      </c>
      <c r="E44" s="50">
        <v>5</v>
      </c>
      <c r="F44" s="50">
        <v>3</v>
      </c>
      <c r="G44" s="50">
        <v>0</v>
      </c>
      <c r="H44" s="50">
        <v>8</v>
      </c>
    </row>
    <row r="45" spans="1:8" ht="18" customHeight="1">
      <c r="A45" s="12" t="s">
        <v>65</v>
      </c>
      <c r="B45" s="46">
        <v>98</v>
      </c>
      <c r="C45" s="28">
        <v>0.15861968502662546</v>
      </c>
      <c r="D45" s="49">
        <v>47</v>
      </c>
      <c r="E45" s="49">
        <v>33</v>
      </c>
      <c r="F45" s="49">
        <v>12</v>
      </c>
      <c r="G45" s="49">
        <v>0</v>
      </c>
      <c r="H45" s="49">
        <v>6</v>
      </c>
    </row>
    <row r="46" spans="1:8" ht="14.1" customHeight="1">
      <c r="A46" s="15" t="s">
        <v>66</v>
      </c>
      <c r="B46" s="47">
        <v>1218</v>
      </c>
      <c r="C46" s="29">
        <v>1.9714160853309164</v>
      </c>
      <c r="D46" s="50">
        <v>609</v>
      </c>
      <c r="E46" s="50">
        <v>206</v>
      </c>
      <c r="F46" s="50">
        <v>194</v>
      </c>
      <c r="G46" s="50">
        <v>0</v>
      </c>
      <c r="H46" s="50">
        <v>209</v>
      </c>
    </row>
    <row r="47" spans="1:8" ht="18" customHeight="1">
      <c r="A47" s="12" t="s">
        <v>67</v>
      </c>
      <c r="B47" s="46">
        <v>46</v>
      </c>
      <c r="C47" s="28">
        <v>7.4454137869640516E-2</v>
      </c>
      <c r="D47" s="49">
        <v>29</v>
      </c>
      <c r="E47" s="49">
        <v>6</v>
      </c>
      <c r="F47" s="49">
        <v>6</v>
      </c>
      <c r="G47" s="49">
        <v>0</v>
      </c>
      <c r="H47" s="49">
        <v>5</v>
      </c>
    </row>
    <row r="48" spans="1:8" ht="27.95" customHeight="1">
      <c r="A48" s="15" t="s">
        <v>110</v>
      </c>
      <c r="B48" s="47">
        <v>92</v>
      </c>
      <c r="C48" s="29">
        <v>0.14890827573928103</v>
      </c>
      <c r="D48" s="50">
        <v>62</v>
      </c>
      <c r="E48" s="50">
        <v>6</v>
      </c>
      <c r="F48" s="50">
        <v>4</v>
      </c>
      <c r="G48" s="50">
        <v>0</v>
      </c>
      <c r="H48" s="50">
        <v>20</v>
      </c>
    </row>
    <row r="49" spans="1:8" s="26" customFormat="1" ht="18" customHeight="1">
      <c r="A49" s="12" t="s">
        <v>68</v>
      </c>
      <c r="B49" s="46">
        <v>30</v>
      </c>
      <c r="C49" s="28">
        <v>4.8557046436722075E-2</v>
      </c>
      <c r="D49" s="49">
        <v>5</v>
      </c>
      <c r="E49" s="49">
        <v>11</v>
      </c>
      <c r="F49" s="49">
        <v>4</v>
      </c>
      <c r="G49" s="49">
        <v>0</v>
      </c>
      <c r="H49" s="49">
        <v>10</v>
      </c>
    </row>
    <row r="50" spans="1:8" ht="14.1" customHeight="1">
      <c r="A50" s="12" t="s">
        <v>69</v>
      </c>
      <c r="B50" s="46">
        <v>19</v>
      </c>
      <c r="C50" s="28">
        <v>3.0752796076590649E-2</v>
      </c>
      <c r="D50" s="49">
        <v>14</v>
      </c>
      <c r="E50" s="49">
        <v>3</v>
      </c>
      <c r="F50" s="49">
        <v>2</v>
      </c>
      <c r="G50" s="49">
        <v>0</v>
      </c>
      <c r="H50" s="49">
        <v>0</v>
      </c>
    </row>
    <row r="51" spans="1:8" ht="14.1" customHeight="1">
      <c r="A51" s="12" t="s">
        <v>70</v>
      </c>
      <c r="B51" s="46">
        <v>34</v>
      </c>
      <c r="C51" s="28">
        <v>5.503131929495169E-2</v>
      </c>
      <c r="D51" s="49">
        <v>11</v>
      </c>
      <c r="E51" s="49">
        <v>5</v>
      </c>
      <c r="F51" s="49">
        <v>9</v>
      </c>
      <c r="G51" s="49">
        <v>0</v>
      </c>
      <c r="H51" s="49">
        <v>9</v>
      </c>
    </row>
    <row r="52" spans="1:8" ht="14.1" customHeight="1">
      <c r="A52" s="12" t="s">
        <v>71</v>
      </c>
      <c r="B52" s="46">
        <v>15</v>
      </c>
      <c r="C52" s="28">
        <v>2.4278523218361037E-2</v>
      </c>
      <c r="D52" s="49">
        <v>6</v>
      </c>
      <c r="E52" s="49">
        <v>4</v>
      </c>
      <c r="F52" s="49">
        <v>1</v>
      </c>
      <c r="G52" s="49">
        <v>0</v>
      </c>
      <c r="H52" s="49">
        <v>4</v>
      </c>
    </row>
    <row r="53" spans="1:8" ht="14.1" customHeight="1">
      <c r="A53" s="12" t="s">
        <v>72</v>
      </c>
      <c r="B53" s="46">
        <v>19</v>
      </c>
      <c r="C53" s="28">
        <v>3.0752796076590649E-2</v>
      </c>
      <c r="D53" s="49">
        <v>11</v>
      </c>
      <c r="E53" s="49">
        <v>1</v>
      </c>
      <c r="F53" s="49">
        <v>1</v>
      </c>
      <c r="G53" s="49">
        <v>0</v>
      </c>
      <c r="H53" s="49">
        <v>6</v>
      </c>
    </row>
    <row r="54" spans="1:8" ht="14.1" customHeight="1">
      <c r="A54" s="12" t="s">
        <v>73</v>
      </c>
      <c r="B54" s="46">
        <v>2</v>
      </c>
      <c r="C54" s="28">
        <v>3.2371364291148047E-3</v>
      </c>
      <c r="D54" s="49">
        <v>0</v>
      </c>
      <c r="E54" s="49">
        <v>1</v>
      </c>
      <c r="F54" s="49">
        <v>0</v>
      </c>
      <c r="G54" s="49">
        <v>0</v>
      </c>
      <c r="H54" s="49">
        <v>1</v>
      </c>
    </row>
    <row r="55" spans="1:8" ht="14.1" customHeight="1">
      <c r="A55" s="15" t="s">
        <v>74</v>
      </c>
      <c r="B55" s="47">
        <v>478</v>
      </c>
      <c r="C55" s="29">
        <v>0.77367560655843848</v>
      </c>
      <c r="D55" s="50">
        <v>243</v>
      </c>
      <c r="E55" s="50">
        <v>71</v>
      </c>
      <c r="F55" s="50">
        <v>77</v>
      </c>
      <c r="G55" s="50">
        <v>0</v>
      </c>
      <c r="H55" s="50">
        <v>87</v>
      </c>
    </row>
    <row r="56" spans="1:8" ht="18" customHeight="1">
      <c r="A56" s="12" t="s">
        <v>75</v>
      </c>
      <c r="B56" s="46">
        <v>20</v>
      </c>
      <c r="C56" s="28">
        <v>3.237136429114805E-2</v>
      </c>
      <c r="D56" s="49">
        <v>10</v>
      </c>
      <c r="E56" s="49">
        <v>2</v>
      </c>
      <c r="F56" s="49">
        <v>4</v>
      </c>
      <c r="G56" s="49">
        <v>0</v>
      </c>
      <c r="H56" s="49">
        <v>4</v>
      </c>
    </row>
    <row r="57" spans="1:8" ht="14.1" customHeight="1">
      <c r="A57" s="15" t="s">
        <v>76</v>
      </c>
      <c r="B57" s="47">
        <v>14</v>
      </c>
      <c r="C57" s="29">
        <v>2.2659955003803633E-2</v>
      </c>
      <c r="D57" s="50">
        <v>6</v>
      </c>
      <c r="E57" s="50">
        <v>1</v>
      </c>
      <c r="F57" s="50">
        <v>3</v>
      </c>
      <c r="G57" s="50">
        <v>0</v>
      </c>
      <c r="H57" s="50">
        <v>4</v>
      </c>
    </row>
    <row r="58" spans="1:8" ht="18" customHeight="1">
      <c r="A58" s="12" t="s">
        <v>77</v>
      </c>
      <c r="B58" s="46">
        <v>0</v>
      </c>
      <c r="C58" s="28">
        <v>0</v>
      </c>
      <c r="D58" s="49">
        <v>0</v>
      </c>
      <c r="E58" s="49">
        <v>0</v>
      </c>
      <c r="F58" s="49">
        <v>0</v>
      </c>
      <c r="G58" s="49">
        <v>0</v>
      </c>
      <c r="H58" s="49">
        <v>0</v>
      </c>
    </row>
    <row r="59" spans="1:8" ht="12.75">
      <c r="A59" s="272" t="s">
        <v>391</v>
      </c>
      <c r="B59" s="272"/>
      <c r="C59" s="272"/>
      <c r="D59" s="272"/>
      <c r="E59" s="272"/>
      <c r="F59" s="272"/>
      <c r="G59" s="272"/>
      <c r="H59" s="272"/>
    </row>
    <row r="60" spans="1:8">
      <c r="A60" s="4"/>
      <c r="B60" s="2"/>
      <c r="C60" s="2"/>
      <c r="D60" s="2"/>
      <c r="E60" s="2"/>
      <c r="F60" s="2"/>
      <c r="G60" s="2"/>
      <c r="H60" s="2"/>
    </row>
    <row r="61" spans="1:8">
      <c r="A61" s="25"/>
    </row>
  </sheetData>
  <mergeCells count="3">
    <mergeCell ref="B3:H3"/>
    <mergeCell ref="B4:H4"/>
    <mergeCell ref="A59:H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5">
    <tabColor theme="6" tint="0.39997558519241921"/>
  </sheetPr>
  <dimension ref="A1:H61"/>
  <sheetViews>
    <sheetView topLeftCell="A40" zoomScaleNormal="100" workbookViewId="0">
      <selection activeCell="A198" sqref="A198"/>
    </sheetView>
  </sheetViews>
  <sheetFormatPr baseColWidth="10" defaultRowHeight="12"/>
  <cols>
    <col min="1" max="1" width="19.5703125" style="18" customWidth="1"/>
    <col min="2" max="2" width="8.28515625" style="3" customWidth="1"/>
    <col min="3" max="3" width="9.140625" style="3" bestFit="1" customWidth="1"/>
    <col min="4" max="4" width="7.28515625" style="3" customWidth="1"/>
    <col min="5" max="5" width="13.28515625" style="3" bestFit="1" customWidth="1"/>
    <col min="6" max="6" width="10.5703125" style="3" bestFit="1" customWidth="1"/>
    <col min="7" max="7" width="13.85546875" style="3" bestFit="1" customWidth="1"/>
    <col min="8" max="8" width="8.7109375" style="3" bestFit="1" customWidth="1"/>
    <col min="9" max="16384" width="11.42578125" style="3"/>
  </cols>
  <sheetData>
    <row r="1" spans="1:8" ht="18" customHeight="1">
      <c r="A1" s="19" t="s">
        <v>163</v>
      </c>
      <c r="B1" s="2"/>
      <c r="C1" s="2"/>
      <c r="D1" s="2"/>
      <c r="E1" s="2"/>
      <c r="F1" s="2"/>
      <c r="G1" s="2"/>
      <c r="H1" s="2"/>
    </row>
    <row r="2" spans="1:8" ht="18" customHeight="1">
      <c r="A2" s="22"/>
      <c r="B2" s="2"/>
      <c r="C2" s="2"/>
      <c r="D2" s="2"/>
      <c r="E2" s="2"/>
      <c r="F2" s="2"/>
      <c r="G2" s="2"/>
      <c r="H2" s="2"/>
    </row>
    <row r="3" spans="1:8" ht="18" customHeight="1">
      <c r="A3" s="4"/>
      <c r="B3" s="271" t="s">
        <v>144</v>
      </c>
      <c r="C3" s="271"/>
      <c r="D3" s="271"/>
      <c r="E3" s="271"/>
      <c r="F3" s="271"/>
      <c r="G3" s="271"/>
      <c r="H3" s="271"/>
    </row>
    <row r="4" spans="1:8" ht="18" customHeight="1">
      <c r="A4" s="6"/>
      <c r="B4" s="270" t="s">
        <v>27</v>
      </c>
      <c r="C4" s="270"/>
      <c r="D4" s="270"/>
      <c r="E4" s="270"/>
      <c r="F4" s="270"/>
      <c r="G4" s="270"/>
      <c r="H4" s="270"/>
    </row>
    <row r="5" spans="1:8" ht="18" customHeight="1">
      <c r="A5" s="6"/>
      <c r="B5" s="8" t="s">
        <v>25</v>
      </c>
      <c r="C5" s="8" t="s">
        <v>80</v>
      </c>
      <c r="D5" s="8" t="s">
        <v>18</v>
      </c>
      <c r="E5" s="8" t="s">
        <v>19</v>
      </c>
      <c r="F5" s="8" t="s">
        <v>20</v>
      </c>
      <c r="G5" s="8" t="s">
        <v>21</v>
      </c>
      <c r="H5" s="8" t="s">
        <v>22</v>
      </c>
    </row>
    <row r="6" spans="1:8" ht="18" customHeight="1">
      <c r="A6" s="9" t="s">
        <v>25</v>
      </c>
      <c r="B6" s="45">
        <v>135432</v>
      </c>
      <c r="C6" s="27">
        <v>100</v>
      </c>
      <c r="D6" s="55">
        <v>25670</v>
      </c>
      <c r="E6" s="55">
        <v>14095</v>
      </c>
      <c r="F6" s="55">
        <v>69215</v>
      </c>
      <c r="G6" s="55">
        <v>0</v>
      </c>
      <c r="H6" s="55">
        <v>26452</v>
      </c>
    </row>
    <row r="7" spans="1:8" ht="18" customHeight="1">
      <c r="A7" s="12" t="s">
        <v>15</v>
      </c>
      <c r="B7" s="46">
        <v>4326</v>
      </c>
      <c r="C7" s="28">
        <v>3.1942229310650361</v>
      </c>
      <c r="D7" s="49">
        <v>659</v>
      </c>
      <c r="E7" s="49">
        <v>502</v>
      </c>
      <c r="F7" s="49">
        <v>1624</v>
      </c>
      <c r="G7" s="49">
        <v>0</v>
      </c>
      <c r="H7" s="49">
        <v>1541</v>
      </c>
    </row>
    <row r="8" spans="1:8" ht="14.1" customHeight="1">
      <c r="A8" s="12" t="s">
        <v>29</v>
      </c>
      <c r="B8" s="46">
        <v>78551</v>
      </c>
      <c r="C8" s="28">
        <v>58.000324886289803</v>
      </c>
      <c r="D8" s="49">
        <v>9819</v>
      </c>
      <c r="E8" s="49">
        <v>5380</v>
      </c>
      <c r="F8" s="49">
        <v>53510</v>
      </c>
      <c r="G8" s="49">
        <v>0</v>
      </c>
      <c r="H8" s="49">
        <v>9842</v>
      </c>
    </row>
    <row r="9" spans="1:8" ht="14.1" customHeight="1">
      <c r="A9" s="12" t="s">
        <v>30</v>
      </c>
      <c r="B9" s="46">
        <v>1060</v>
      </c>
      <c r="C9" s="28">
        <v>0.78268060724201072</v>
      </c>
      <c r="D9" s="49">
        <v>302</v>
      </c>
      <c r="E9" s="49">
        <v>152</v>
      </c>
      <c r="F9" s="49">
        <v>409</v>
      </c>
      <c r="G9" s="49">
        <v>0</v>
      </c>
      <c r="H9" s="49">
        <v>197</v>
      </c>
    </row>
    <row r="10" spans="1:8" ht="14.1" customHeight="1">
      <c r="A10" s="12" t="s">
        <v>31</v>
      </c>
      <c r="B10" s="46">
        <v>78</v>
      </c>
      <c r="C10" s="28">
        <v>5.7593478646110224E-2</v>
      </c>
      <c r="D10" s="49">
        <v>22</v>
      </c>
      <c r="E10" s="49">
        <v>41</v>
      </c>
      <c r="F10" s="49">
        <v>2</v>
      </c>
      <c r="G10" s="49">
        <v>0</v>
      </c>
      <c r="H10" s="49">
        <v>13</v>
      </c>
    </row>
    <row r="11" spans="1:8" ht="14.1" customHeight="1">
      <c r="A11" s="12" t="s">
        <v>32</v>
      </c>
      <c r="B11" s="46">
        <v>595</v>
      </c>
      <c r="C11" s="28">
        <v>0.43933486915943054</v>
      </c>
      <c r="D11" s="49">
        <v>188</v>
      </c>
      <c r="E11" s="49">
        <v>90</v>
      </c>
      <c r="F11" s="49">
        <v>231</v>
      </c>
      <c r="G11" s="49">
        <v>0</v>
      </c>
      <c r="H11" s="49">
        <v>86</v>
      </c>
    </row>
    <row r="12" spans="1:8" ht="14.1" customHeight="1">
      <c r="A12" s="12" t="s">
        <v>33</v>
      </c>
      <c r="B12" s="46">
        <v>26758</v>
      </c>
      <c r="C12" s="28">
        <v>19.757516687341248</v>
      </c>
      <c r="D12" s="49">
        <v>6147</v>
      </c>
      <c r="E12" s="49">
        <v>4146</v>
      </c>
      <c r="F12" s="49">
        <v>8840</v>
      </c>
      <c r="G12" s="49">
        <v>0</v>
      </c>
      <c r="H12" s="49">
        <v>7625</v>
      </c>
    </row>
    <row r="13" spans="1:8" ht="14.1" customHeight="1">
      <c r="A13" s="12" t="s">
        <v>34</v>
      </c>
      <c r="B13" s="46">
        <v>114</v>
      </c>
      <c r="C13" s="28">
        <v>8.4175084175084167E-2</v>
      </c>
      <c r="D13" s="49">
        <v>25</v>
      </c>
      <c r="E13" s="49">
        <v>5</v>
      </c>
      <c r="F13" s="49">
        <v>65</v>
      </c>
      <c r="G13" s="49">
        <v>0</v>
      </c>
      <c r="H13" s="49">
        <v>19</v>
      </c>
    </row>
    <row r="14" spans="1:8" ht="14.1" customHeight="1">
      <c r="A14" s="12" t="s">
        <v>35</v>
      </c>
      <c r="B14" s="46">
        <v>138</v>
      </c>
      <c r="C14" s="28">
        <v>0.10189615452773347</v>
      </c>
      <c r="D14" s="49">
        <v>42</v>
      </c>
      <c r="E14" s="49">
        <v>52</v>
      </c>
      <c r="F14" s="49">
        <v>21</v>
      </c>
      <c r="G14" s="49">
        <v>0</v>
      </c>
      <c r="H14" s="49">
        <v>23</v>
      </c>
    </row>
    <row r="15" spans="1:8" ht="14.1" customHeight="1">
      <c r="A15" s="12" t="s">
        <v>36</v>
      </c>
      <c r="B15" s="46">
        <v>1783</v>
      </c>
      <c r="C15" s="28">
        <v>1.316527851615571</v>
      </c>
      <c r="D15" s="49">
        <v>582</v>
      </c>
      <c r="E15" s="49">
        <v>272</v>
      </c>
      <c r="F15" s="49">
        <v>424</v>
      </c>
      <c r="G15" s="49">
        <v>0</v>
      </c>
      <c r="H15" s="49">
        <v>505</v>
      </c>
    </row>
    <row r="16" spans="1:8" ht="14.1" customHeight="1">
      <c r="A16" s="12" t="s">
        <v>37</v>
      </c>
      <c r="B16" s="46">
        <v>230</v>
      </c>
      <c r="C16" s="28">
        <v>0.16982692421288911</v>
      </c>
      <c r="D16" s="49">
        <v>99</v>
      </c>
      <c r="E16" s="49">
        <v>47</v>
      </c>
      <c r="F16" s="49">
        <v>6</v>
      </c>
      <c r="G16" s="49">
        <v>0</v>
      </c>
      <c r="H16" s="49">
        <v>78</v>
      </c>
    </row>
    <row r="17" spans="1:8" ht="14.1" customHeight="1">
      <c r="A17" s="12" t="s">
        <v>38</v>
      </c>
      <c r="B17" s="46">
        <v>91</v>
      </c>
      <c r="C17" s="28">
        <v>6.7192391753795266E-2</v>
      </c>
      <c r="D17" s="49">
        <v>40</v>
      </c>
      <c r="E17" s="49">
        <v>10</v>
      </c>
      <c r="F17" s="49">
        <v>5</v>
      </c>
      <c r="G17" s="49">
        <v>0</v>
      </c>
      <c r="H17" s="49">
        <v>36</v>
      </c>
    </row>
    <row r="18" spans="1:8" ht="14.1" customHeight="1">
      <c r="A18" s="12" t="s">
        <v>39</v>
      </c>
      <c r="B18" s="46">
        <v>2799</v>
      </c>
      <c r="C18" s="28">
        <v>2.0667198298777247</v>
      </c>
      <c r="D18" s="49">
        <v>904</v>
      </c>
      <c r="E18" s="49">
        <v>372</v>
      </c>
      <c r="F18" s="49">
        <v>358</v>
      </c>
      <c r="G18" s="49">
        <v>0</v>
      </c>
      <c r="H18" s="49">
        <v>1165</v>
      </c>
    </row>
    <row r="19" spans="1:8" ht="14.1" customHeight="1">
      <c r="A19" s="12" t="s">
        <v>164</v>
      </c>
      <c r="B19" s="46">
        <v>168</v>
      </c>
      <c r="C19" s="28">
        <v>0.12404749246854509</v>
      </c>
      <c r="D19" s="49">
        <v>45</v>
      </c>
      <c r="E19" s="49">
        <v>49</v>
      </c>
      <c r="F19" s="49">
        <v>14</v>
      </c>
      <c r="G19" s="49">
        <v>0</v>
      </c>
      <c r="H19" s="49">
        <v>60</v>
      </c>
    </row>
    <row r="20" spans="1:8" ht="14.1" customHeight="1">
      <c r="A20" s="12" t="s">
        <v>40</v>
      </c>
      <c r="B20" s="46">
        <v>60</v>
      </c>
      <c r="C20" s="28">
        <v>4.4302675881623253E-2</v>
      </c>
      <c r="D20" s="49">
        <v>17</v>
      </c>
      <c r="E20" s="49">
        <v>14</v>
      </c>
      <c r="F20" s="49">
        <v>20</v>
      </c>
      <c r="G20" s="49">
        <v>0</v>
      </c>
      <c r="H20" s="49">
        <v>9</v>
      </c>
    </row>
    <row r="21" spans="1:8" ht="14.1" customHeight="1">
      <c r="A21" s="12" t="s">
        <v>41</v>
      </c>
      <c r="B21" s="46">
        <v>40</v>
      </c>
      <c r="C21" s="28">
        <v>2.9535117254415499E-2</v>
      </c>
      <c r="D21" s="49">
        <v>6</v>
      </c>
      <c r="E21" s="49">
        <v>2</v>
      </c>
      <c r="F21" s="49">
        <v>17</v>
      </c>
      <c r="G21" s="49">
        <v>0</v>
      </c>
      <c r="H21" s="49">
        <v>15</v>
      </c>
    </row>
    <row r="22" spans="1:8" ht="14.1" customHeight="1">
      <c r="A22" s="12" t="s">
        <v>42</v>
      </c>
      <c r="B22" s="46">
        <v>990</v>
      </c>
      <c r="C22" s="28">
        <v>0.73099415204678353</v>
      </c>
      <c r="D22" s="49">
        <v>272</v>
      </c>
      <c r="E22" s="49">
        <v>62</v>
      </c>
      <c r="F22" s="49">
        <v>578</v>
      </c>
      <c r="G22" s="49">
        <v>0</v>
      </c>
      <c r="H22" s="49">
        <v>78</v>
      </c>
    </row>
    <row r="23" spans="1:8" ht="14.1" customHeight="1">
      <c r="A23" s="12" t="s">
        <v>43</v>
      </c>
      <c r="B23" s="46">
        <v>71</v>
      </c>
      <c r="C23" s="28">
        <v>5.2424833126587515E-2</v>
      </c>
      <c r="D23" s="49">
        <v>48</v>
      </c>
      <c r="E23" s="49">
        <v>14</v>
      </c>
      <c r="F23" s="49">
        <v>9</v>
      </c>
      <c r="G23" s="49">
        <v>0</v>
      </c>
      <c r="H23" s="49">
        <v>0</v>
      </c>
    </row>
    <row r="24" spans="1:8" ht="14.1" customHeight="1">
      <c r="A24" s="12" t="s">
        <v>44</v>
      </c>
      <c r="B24" s="46">
        <v>1829</v>
      </c>
      <c r="C24" s="28">
        <v>1.3504932364581488</v>
      </c>
      <c r="D24" s="49">
        <v>405</v>
      </c>
      <c r="E24" s="49">
        <v>284</v>
      </c>
      <c r="F24" s="49">
        <v>686</v>
      </c>
      <c r="G24" s="49">
        <v>0</v>
      </c>
      <c r="H24" s="49">
        <v>454</v>
      </c>
    </row>
    <row r="25" spans="1:8" ht="14.1" customHeight="1">
      <c r="A25" s="12" t="s">
        <v>45</v>
      </c>
      <c r="B25" s="46">
        <v>4856</v>
      </c>
      <c r="C25" s="28">
        <v>3.5855632346860413</v>
      </c>
      <c r="D25" s="49">
        <v>1648</v>
      </c>
      <c r="E25" s="49">
        <v>741</v>
      </c>
      <c r="F25" s="49">
        <v>636</v>
      </c>
      <c r="G25" s="49">
        <v>0</v>
      </c>
      <c r="H25" s="49">
        <v>1831</v>
      </c>
    </row>
    <row r="26" spans="1:8" ht="14.1" customHeight="1">
      <c r="A26" s="12" t="s">
        <v>46</v>
      </c>
      <c r="B26" s="46">
        <v>576</v>
      </c>
      <c r="C26" s="28">
        <v>0.42530568846358324</v>
      </c>
      <c r="D26" s="49">
        <v>182</v>
      </c>
      <c r="E26" s="49">
        <v>120</v>
      </c>
      <c r="F26" s="49">
        <v>138</v>
      </c>
      <c r="G26" s="49">
        <v>0</v>
      </c>
      <c r="H26" s="49">
        <v>136</v>
      </c>
    </row>
    <row r="27" spans="1:8" ht="14.1" customHeight="1">
      <c r="A27" s="12" t="s">
        <v>47</v>
      </c>
      <c r="B27" s="46">
        <v>401</v>
      </c>
      <c r="C27" s="28">
        <v>0.29608955047551538</v>
      </c>
      <c r="D27" s="49">
        <v>68</v>
      </c>
      <c r="E27" s="49">
        <v>101</v>
      </c>
      <c r="F27" s="49">
        <v>104</v>
      </c>
      <c r="G27" s="49">
        <v>0</v>
      </c>
      <c r="H27" s="49">
        <v>128</v>
      </c>
    </row>
    <row r="28" spans="1:8" ht="14.1" customHeight="1">
      <c r="A28" s="12" t="s">
        <v>48</v>
      </c>
      <c r="B28" s="46">
        <v>341</v>
      </c>
      <c r="C28" s="28">
        <v>0.25178687459389215</v>
      </c>
      <c r="D28" s="49">
        <v>163</v>
      </c>
      <c r="E28" s="49">
        <v>48</v>
      </c>
      <c r="F28" s="49">
        <v>32</v>
      </c>
      <c r="G28" s="49">
        <v>0</v>
      </c>
      <c r="H28" s="49">
        <v>98</v>
      </c>
    </row>
    <row r="29" spans="1:8" ht="14.1" customHeight="1">
      <c r="A29" s="12" t="s">
        <v>49</v>
      </c>
      <c r="B29" s="46">
        <v>328</v>
      </c>
      <c r="C29" s="28">
        <v>0.24218796148620711</v>
      </c>
      <c r="D29" s="49">
        <v>187</v>
      </c>
      <c r="E29" s="49">
        <v>36</v>
      </c>
      <c r="F29" s="49">
        <v>45</v>
      </c>
      <c r="G29" s="49">
        <v>0</v>
      </c>
      <c r="H29" s="49">
        <v>60</v>
      </c>
    </row>
    <row r="30" spans="1:8" ht="14.1" customHeight="1">
      <c r="A30" s="12" t="s">
        <v>50</v>
      </c>
      <c r="B30" s="46">
        <v>284</v>
      </c>
      <c r="C30" s="28">
        <v>0.20969933250635006</v>
      </c>
      <c r="D30" s="49">
        <v>100</v>
      </c>
      <c r="E30" s="49">
        <v>124</v>
      </c>
      <c r="F30" s="49">
        <v>36</v>
      </c>
      <c r="G30" s="49">
        <v>0</v>
      </c>
      <c r="H30" s="49">
        <v>24</v>
      </c>
    </row>
    <row r="31" spans="1:8" ht="14.1" customHeight="1">
      <c r="A31" s="12" t="s">
        <v>51</v>
      </c>
      <c r="B31" s="46">
        <v>201</v>
      </c>
      <c r="C31" s="28">
        <v>0.14841396420343789</v>
      </c>
      <c r="D31" s="49">
        <v>93</v>
      </c>
      <c r="E31" s="49">
        <v>79</v>
      </c>
      <c r="F31" s="49">
        <v>1</v>
      </c>
      <c r="G31" s="49">
        <v>0</v>
      </c>
      <c r="H31" s="49">
        <v>28</v>
      </c>
    </row>
    <row r="32" spans="1:8" ht="14.1" customHeight="1">
      <c r="A32" s="12" t="s">
        <v>52</v>
      </c>
      <c r="B32" s="46">
        <v>593</v>
      </c>
      <c r="C32" s="28">
        <v>0.43785811329670976</v>
      </c>
      <c r="D32" s="49">
        <v>260</v>
      </c>
      <c r="E32" s="49">
        <v>143</v>
      </c>
      <c r="F32" s="49">
        <v>83</v>
      </c>
      <c r="G32" s="49">
        <v>0</v>
      </c>
      <c r="H32" s="49">
        <v>107</v>
      </c>
    </row>
    <row r="33" spans="1:8" ht="14.1" customHeight="1">
      <c r="A33" s="12" t="s">
        <v>53</v>
      </c>
      <c r="B33" s="46">
        <v>1058</v>
      </c>
      <c r="C33" s="28">
        <v>0.78120385137929005</v>
      </c>
      <c r="D33" s="49">
        <v>295</v>
      </c>
      <c r="E33" s="49">
        <v>237</v>
      </c>
      <c r="F33" s="49">
        <v>340</v>
      </c>
      <c r="G33" s="49">
        <v>0</v>
      </c>
      <c r="H33" s="49">
        <v>186</v>
      </c>
    </row>
    <row r="34" spans="1:8" ht="14.1" customHeight="1">
      <c r="A34" s="12" t="s">
        <v>54</v>
      </c>
      <c r="B34" s="46">
        <v>966</v>
      </c>
      <c r="C34" s="28">
        <v>0.71327308169413428</v>
      </c>
      <c r="D34" s="49">
        <v>67</v>
      </c>
      <c r="E34" s="49">
        <v>86</v>
      </c>
      <c r="F34" s="49">
        <v>326</v>
      </c>
      <c r="G34" s="49">
        <v>0</v>
      </c>
      <c r="H34" s="49">
        <v>487</v>
      </c>
    </row>
    <row r="35" spans="1:8" ht="14.1" customHeight="1">
      <c r="A35" s="12" t="s">
        <v>56</v>
      </c>
      <c r="B35" s="46">
        <v>107</v>
      </c>
      <c r="C35" s="28">
        <v>7.9006438655561465E-2</v>
      </c>
      <c r="D35" s="49">
        <v>77</v>
      </c>
      <c r="E35" s="49">
        <v>5</v>
      </c>
      <c r="F35" s="49">
        <v>4</v>
      </c>
      <c r="G35" s="49">
        <v>0</v>
      </c>
      <c r="H35" s="49">
        <v>21</v>
      </c>
    </row>
    <row r="36" spans="1:8" ht="14.1" customHeight="1">
      <c r="A36" s="12" t="s">
        <v>57</v>
      </c>
      <c r="B36" s="46">
        <v>13</v>
      </c>
      <c r="C36" s="28">
        <v>9.5989131076850368E-3</v>
      </c>
      <c r="D36" s="49">
        <v>9</v>
      </c>
      <c r="E36" s="49">
        <v>1</v>
      </c>
      <c r="F36" s="49">
        <v>0</v>
      </c>
      <c r="G36" s="49">
        <v>0</v>
      </c>
      <c r="H36" s="49">
        <v>3</v>
      </c>
    </row>
    <row r="37" spans="1:8" ht="14.1" customHeight="1">
      <c r="A37" s="12" t="s">
        <v>58</v>
      </c>
      <c r="B37" s="46">
        <v>360</v>
      </c>
      <c r="C37" s="28">
        <v>0.26581605528973951</v>
      </c>
      <c r="D37" s="49">
        <v>177</v>
      </c>
      <c r="E37" s="49">
        <v>17</v>
      </c>
      <c r="F37" s="49">
        <v>2</v>
      </c>
      <c r="G37" s="49">
        <v>0</v>
      </c>
      <c r="H37" s="49">
        <v>164</v>
      </c>
    </row>
    <row r="38" spans="1:8" ht="14.1" customHeight="1">
      <c r="A38" s="12" t="s">
        <v>55</v>
      </c>
      <c r="B38" s="46">
        <v>938</v>
      </c>
      <c r="C38" s="28">
        <v>0.69259849961604347</v>
      </c>
      <c r="D38" s="49">
        <v>559</v>
      </c>
      <c r="E38" s="49">
        <v>76</v>
      </c>
      <c r="F38" s="49">
        <v>91</v>
      </c>
      <c r="G38" s="49">
        <v>0</v>
      </c>
      <c r="H38" s="49">
        <v>212</v>
      </c>
    </row>
    <row r="39" spans="1:8" ht="14.1" customHeight="1">
      <c r="A39" s="12" t="s">
        <v>59</v>
      </c>
      <c r="B39" s="46">
        <v>144</v>
      </c>
      <c r="C39" s="28">
        <v>0.10632642211589581</v>
      </c>
      <c r="D39" s="49">
        <v>91</v>
      </c>
      <c r="E39" s="49">
        <v>10</v>
      </c>
      <c r="F39" s="49">
        <v>24</v>
      </c>
      <c r="G39" s="49">
        <v>0</v>
      </c>
      <c r="H39" s="49">
        <v>19</v>
      </c>
    </row>
    <row r="40" spans="1:8" ht="14.1" customHeight="1">
      <c r="A40" s="12" t="s">
        <v>60</v>
      </c>
      <c r="B40" s="46">
        <v>48</v>
      </c>
      <c r="C40" s="28">
        <v>3.5442140705298601E-2</v>
      </c>
      <c r="D40" s="49">
        <v>16</v>
      </c>
      <c r="E40" s="49">
        <v>5</v>
      </c>
      <c r="F40" s="49">
        <v>0</v>
      </c>
      <c r="G40" s="49">
        <v>0</v>
      </c>
      <c r="H40" s="49">
        <v>27</v>
      </c>
    </row>
    <row r="41" spans="1:8" ht="14.1" customHeight="1">
      <c r="A41" s="12" t="s">
        <v>61</v>
      </c>
      <c r="B41" s="46">
        <v>146</v>
      </c>
      <c r="C41" s="28">
        <v>0.10780317797861656</v>
      </c>
      <c r="D41" s="49">
        <v>66</v>
      </c>
      <c r="E41" s="49">
        <v>19</v>
      </c>
      <c r="F41" s="49">
        <v>28</v>
      </c>
      <c r="G41" s="49">
        <v>0</v>
      </c>
      <c r="H41" s="49">
        <v>33</v>
      </c>
    </row>
    <row r="42" spans="1:8" ht="14.1" customHeight="1">
      <c r="A42" s="15" t="s">
        <v>62</v>
      </c>
      <c r="B42" s="47">
        <v>222</v>
      </c>
      <c r="C42" s="29">
        <v>0.16391990076200602</v>
      </c>
      <c r="D42" s="50">
        <v>102</v>
      </c>
      <c r="E42" s="50">
        <v>35</v>
      </c>
      <c r="F42" s="50">
        <v>18</v>
      </c>
      <c r="G42" s="50">
        <v>0</v>
      </c>
      <c r="H42" s="50">
        <v>67</v>
      </c>
    </row>
    <row r="43" spans="1:8" ht="18" customHeight="1">
      <c r="A43" s="12" t="s">
        <v>63</v>
      </c>
      <c r="B43" s="46">
        <v>28</v>
      </c>
      <c r="C43" s="28">
        <v>2.067458207809085E-2</v>
      </c>
      <c r="D43" s="49">
        <v>24</v>
      </c>
      <c r="E43" s="49">
        <v>0</v>
      </c>
      <c r="F43" s="49">
        <v>0</v>
      </c>
      <c r="G43" s="49">
        <v>0</v>
      </c>
      <c r="H43" s="49">
        <v>4</v>
      </c>
    </row>
    <row r="44" spans="1:8" ht="14.1" customHeight="1">
      <c r="A44" s="15" t="s">
        <v>64</v>
      </c>
      <c r="B44" s="47">
        <v>33</v>
      </c>
      <c r="C44" s="29">
        <v>2.4366471734892786E-2</v>
      </c>
      <c r="D44" s="50">
        <v>7</v>
      </c>
      <c r="E44" s="50">
        <v>5</v>
      </c>
      <c r="F44" s="50">
        <v>4</v>
      </c>
      <c r="G44" s="50">
        <v>0</v>
      </c>
      <c r="H44" s="50">
        <v>17</v>
      </c>
    </row>
    <row r="45" spans="1:8" ht="18" customHeight="1">
      <c r="A45" s="12" t="s">
        <v>65</v>
      </c>
      <c r="B45" s="46">
        <v>189</v>
      </c>
      <c r="C45" s="28">
        <v>0.13955342902711323</v>
      </c>
      <c r="D45" s="49">
        <v>94</v>
      </c>
      <c r="E45" s="49">
        <v>74</v>
      </c>
      <c r="F45" s="49">
        <v>15</v>
      </c>
      <c r="G45" s="49">
        <v>0</v>
      </c>
      <c r="H45" s="49">
        <v>6</v>
      </c>
    </row>
    <row r="46" spans="1:8" ht="14.1" customHeight="1">
      <c r="A46" s="15" t="s">
        <v>66</v>
      </c>
      <c r="B46" s="47">
        <v>2441</v>
      </c>
      <c r="C46" s="29">
        <v>1.8023805304507059</v>
      </c>
      <c r="D46" s="50">
        <v>1119</v>
      </c>
      <c r="E46" s="50">
        <v>413</v>
      </c>
      <c r="F46" s="50">
        <v>288</v>
      </c>
      <c r="G46" s="50">
        <v>0</v>
      </c>
      <c r="H46" s="50">
        <v>621</v>
      </c>
    </row>
    <row r="47" spans="1:8" ht="18" customHeight="1">
      <c r="A47" s="12" t="s">
        <v>67</v>
      </c>
      <c r="B47" s="46">
        <v>74</v>
      </c>
      <c r="C47" s="28">
        <v>5.4639966920668671E-2</v>
      </c>
      <c r="D47" s="49">
        <v>37</v>
      </c>
      <c r="E47" s="49">
        <v>8</v>
      </c>
      <c r="F47" s="49">
        <v>16</v>
      </c>
      <c r="G47" s="49">
        <v>0</v>
      </c>
      <c r="H47" s="49">
        <v>13</v>
      </c>
    </row>
    <row r="48" spans="1:8" ht="27.95" customHeight="1">
      <c r="A48" s="15" t="s">
        <v>110</v>
      </c>
      <c r="B48" s="47">
        <v>229</v>
      </c>
      <c r="C48" s="29">
        <v>0.16908854628152875</v>
      </c>
      <c r="D48" s="50">
        <v>114</v>
      </c>
      <c r="E48" s="50">
        <v>7</v>
      </c>
      <c r="F48" s="50">
        <v>4</v>
      </c>
      <c r="G48" s="50">
        <v>0</v>
      </c>
      <c r="H48" s="50">
        <v>104</v>
      </c>
    </row>
    <row r="49" spans="1:8" s="26" customFormat="1" ht="18" customHeight="1">
      <c r="A49" s="12" t="s">
        <v>68</v>
      </c>
      <c r="B49" s="46">
        <v>157</v>
      </c>
      <c r="C49" s="28">
        <v>0.11592533522358082</v>
      </c>
      <c r="D49" s="49">
        <v>21</v>
      </c>
      <c r="E49" s="49">
        <v>27</v>
      </c>
      <c r="F49" s="49">
        <v>8</v>
      </c>
      <c r="G49" s="49">
        <v>0</v>
      </c>
      <c r="H49" s="49">
        <v>101</v>
      </c>
    </row>
    <row r="50" spans="1:8" ht="14.1" customHeight="1">
      <c r="A50" s="12" t="s">
        <v>69</v>
      </c>
      <c r="B50" s="46">
        <v>57</v>
      </c>
      <c r="C50" s="28">
        <v>4.2087542087542083E-2</v>
      </c>
      <c r="D50" s="49">
        <v>26</v>
      </c>
      <c r="E50" s="49">
        <v>29</v>
      </c>
      <c r="F50" s="49">
        <v>2</v>
      </c>
      <c r="G50" s="49">
        <v>0</v>
      </c>
      <c r="H50" s="49">
        <v>0</v>
      </c>
    </row>
    <row r="51" spans="1:8" ht="14.1" customHeight="1">
      <c r="A51" s="12" t="s">
        <v>70</v>
      </c>
      <c r="B51" s="46">
        <v>79</v>
      </c>
      <c r="C51" s="28">
        <v>5.8331856577470614E-2</v>
      </c>
      <c r="D51" s="49">
        <v>16</v>
      </c>
      <c r="E51" s="49">
        <v>5</v>
      </c>
      <c r="F51" s="49">
        <v>21</v>
      </c>
      <c r="G51" s="49">
        <v>0</v>
      </c>
      <c r="H51" s="49">
        <v>37</v>
      </c>
    </row>
    <row r="52" spans="1:8" ht="14.1" customHeight="1">
      <c r="A52" s="12" t="s">
        <v>71</v>
      </c>
      <c r="B52" s="46">
        <v>36</v>
      </c>
      <c r="C52" s="28">
        <v>2.6581605528973953E-2</v>
      </c>
      <c r="D52" s="49">
        <v>11</v>
      </c>
      <c r="E52" s="49">
        <v>8</v>
      </c>
      <c r="F52" s="49">
        <v>7</v>
      </c>
      <c r="G52" s="49">
        <v>0</v>
      </c>
      <c r="H52" s="49">
        <v>10</v>
      </c>
    </row>
    <row r="53" spans="1:8" ht="14.1" customHeight="1">
      <c r="A53" s="12" t="s">
        <v>72</v>
      </c>
      <c r="B53" s="46">
        <v>24</v>
      </c>
      <c r="C53" s="28">
        <v>1.7721070352649301E-2</v>
      </c>
      <c r="D53" s="49">
        <v>16</v>
      </c>
      <c r="E53" s="49">
        <v>1</v>
      </c>
      <c r="F53" s="49">
        <v>1</v>
      </c>
      <c r="G53" s="49">
        <v>0</v>
      </c>
      <c r="H53" s="49">
        <v>6</v>
      </c>
    </row>
    <row r="54" spans="1:8" ht="14.1" customHeight="1">
      <c r="A54" s="12" t="s">
        <v>73</v>
      </c>
      <c r="B54" s="46">
        <v>2</v>
      </c>
      <c r="C54" s="28">
        <v>1.476755862720775E-3</v>
      </c>
      <c r="D54" s="49">
        <v>0</v>
      </c>
      <c r="E54" s="49">
        <v>1</v>
      </c>
      <c r="F54" s="49">
        <v>0</v>
      </c>
      <c r="G54" s="49">
        <v>0</v>
      </c>
      <c r="H54" s="49">
        <v>1</v>
      </c>
    </row>
    <row r="55" spans="1:8" ht="14.1" customHeight="1">
      <c r="A55" s="15" t="s">
        <v>74</v>
      </c>
      <c r="B55" s="47">
        <v>758</v>
      </c>
      <c r="C55" s="29">
        <v>0.55969047197117372</v>
      </c>
      <c r="D55" s="50">
        <v>379</v>
      </c>
      <c r="E55" s="50">
        <v>130</v>
      </c>
      <c r="F55" s="50">
        <v>111</v>
      </c>
      <c r="G55" s="50">
        <v>0</v>
      </c>
      <c r="H55" s="50">
        <v>138</v>
      </c>
    </row>
    <row r="56" spans="1:8" ht="18" customHeight="1">
      <c r="A56" s="12" t="s">
        <v>75</v>
      </c>
      <c r="B56" s="46">
        <v>42</v>
      </c>
      <c r="C56" s="28">
        <v>3.1011873117136272E-2</v>
      </c>
      <c r="D56" s="49">
        <v>16</v>
      </c>
      <c r="E56" s="49">
        <v>8</v>
      </c>
      <c r="F56" s="49">
        <v>6</v>
      </c>
      <c r="G56" s="49">
        <v>0</v>
      </c>
      <c r="H56" s="49">
        <v>12</v>
      </c>
    </row>
    <row r="57" spans="1:8" ht="14.1" customHeight="1">
      <c r="A57" s="15" t="s">
        <v>76</v>
      </c>
      <c r="B57" s="47">
        <v>20</v>
      </c>
      <c r="C57" s="29">
        <v>1.4767558627207749E-2</v>
      </c>
      <c r="D57" s="50">
        <v>8</v>
      </c>
      <c r="E57" s="50">
        <v>2</v>
      </c>
      <c r="F57" s="50">
        <v>5</v>
      </c>
      <c r="G57" s="50">
        <v>0</v>
      </c>
      <c r="H57" s="50">
        <v>5</v>
      </c>
    </row>
    <row r="58" spans="1:8" ht="18" customHeight="1">
      <c r="A58" s="12" t="s">
        <v>77</v>
      </c>
      <c r="B58" s="46">
        <v>0</v>
      </c>
      <c r="C58" s="28">
        <v>0</v>
      </c>
      <c r="D58" s="49">
        <v>0</v>
      </c>
      <c r="E58" s="49">
        <v>0</v>
      </c>
      <c r="F58" s="49">
        <v>0</v>
      </c>
      <c r="G58" s="49">
        <v>0</v>
      </c>
      <c r="H58" s="49">
        <v>0</v>
      </c>
    </row>
    <row r="59" spans="1:8" ht="12.75">
      <c r="A59" s="272" t="s">
        <v>391</v>
      </c>
      <c r="B59" s="272"/>
      <c r="C59" s="272"/>
      <c r="D59" s="272"/>
      <c r="E59" s="272"/>
      <c r="F59" s="272"/>
      <c r="G59" s="272"/>
      <c r="H59" s="272"/>
    </row>
    <row r="60" spans="1:8">
      <c r="A60" s="4"/>
      <c r="B60" s="2"/>
      <c r="C60" s="2"/>
      <c r="D60" s="2"/>
      <c r="E60" s="2"/>
      <c r="F60" s="2"/>
      <c r="G60" s="2"/>
      <c r="H60" s="2"/>
    </row>
    <row r="61" spans="1:8">
      <c r="A61" s="25"/>
    </row>
  </sheetData>
  <mergeCells count="3">
    <mergeCell ref="B4:H4"/>
    <mergeCell ref="B3:H3"/>
    <mergeCell ref="A59:H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tabColor theme="6" tint="0.39997558519241921"/>
  </sheetPr>
  <dimension ref="A1:J61"/>
  <sheetViews>
    <sheetView topLeftCell="A34" zoomScaleNormal="100" workbookViewId="0">
      <selection activeCell="A198" sqref="A198"/>
    </sheetView>
  </sheetViews>
  <sheetFormatPr baseColWidth="10" defaultRowHeight="12"/>
  <cols>
    <col min="1" max="1" width="19.5703125" style="18" customWidth="1"/>
    <col min="2" max="2" width="8.28515625" style="3" customWidth="1"/>
    <col min="3" max="3" width="15.5703125" style="3" bestFit="1" customWidth="1"/>
    <col min="4" max="4" width="10.28515625" style="3" bestFit="1" customWidth="1"/>
    <col min="5" max="16384" width="11.42578125" style="3"/>
  </cols>
  <sheetData>
    <row r="1" spans="1:9" ht="18" customHeight="1">
      <c r="A1" s="19" t="s">
        <v>93</v>
      </c>
      <c r="B1" s="2"/>
      <c r="C1" s="2"/>
      <c r="D1" s="2"/>
    </row>
    <row r="2" spans="1:9" ht="18" customHeight="1">
      <c r="A2" s="22"/>
      <c r="B2" s="2"/>
      <c r="C2" s="2"/>
      <c r="D2" s="2"/>
    </row>
    <row r="3" spans="1:9" ht="18" customHeight="1">
      <c r="A3" s="4"/>
      <c r="B3" s="271" t="s">
        <v>145</v>
      </c>
      <c r="C3" s="271"/>
      <c r="D3" s="271"/>
    </row>
    <row r="4" spans="1:9" ht="18" customHeight="1">
      <c r="A4" s="6"/>
      <c r="B4" s="270" t="s">
        <v>172</v>
      </c>
      <c r="C4" s="270"/>
      <c r="D4" s="270"/>
    </row>
    <row r="5" spans="1:9" ht="18" customHeight="1">
      <c r="A5" s="6"/>
      <c r="B5" s="8" t="s">
        <v>91</v>
      </c>
      <c r="C5" s="8" t="s">
        <v>16</v>
      </c>
      <c r="D5" s="8" t="s">
        <v>17</v>
      </c>
    </row>
    <row r="6" spans="1:9" ht="18" customHeight="1">
      <c r="A6" s="9" t="s">
        <v>91</v>
      </c>
      <c r="B6" s="31">
        <v>2.1920593043393812</v>
      </c>
      <c r="C6" s="27">
        <v>1.7108239484069689</v>
      </c>
      <c r="D6" s="27">
        <v>3.1807485044742174</v>
      </c>
      <c r="I6" s="30"/>
    </row>
    <row r="7" spans="1:9" ht="18" customHeight="1">
      <c r="A7" s="12" t="s">
        <v>15</v>
      </c>
      <c r="B7" s="32">
        <v>2.1458333333333335</v>
      </c>
      <c r="C7" s="28">
        <v>2.0441947565543073</v>
      </c>
      <c r="D7" s="28">
        <v>2.345080763582966</v>
      </c>
      <c r="I7" s="30"/>
    </row>
    <row r="8" spans="1:9" ht="14.1" customHeight="1">
      <c r="A8" s="12" t="s">
        <v>29</v>
      </c>
      <c r="B8" s="32">
        <v>2.3745050028717389</v>
      </c>
      <c r="C8" s="28">
        <v>1.5271554454875309</v>
      </c>
      <c r="D8" s="28">
        <v>3.3105356915638122</v>
      </c>
      <c r="I8" s="30"/>
    </row>
    <row r="9" spans="1:9" ht="14.1" customHeight="1">
      <c r="A9" s="12" t="s">
        <v>30</v>
      </c>
      <c r="B9" s="32">
        <v>1.9133574007220218</v>
      </c>
      <c r="C9" s="28">
        <v>1.6643518518518519</v>
      </c>
      <c r="D9" s="28">
        <v>2.7950819672131146</v>
      </c>
      <c r="I9" s="30"/>
    </row>
    <row r="10" spans="1:9" ht="14.1" customHeight="1">
      <c r="A10" s="12" t="s">
        <v>31</v>
      </c>
      <c r="B10" s="32">
        <v>1.8139534883720929</v>
      </c>
      <c r="C10" s="28">
        <v>1.8139534883720929</v>
      </c>
      <c r="D10" s="28" t="s">
        <v>177</v>
      </c>
      <c r="I10" s="30"/>
    </row>
    <row r="11" spans="1:9" ht="14.1" customHeight="1">
      <c r="A11" s="12" t="s">
        <v>32</v>
      </c>
      <c r="B11" s="32">
        <v>1.5494791666666667</v>
      </c>
      <c r="C11" s="28">
        <v>1.4345238095238095</v>
      </c>
      <c r="D11" s="28">
        <v>2.3541666666666665</v>
      </c>
      <c r="I11" s="30"/>
    </row>
    <row r="12" spans="1:9" ht="14.1" customHeight="1">
      <c r="A12" s="12" t="s">
        <v>33</v>
      </c>
      <c r="B12" s="32">
        <v>2.0867191764797628</v>
      </c>
      <c r="C12" s="28">
        <v>1.8577786194489159</v>
      </c>
      <c r="D12" s="28">
        <v>3.1556145004420868</v>
      </c>
      <c r="I12" s="30"/>
    </row>
    <row r="13" spans="1:9" ht="14.1" customHeight="1">
      <c r="A13" s="12" t="s">
        <v>34</v>
      </c>
      <c r="B13" s="32">
        <v>2.9230769230769229</v>
      </c>
      <c r="C13" s="28">
        <v>2.9230769230769229</v>
      </c>
      <c r="D13" s="28" t="s">
        <v>177</v>
      </c>
      <c r="I13" s="30"/>
    </row>
    <row r="14" spans="1:9" ht="14.1" customHeight="1">
      <c r="A14" s="12" t="s">
        <v>35</v>
      </c>
      <c r="B14" s="32">
        <v>1.7922077922077921</v>
      </c>
      <c r="C14" s="28">
        <v>1.9104477611940298</v>
      </c>
      <c r="D14" s="28">
        <v>1</v>
      </c>
      <c r="I14" s="30"/>
    </row>
    <row r="15" spans="1:9" ht="14.1" customHeight="1">
      <c r="A15" s="12" t="s">
        <v>36</v>
      </c>
      <c r="B15" s="32">
        <v>1.8138351983723295</v>
      </c>
      <c r="C15" s="28">
        <v>1.7594627594627594</v>
      </c>
      <c r="D15" s="28">
        <v>2.0853658536585367</v>
      </c>
      <c r="I15" s="30"/>
    </row>
    <row r="16" spans="1:9" ht="14.1" customHeight="1">
      <c r="A16" s="12" t="s">
        <v>37</v>
      </c>
      <c r="B16" s="32">
        <v>1.9327731092436975</v>
      </c>
      <c r="C16" s="28">
        <v>1.9316239316239316</v>
      </c>
      <c r="D16" s="28">
        <v>2</v>
      </c>
      <c r="I16" s="30"/>
    </row>
    <row r="17" spans="1:9" ht="14.1" customHeight="1">
      <c r="A17" s="12" t="s">
        <v>38</v>
      </c>
      <c r="B17" s="32">
        <v>1.9361702127659575</v>
      </c>
      <c r="C17" s="28">
        <v>1.9565217391304348</v>
      </c>
      <c r="D17" s="28">
        <v>1</v>
      </c>
      <c r="I17" s="30"/>
    </row>
    <row r="18" spans="1:9" ht="14.1" customHeight="1">
      <c r="A18" s="12" t="s">
        <v>39</v>
      </c>
      <c r="B18" s="32">
        <v>1.7214022140221403</v>
      </c>
      <c r="C18" s="28">
        <v>1.6919060052219321</v>
      </c>
      <c r="D18" s="28">
        <v>2.2021276595744679</v>
      </c>
      <c r="I18" s="30"/>
    </row>
    <row r="19" spans="1:9" ht="14.1" customHeight="1">
      <c r="A19" s="12" t="s">
        <v>164</v>
      </c>
      <c r="B19" s="32">
        <v>2.1818181818181817</v>
      </c>
      <c r="C19" s="28">
        <v>2.1818181818181817</v>
      </c>
      <c r="D19" s="28" t="s">
        <v>177</v>
      </c>
      <c r="I19" s="30"/>
    </row>
    <row r="20" spans="1:9" ht="14.1" customHeight="1">
      <c r="A20" s="12" t="s">
        <v>40</v>
      </c>
      <c r="B20" s="32">
        <v>1.2244897959183674</v>
      </c>
      <c r="C20" s="28">
        <v>1.2619047619047619</v>
      </c>
      <c r="D20" s="28">
        <v>1</v>
      </c>
      <c r="I20" s="30"/>
    </row>
    <row r="21" spans="1:9" ht="14.1" customHeight="1">
      <c r="A21" s="12" t="s">
        <v>41</v>
      </c>
      <c r="B21" s="32">
        <v>1.7391304347826086</v>
      </c>
      <c r="C21" s="28">
        <v>1.9444444444444444</v>
      </c>
      <c r="D21" s="28">
        <v>1</v>
      </c>
      <c r="I21" s="30"/>
    </row>
    <row r="22" spans="1:9" ht="14.1" customHeight="1">
      <c r="A22" s="12" t="s">
        <v>42</v>
      </c>
      <c r="B22" s="32">
        <v>2.6902173913043477</v>
      </c>
      <c r="C22" s="28">
        <v>1.8770491803278688</v>
      </c>
      <c r="D22" s="28">
        <v>4.290322580645161</v>
      </c>
      <c r="I22" s="30"/>
    </row>
    <row r="23" spans="1:9" ht="14.1" customHeight="1">
      <c r="A23" s="12" t="s">
        <v>43</v>
      </c>
      <c r="B23" s="32">
        <v>1.8205128205128205</v>
      </c>
      <c r="C23" s="28">
        <v>1.7027027027027026</v>
      </c>
      <c r="D23" s="28">
        <v>4</v>
      </c>
      <c r="I23" s="30"/>
    </row>
    <row r="24" spans="1:9" ht="14.1" customHeight="1">
      <c r="A24" s="12" t="s">
        <v>44</v>
      </c>
      <c r="B24" s="32">
        <v>1.6157243816254416</v>
      </c>
      <c r="C24" s="28">
        <v>1.6106408706166868</v>
      </c>
      <c r="D24" s="28">
        <v>1.6295081967213114</v>
      </c>
      <c r="I24" s="30"/>
    </row>
    <row r="25" spans="1:9" ht="14.1" customHeight="1">
      <c r="A25" s="12" t="s">
        <v>45</v>
      </c>
      <c r="B25" s="32">
        <v>1.8241923365890309</v>
      </c>
      <c r="C25" s="28">
        <v>1.7951020408163265</v>
      </c>
      <c r="D25" s="28">
        <v>2.1603773584905661</v>
      </c>
      <c r="I25" s="30"/>
    </row>
    <row r="26" spans="1:9" ht="14.1" customHeight="1">
      <c r="A26" s="12" t="s">
        <v>46</v>
      </c>
      <c r="B26" s="32">
        <v>1.5483870967741935</v>
      </c>
      <c r="C26" s="28">
        <v>1.5527950310559007</v>
      </c>
      <c r="D26" s="28">
        <v>1.52</v>
      </c>
      <c r="I26" s="30"/>
    </row>
    <row r="27" spans="1:9" ht="14.1" customHeight="1">
      <c r="A27" s="12" t="s">
        <v>47</v>
      </c>
      <c r="B27" s="32">
        <v>2.4601226993865031</v>
      </c>
      <c r="C27" s="28">
        <v>2.4842767295597485</v>
      </c>
      <c r="D27" s="28">
        <v>1.5</v>
      </c>
      <c r="I27" s="30"/>
    </row>
    <row r="28" spans="1:9" ht="14.1" customHeight="1">
      <c r="A28" s="12" t="s">
        <v>48</v>
      </c>
      <c r="B28" s="32">
        <v>2.2733333333333334</v>
      </c>
      <c r="C28" s="28">
        <v>2.4045801526717558</v>
      </c>
      <c r="D28" s="28">
        <v>1.368421052631579</v>
      </c>
      <c r="I28" s="30"/>
    </row>
    <row r="29" spans="1:9" ht="14.1" customHeight="1">
      <c r="A29" s="12" t="s">
        <v>49</v>
      </c>
      <c r="B29" s="32">
        <v>1.7172774869109948</v>
      </c>
      <c r="C29" s="28">
        <v>1.6759776536312849</v>
      </c>
      <c r="D29" s="28">
        <v>2.3333333333333335</v>
      </c>
      <c r="I29" s="30"/>
    </row>
    <row r="30" spans="1:9" ht="14.1" customHeight="1">
      <c r="A30" s="12" t="s">
        <v>50</v>
      </c>
      <c r="B30" s="32">
        <v>2.1194029850746268</v>
      </c>
      <c r="C30" s="28">
        <v>2.0079365079365079</v>
      </c>
      <c r="D30" s="28">
        <v>3.875</v>
      </c>
      <c r="I30" s="30"/>
    </row>
    <row r="31" spans="1:9" ht="14.1" customHeight="1">
      <c r="A31" s="12" t="s">
        <v>51</v>
      </c>
      <c r="B31" s="32">
        <v>2.0721649484536084</v>
      </c>
      <c r="C31" s="28">
        <v>2.0721649484536084</v>
      </c>
      <c r="D31" s="28" t="s">
        <v>177</v>
      </c>
      <c r="I31" s="30"/>
    </row>
    <row r="32" spans="1:9" ht="14.1" customHeight="1">
      <c r="A32" s="12" t="s">
        <v>52</v>
      </c>
      <c r="B32" s="32">
        <v>1.7339181286549707</v>
      </c>
      <c r="C32" s="28">
        <v>1.705521472392638</v>
      </c>
      <c r="D32" s="28">
        <v>2.3125</v>
      </c>
      <c r="I32" s="30"/>
    </row>
    <row r="33" spans="1:9" ht="14.1" customHeight="1">
      <c r="A33" s="12" t="s">
        <v>53</v>
      </c>
      <c r="B33" s="32">
        <v>1.6714060031595577</v>
      </c>
      <c r="C33" s="28">
        <v>1.6055776892430278</v>
      </c>
      <c r="D33" s="28">
        <v>1.9236641221374047</v>
      </c>
      <c r="I33" s="30"/>
    </row>
    <row r="34" spans="1:9" ht="14.1" customHeight="1">
      <c r="A34" s="12" t="s">
        <v>54</v>
      </c>
      <c r="B34" s="32">
        <v>2.7838616714697406</v>
      </c>
      <c r="C34" s="28">
        <v>2.3541666666666665</v>
      </c>
      <c r="D34" s="28">
        <v>4.8813559322033901</v>
      </c>
      <c r="I34" s="30"/>
    </row>
    <row r="35" spans="1:9" ht="14.1" customHeight="1">
      <c r="A35" s="12" t="s">
        <v>56</v>
      </c>
      <c r="B35" s="32">
        <v>2.3777777777777778</v>
      </c>
      <c r="C35" s="28">
        <v>2.3953488372093021</v>
      </c>
      <c r="D35" s="28">
        <v>2</v>
      </c>
      <c r="I35" s="30"/>
    </row>
    <row r="36" spans="1:9" ht="14.1" customHeight="1">
      <c r="A36" s="12" t="s">
        <v>57</v>
      </c>
      <c r="B36" s="32">
        <v>1.1818181818181819</v>
      </c>
      <c r="C36" s="28">
        <v>1.1818181818181819</v>
      </c>
      <c r="D36" s="28" t="s">
        <v>177</v>
      </c>
      <c r="I36" s="30"/>
    </row>
    <row r="37" spans="1:9" ht="14.1" customHeight="1">
      <c r="A37" s="12" t="s">
        <v>58</v>
      </c>
      <c r="B37" s="32">
        <v>2.1686746987951806</v>
      </c>
      <c r="C37" s="28">
        <v>2.1757575757575758</v>
      </c>
      <c r="D37" s="28">
        <v>1</v>
      </c>
      <c r="I37" s="30"/>
    </row>
    <row r="38" spans="1:9" ht="14.1" customHeight="1">
      <c r="A38" s="12" t="s">
        <v>55</v>
      </c>
      <c r="B38" s="32">
        <v>1.9705882352941178</v>
      </c>
      <c r="C38" s="28">
        <v>1.9424778761061947</v>
      </c>
      <c r="D38" s="28">
        <v>2.5</v>
      </c>
      <c r="I38" s="30"/>
    </row>
    <row r="39" spans="1:9" ht="14.1" customHeight="1">
      <c r="A39" s="12" t="s">
        <v>59</v>
      </c>
      <c r="B39" s="32">
        <v>1.6</v>
      </c>
      <c r="C39" s="28">
        <v>1.4827586206896552</v>
      </c>
      <c r="D39" s="28">
        <v>5</v>
      </c>
      <c r="I39" s="30"/>
    </row>
    <row r="40" spans="1:9" ht="14.1" customHeight="1">
      <c r="A40" s="12" t="s">
        <v>60</v>
      </c>
      <c r="B40" s="32">
        <v>1.5483870967741935</v>
      </c>
      <c r="C40" s="28">
        <v>1.5483870967741935</v>
      </c>
      <c r="D40" s="28" t="s">
        <v>177</v>
      </c>
      <c r="I40" s="30"/>
    </row>
    <row r="41" spans="1:9" ht="14.1" customHeight="1">
      <c r="A41" s="12" t="s">
        <v>61</v>
      </c>
      <c r="B41" s="32">
        <v>1.3153153153153154</v>
      </c>
      <c r="C41" s="28">
        <v>1.3932584269662922</v>
      </c>
      <c r="D41" s="28">
        <v>1</v>
      </c>
      <c r="I41" s="30"/>
    </row>
    <row r="42" spans="1:9" ht="14.1" customHeight="1">
      <c r="A42" s="15" t="s">
        <v>62</v>
      </c>
      <c r="B42" s="33">
        <v>1.3058823529411765</v>
      </c>
      <c r="C42" s="29">
        <v>1.3006134969325154</v>
      </c>
      <c r="D42" s="29">
        <v>1.4285714285714286</v>
      </c>
      <c r="I42" s="30"/>
    </row>
    <row r="43" spans="1:9" ht="18" customHeight="1">
      <c r="A43" s="12" t="s">
        <v>63</v>
      </c>
      <c r="B43" s="60">
        <v>3.5</v>
      </c>
      <c r="C43" s="61">
        <v>3.5</v>
      </c>
      <c r="D43" s="61" t="s">
        <v>177</v>
      </c>
      <c r="I43" s="30"/>
    </row>
    <row r="44" spans="1:9" ht="14.1" customHeight="1">
      <c r="A44" s="15" t="s">
        <v>64</v>
      </c>
      <c r="B44" s="33">
        <v>1.736842105263158</v>
      </c>
      <c r="C44" s="29">
        <v>1.736842105263158</v>
      </c>
      <c r="D44" s="29" t="s">
        <v>177</v>
      </c>
      <c r="I44" s="30"/>
    </row>
    <row r="45" spans="1:9" ht="18" customHeight="1">
      <c r="A45" s="12" t="s">
        <v>65</v>
      </c>
      <c r="B45" s="60">
        <v>1.9285714285714286</v>
      </c>
      <c r="C45" s="61">
        <v>1.9574468085106382</v>
      </c>
      <c r="D45" s="61">
        <v>1.25</v>
      </c>
      <c r="I45" s="30"/>
    </row>
    <row r="46" spans="1:9" ht="14.1" customHeight="1">
      <c r="A46" s="15" t="s">
        <v>66</v>
      </c>
      <c r="B46" s="33">
        <v>2.0041050903119868</v>
      </c>
      <c r="C46" s="29">
        <v>2.0111876075731496</v>
      </c>
      <c r="D46" s="29">
        <v>1.8571428571428572</v>
      </c>
      <c r="I46" s="30"/>
    </row>
    <row r="47" spans="1:9" ht="18" customHeight="1">
      <c r="A47" s="12" t="s">
        <v>67</v>
      </c>
      <c r="B47" s="32">
        <v>1.6086956521739131</v>
      </c>
      <c r="C47" s="28">
        <v>1.45</v>
      </c>
      <c r="D47" s="28">
        <v>2.6666666666666665</v>
      </c>
      <c r="I47" s="30"/>
    </row>
    <row r="48" spans="1:9" ht="27.95" customHeight="1">
      <c r="A48" s="15" t="s">
        <v>110</v>
      </c>
      <c r="B48" s="33">
        <v>2.4891304347826089</v>
      </c>
      <c r="C48" s="29">
        <v>2.4891304347826089</v>
      </c>
      <c r="D48" s="29" t="s">
        <v>177</v>
      </c>
      <c r="I48" s="30"/>
    </row>
    <row r="49" spans="1:10" s="26" customFormat="1" ht="18" customHeight="1">
      <c r="A49" s="12" t="s">
        <v>68</v>
      </c>
      <c r="B49" s="32">
        <v>5.2333333333333334</v>
      </c>
      <c r="C49" s="28">
        <v>5.2333333333333334</v>
      </c>
      <c r="D49" s="28" t="s">
        <v>177</v>
      </c>
      <c r="I49" s="30"/>
      <c r="J49" s="3"/>
    </row>
    <row r="50" spans="1:10" ht="14.1" customHeight="1">
      <c r="A50" s="12" t="s">
        <v>69</v>
      </c>
      <c r="B50" s="32">
        <v>3</v>
      </c>
      <c r="C50" s="28">
        <v>3.2352941176470589</v>
      </c>
      <c r="D50" s="28">
        <v>1</v>
      </c>
      <c r="I50" s="30"/>
    </row>
    <row r="51" spans="1:10" ht="14.1" customHeight="1">
      <c r="A51" s="12" t="s">
        <v>70</v>
      </c>
      <c r="B51" s="32">
        <v>2.3235294117647061</v>
      </c>
      <c r="C51" s="28">
        <v>2.5517241379310347</v>
      </c>
      <c r="D51" s="28">
        <v>1</v>
      </c>
      <c r="I51" s="30"/>
    </row>
    <row r="52" spans="1:10" ht="14.1" customHeight="1">
      <c r="A52" s="12" t="s">
        <v>71</v>
      </c>
      <c r="B52" s="32">
        <v>2.4</v>
      </c>
      <c r="C52" s="28">
        <v>2.0714285714285716</v>
      </c>
      <c r="D52" s="28">
        <v>7</v>
      </c>
      <c r="I52" s="30"/>
    </row>
    <row r="53" spans="1:10" ht="14.1" customHeight="1">
      <c r="A53" s="12" t="s">
        <v>72</v>
      </c>
      <c r="B53" s="32">
        <v>1.263157894736842</v>
      </c>
      <c r="C53" s="28">
        <v>1.263157894736842</v>
      </c>
      <c r="D53" s="28" t="s">
        <v>177</v>
      </c>
      <c r="I53" s="30"/>
    </row>
    <row r="54" spans="1:10" ht="14.1" customHeight="1">
      <c r="A54" s="12" t="s">
        <v>73</v>
      </c>
      <c r="B54" s="32">
        <v>1</v>
      </c>
      <c r="C54" s="28">
        <v>1</v>
      </c>
      <c r="D54" s="28" t="s">
        <v>177</v>
      </c>
      <c r="I54" s="30"/>
    </row>
    <row r="55" spans="1:10" ht="14.1" customHeight="1">
      <c r="A55" s="15" t="s">
        <v>74</v>
      </c>
      <c r="B55" s="33">
        <v>1.5857740585774058</v>
      </c>
      <c r="C55" s="29">
        <v>1.6162528216704288</v>
      </c>
      <c r="D55" s="29">
        <v>1.2</v>
      </c>
      <c r="I55" s="30"/>
    </row>
    <row r="56" spans="1:10" ht="18" customHeight="1">
      <c r="A56" s="12" t="s">
        <v>75</v>
      </c>
      <c r="B56" s="32">
        <v>2.1</v>
      </c>
      <c r="C56" s="28">
        <v>2.1764705882352939</v>
      </c>
      <c r="D56" s="28">
        <v>1.6666666666666667</v>
      </c>
      <c r="I56" s="30"/>
    </row>
    <row r="57" spans="1:10" ht="14.1" customHeight="1">
      <c r="A57" s="15" t="s">
        <v>76</v>
      </c>
      <c r="B57" s="33">
        <v>1.4285714285714286</v>
      </c>
      <c r="C57" s="29">
        <v>1.4285714285714286</v>
      </c>
      <c r="D57" s="29" t="s">
        <v>177</v>
      </c>
      <c r="I57" s="30"/>
    </row>
    <row r="58" spans="1:10" ht="14.1" customHeight="1">
      <c r="A58" s="12" t="s">
        <v>77</v>
      </c>
      <c r="B58" s="32" t="s">
        <v>177</v>
      </c>
      <c r="C58" s="28" t="s">
        <v>177</v>
      </c>
      <c r="D58" s="28" t="s">
        <v>177</v>
      </c>
      <c r="I58" s="30"/>
    </row>
    <row r="59" spans="1:10" ht="12.75">
      <c r="A59" s="272" t="s">
        <v>391</v>
      </c>
      <c r="B59" s="272"/>
      <c r="C59" s="272"/>
      <c r="D59" s="272"/>
      <c r="E59" s="234"/>
      <c r="F59" s="234"/>
      <c r="G59" s="234"/>
      <c r="H59" s="234"/>
    </row>
    <row r="60" spans="1:10">
      <c r="A60" s="4"/>
      <c r="B60" s="2"/>
      <c r="C60" s="2"/>
      <c r="D60" s="2"/>
    </row>
    <row r="61" spans="1:10">
      <c r="A61" s="25"/>
    </row>
  </sheetData>
  <mergeCells count="3">
    <mergeCell ref="B3:D3"/>
    <mergeCell ref="B4:D4"/>
    <mergeCell ref="A59:D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7">
    <tabColor theme="6" tint="0.39997558519241921"/>
  </sheetPr>
  <dimension ref="A1:O15"/>
  <sheetViews>
    <sheetView zoomScaleNormal="100" workbookViewId="0">
      <selection activeCell="A198" sqref="A198"/>
    </sheetView>
  </sheetViews>
  <sheetFormatPr baseColWidth="10" defaultRowHeight="12"/>
  <cols>
    <col min="1" max="1" width="17.42578125" style="18" customWidth="1"/>
    <col min="2" max="2" width="10.85546875" style="3" customWidth="1"/>
    <col min="3" max="14" width="7" style="3" customWidth="1"/>
    <col min="15" max="15" width="11.5703125" style="3" customWidth="1"/>
    <col min="16" max="16384" width="11.42578125" style="3"/>
  </cols>
  <sheetData>
    <row r="1" spans="1:15" ht="18" customHeight="1">
      <c r="A1" s="19" t="s">
        <v>92</v>
      </c>
      <c r="B1" s="2"/>
      <c r="C1" s="2"/>
      <c r="D1" s="2"/>
      <c r="E1" s="2"/>
      <c r="F1" s="2"/>
      <c r="G1" s="2"/>
      <c r="H1" s="2"/>
      <c r="I1" s="2"/>
      <c r="J1" s="2"/>
      <c r="K1" s="2"/>
      <c r="L1" s="2"/>
      <c r="M1" s="2"/>
      <c r="N1" s="2"/>
      <c r="O1" s="2"/>
    </row>
    <row r="2" spans="1:15" ht="18" customHeight="1">
      <c r="A2" s="1"/>
      <c r="B2" s="2"/>
      <c r="C2" s="2"/>
      <c r="D2" s="2"/>
      <c r="E2" s="2"/>
      <c r="F2" s="2"/>
      <c r="G2" s="2"/>
      <c r="H2" s="2"/>
      <c r="I2" s="2"/>
      <c r="J2" s="2"/>
      <c r="K2" s="2"/>
      <c r="L2" s="2"/>
      <c r="M2" s="2"/>
      <c r="N2" s="2"/>
      <c r="O2" s="2"/>
    </row>
    <row r="3" spans="1:15" ht="18" customHeight="1">
      <c r="A3" s="4"/>
      <c r="B3" s="271" t="s">
        <v>146</v>
      </c>
      <c r="C3" s="271"/>
      <c r="D3" s="271"/>
      <c r="E3" s="271"/>
      <c r="F3" s="271"/>
      <c r="G3" s="271"/>
      <c r="H3" s="271"/>
      <c r="I3" s="271"/>
      <c r="J3" s="271"/>
      <c r="K3" s="271"/>
      <c r="L3" s="271"/>
      <c r="M3" s="271"/>
      <c r="N3" s="271"/>
      <c r="O3" s="5"/>
    </row>
    <row r="4" spans="1:15" ht="18" customHeight="1">
      <c r="A4" s="6"/>
      <c r="B4" s="270" t="s">
        <v>172</v>
      </c>
      <c r="C4" s="270"/>
      <c r="D4" s="270"/>
      <c r="E4" s="270"/>
      <c r="F4" s="270"/>
      <c r="G4" s="270"/>
      <c r="H4" s="270"/>
      <c r="I4" s="270"/>
      <c r="J4" s="270"/>
      <c r="K4" s="270"/>
      <c r="L4" s="270"/>
      <c r="M4" s="270"/>
      <c r="N4" s="270"/>
      <c r="O4" s="7"/>
    </row>
    <row r="5" spans="1:15" ht="18" customHeight="1">
      <c r="A5" s="6"/>
      <c r="B5" s="8" t="s">
        <v>2</v>
      </c>
      <c r="C5" s="8" t="s">
        <v>3</v>
      </c>
      <c r="D5" s="8" t="s">
        <v>4</v>
      </c>
      <c r="E5" s="8" t="s">
        <v>5</v>
      </c>
      <c r="F5" s="8" t="s">
        <v>6</v>
      </c>
      <c r="G5" s="8" t="s">
        <v>7</v>
      </c>
      <c r="H5" s="8" t="s">
        <v>8</v>
      </c>
      <c r="I5" s="8" t="s">
        <v>9</v>
      </c>
      <c r="J5" s="8" t="s">
        <v>10</v>
      </c>
      <c r="K5" s="8" t="s">
        <v>11</v>
      </c>
      <c r="L5" s="8" t="s">
        <v>12</v>
      </c>
      <c r="M5" s="8" t="s">
        <v>13</v>
      </c>
      <c r="N5" s="8" t="s">
        <v>14</v>
      </c>
      <c r="O5" s="23"/>
    </row>
    <row r="6" spans="1:15" ht="18" customHeight="1">
      <c r="A6" s="9" t="s">
        <v>15</v>
      </c>
      <c r="B6" s="71">
        <f>'T1.14'!B6/'T1.13'!B6</f>
        <v>2.1920593043393812</v>
      </c>
      <c r="C6" s="62">
        <f>'T1.14'!C6/'T1.13'!C6</f>
        <v>2.8036978756884343</v>
      </c>
      <c r="D6" s="62">
        <f>'T1.14'!D6/'T1.13'!D6</f>
        <v>3.6787273861509671</v>
      </c>
      <c r="E6" s="62">
        <f>'T1.14'!E6/'T1.13'!E6</f>
        <v>2.8909090909090911</v>
      </c>
      <c r="F6" s="62">
        <f>'T1.14'!F6/'T1.13'!F6</f>
        <v>2.0255619215513443</v>
      </c>
      <c r="G6" s="62">
        <f>'T1.14'!G6/'T1.13'!G6</f>
        <v>1.777835859905907</v>
      </c>
      <c r="H6" s="62">
        <f>'T1.14'!H6/'T1.13'!H6</f>
        <v>2.1189179034379109</v>
      </c>
      <c r="I6" s="62">
        <f>'T1.14'!I6/'T1.13'!I6</f>
        <v>2.0801438479321859</v>
      </c>
      <c r="J6" s="62">
        <f>'T1.14'!J6/'T1.13'!J6</f>
        <v>2.00950529271981</v>
      </c>
      <c r="K6" s="62">
        <f>'T1.14'!K6/'T1.13'!K6</f>
        <v>1.8900884495317378</v>
      </c>
      <c r="L6" s="62">
        <f>'T1.14'!L6/'T1.13'!L6</f>
        <v>2.108851518706818</v>
      </c>
      <c r="M6" s="62">
        <f>'T1.14'!M6/'T1.13'!M6</f>
        <v>1.8337719298245614</v>
      </c>
      <c r="N6" s="62">
        <f>'T1.14'!N6/'T1.13'!N6</f>
        <v>2.3606276048050994</v>
      </c>
      <c r="O6" s="24"/>
    </row>
    <row r="7" spans="1:15" ht="18" customHeight="1">
      <c r="A7" s="20" t="s">
        <v>16</v>
      </c>
      <c r="B7" s="66">
        <f>'T1.14'!B7/'T1.13'!B7</f>
        <v>1.7108239484069689</v>
      </c>
      <c r="C7" s="64">
        <f>'T1.14'!C7/'T1.13'!C7</f>
        <v>2.0935064935064935</v>
      </c>
      <c r="D7" s="64">
        <f>'T1.14'!D7/'T1.13'!D7</f>
        <v>1.8675889328063242</v>
      </c>
      <c r="E7" s="64">
        <f>'T1.14'!E7/'T1.13'!E7</f>
        <v>2.0403337969401947</v>
      </c>
      <c r="F7" s="64">
        <f>'T1.14'!F7/'T1.13'!F7</f>
        <v>1.7694369973190349</v>
      </c>
      <c r="G7" s="64">
        <f>'T1.14'!G7/'T1.13'!G7</f>
        <v>1.6724191063174114</v>
      </c>
      <c r="H7" s="64">
        <f>'T1.14'!H7/'T1.13'!H7</f>
        <v>1.7714052731720575</v>
      </c>
      <c r="I7" s="64">
        <f>'T1.14'!I7/'T1.13'!I7</f>
        <v>1.5680451127819548</v>
      </c>
      <c r="J7" s="64">
        <f>'T1.14'!J7/'T1.13'!J7</f>
        <v>1.6276482243560433</v>
      </c>
      <c r="K7" s="64">
        <f>'T1.14'!K7/'T1.13'!K7</f>
        <v>1.6860181311018132</v>
      </c>
      <c r="L7" s="64">
        <f>'T1.14'!L7/'T1.13'!L7</f>
        <v>1.7575813953488373</v>
      </c>
      <c r="M7" s="64">
        <f>'T1.14'!M7/'T1.13'!M7</f>
        <v>1.7118686868686868</v>
      </c>
      <c r="N7" s="64">
        <f>'T1.14'!N7/'T1.13'!N7</f>
        <v>1.7329479768786127</v>
      </c>
      <c r="O7" s="14"/>
    </row>
    <row r="8" spans="1:15" ht="14.1" customHeight="1">
      <c r="A8" s="21" t="s">
        <v>17</v>
      </c>
      <c r="B8" s="65">
        <f>'T1.14'!B8/'T1.13'!B8</f>
        <v>3.1807485044742174</v>
      </c>
      <c r="C8" s="63">
        <f>'T1.14'!C8/'T1.13'!C8</f>
        <v>3.1123024830699775</v>
      </c>
      <c r="D8" s="63">
        <f>'T1.14'!D8/'T1.13'!D8</f>
        <v>4.5141294439380131</v>
      </c>
      <c r="E8" s="63">
        <f>'T1.14'!E8/'T1.13'!E8</f>
        <v>3.4632662611137106</v>
      </c>
      <c r="F8" s="63">
        <f>'T1.14'!F8/'T1.13'!F8</f>
        <v>3.2079207920792081</v>
      </c>
      <c r="G8" s="63">
        <f>'T1.14'!G8/'T1.13'!G8</f>
        <v>2.3666092943201376</v>
      </c>
      <c r="H8" s="63">
        <f>'T1.14'!H8/'T1.13'!H8</f>
        <v>2.8965936739659366</v>
      </c>
      <c r="I8" s="63">
        <f>'T1.14'!I8/'T1.13'!I8</f>
        <v>3.1849148418491486</v>
      </c>
      <c r="J8" s="63">
        <f>'T1.14'!J8/'T1.13'!J8</f>
        <v>2.9384501297738228</v>
      </c>
      <c r="K8" s="63">
        <f>'T1.14'!K8/'T1.13'!K8</f>
        <v>2.4897540983606556</v>
      </c>
      <c r="L8" s="63">
        <f>'T1.14'!L8/'T1.13'!L8</f>
        <v>2.9311846689895469</v>
      </c>
      <c r="M8" s="63">
        <f>'T1.14'!M8/'T1.13'!M8</f>
        <v>2.6383333333333332</v>
      </c>
      <c r="N8" s="63">
        <f>'T1.14'!N8/'T1.13'!N8</f>
        <v>3.4582210242587603</v>
      </c>
      <c r="O8" s="14"/>
    </row>
    <row r="9" spans="1:15" ht="18" customHeight="1">
      <c r="A9" s="20" t="s">
        <v>18</v>
      </c>
      <c r="B9" s="66">
        <f>'T1.14'!B9/'T1.13'!B9</f>
        <v>1.5829068261700685</v>
      </c>
      <c r="C9" s="64">
        <f>'T1.14'!C9/'T1.13'!C9</f>
        <v>1.6318181818181818</v>
      </c>
      <c r="D9" s="64">
        <f>'T1.14'!D9/'T1.13'!D9</f>
        <v>1.6888888888888889</v>
      </c>
      <c r="E9" s="64">
        <f>'T1.14'!E9/'T1.13'!E9</f>
        <v>1.8259958071278826</v>
      </c>
      <c r="F9" s="64">
        <f>'T1.14'!F9/'T1.13'!F9</f>
        <v>1.6458100558659219</v>
      </c>
      <c r="G9" s="64">
        <f>'T1.14'!G9/'T1.13'!G9</f>
        <v>1.6171470805617147</v>
      </c>
      <c r="H9" s="64">
        <f>'T1.14'!H9/'T1.13'!H9</f>
        <v>1.613953488372093</v>
      </c>
      <c r="I9" s="64">
        <f>'T1.14'!I9/'T1.13'!I9</f>
        <v>1.4688816097332709</v>
      </c>
      <c r="J9" s="64">
        <f>'T1.14'!J9/'T1.13'!J9</f>
        <v>1.5634829305715381</v>
      </c>
      <c r="K9" s="64">
        <f>'T1.14'!K9/'T1.13'!K9</f>
        <v>1.5849220103986135</v>
      </c>
      <c r="L9" s="64">
        <f>'T1.14'!L9/'T1.13'!L9</f>
        <v>1.5612104539202201</v>
      </c>
      <c r="M9" s="64">
        <f>'T1.14'!M9/'T1.13'!M9</f>
        <v>1.6245638520586183</v>
      </c>
      <c r="N9" s="64">
        <f>'T1.14'!N9/'T1.13'!N9</f>
        <v>1.5330634278002699</v>
      </c>
      <c r="O9" s="14"/>
    </row>
    <row r="10" spans="1:15" ht="14.1" customHeight="1">
      <c r="A10" s="20" t="s">
        <v>19</v>
      </c>
      <c r="B10" s="66">
        <f>'T1.14'!B10/'T1.13'!B10</f>
        <v>2.0026996305768683</v>
      </c>
      <c r="C10" s="64">
        <f>'T1.14'!C10/'T1.13'!C10</f>
        <v>3.9024390243902438</v>
      </c>
      <c r="D10" s="64">
        <f>'T1.14'!D10/'T1.13'!D10</f>
        <v>2.9512195121951219</v>
      </c>
      <c r="E10" s="64">
        <f>'T1.14'!E10/'T1.13'!E10</f>
        <v>2.25</v>
      </c>
      <c r="F10" s="64">
        <f>'T1.14'!F10/'T1.13'!F10</f>
        <v>2.1451612903225805</v>
      </c>
      <c r="G10" s="64">
        <f>'T1.14'!G10/'T1.13'!G10</f>
        <v>2.02803738317757</v>
      </c>
      <c r="H10" s="64">
        <f>'T1.14'!H10/'T1.13'!H10</f>
        <v>2.0501930501930503</v>
      </c>
      <c r="I10" s="64">
        <f>'T1.14'!I10/'T1.13'!I10</f>
        <v>1.8659112370160529</v>
      </c>
      <c r="J10" s="64">
        <f>'T1.14'!J10/'T1.13'!J10</f>
        <v>1.7819971870604783</v>
      </c>
      <c r="K10" s="64">
        <f>'T1.14'!K10/'T1.13'!K10</f>
        <v>1.8785310734463276</v>
      </c>
      <c r="L10" s="64">
        <f>'T1.14'!L10/'T1.13'!L10</f>
        <v>2.0198123044838372</v>
      </c>
      <c r="M10" s="64">
        <f>'T1.14'!M10/'T1.13'!M10</f>
        <v>2.0299401197604792</v>
      </c>
      <c r="N10" s="64">
        <f>'T1.14'!N10/'T1.13'!N10</f>
        <v>2.5360576923076925</v>
      </c>
      <c r="O10" s="14"/>
    </row>
    <row r="11" spans="1:15" ht="14.1" customHeight="1">
      <c r="A11" s="20" t="s">
        <v>20</v>
      </c>
      <c r="B11" s="66">
        <f>'T1.14'!B11/'T1.13'!B11</f>
        <v>2.9791675633796753</v>
      </c>
      <c r="C11" s="64">
        <f>'T1.14'!C11/'T1.13'!C11</f>
        <v>3.1214798453892878</v>
      </c>
      <c r="D11" s="64">
        <f>'T1.14'!D11/'T1.13'!D11</f>
        <v>4.3290598290598288</v>
      </c>
      <c r="E11" s="64">
        <f>'T1.14'!E11/'T1.13'!E11</f>
        <v>3.3863636363636362</v>
      </c>
      <c r="F11" s="64">
        <f>'T1.14'!F11/'T1.13'!F11</f>
        <v>2.9387755102040818</v>
      </c>
      <c r="G11" s="64">
        <f>'T1.14'!G11/'T1.13'!G11</f>
        <v>2.2358078602620086</v>
      </c>
      <c r="H11" s="64">
        <f>'T1.14'!H11/'T1.13'!H11</f>
        <v>2.7902519167579407</v>
      </c>
      <c r="I11" s="64">
        <f>'T1.14'!I11/'T1.13'!I11</f>
        <v>2.8985753052917231</v>
      </c>
      <c r="J11" s="64">
        <f>'T1.14'!J11/'T1.13'!J11</f>
        <v>2.6963255390221681</v>
      </c>
      <c r="K11" s="64">
        <f>'T1.14'!K11/'T1.13'!K11</f>
        <v>2.3248730964467006</v>
      </c>
      <c r="L11" s="64">
        <f>'T1.14'!L11/'T1.13'!L11</f>
        <v>2.7839969947407965</v>
      </c>
      <c r="M11" s="64">
        <f>'T1.14'!M11/'T1.13'!M11</f>
        <v>2.3509202453987732</v>
      </c>
      <c r="N11" s="64">
        <f>'T1.14'!N11/'T1.13'!N11</f>
        <v>3.146035367940673</v>
      </c>
      <c r="O11" s="14"/>
    </row>
    <row r="12" spans="1:15" ht="14.1" customHeight="1">
      <c r="A12" s="20" t="s">
        <v>21</v>
      </c>
      <c r="B12" s="66" t="s">
        <v>177</v>
      </c>
      <c r="C12" s="64" t="s">
        <v>177</v>
      </c>
      <c r="D12" s="64" t="s">
        <v>177</v>
      </c>
      <c r="E12" s="64" t="s">
        <v>177</v>
      </c>
      <c r="F12" s="64" t="s">
        <v>177</v>
      </c>
      <c r="G12" s="64" t="s">
        <v>177</v>
      </c>
      <c r="H12" s="64" t="s">
        <v>177</v>
      </c>
      <c r="I12" s="64" t="s">
        <v>177</v>
      </c>
      <c r="J12" s="64" t="s">
        <v>177</v>
      </c>
      <c r="K12" s="64" t="s">
        <v>177</v>
      </c>
      <c r="L12" s="64" t="s">
        <v>177</v>
      </c>
      <c r="M12" s="64" t="s">
        <v>177</v>
      </c>
      <c r="N12" s="64" t="s">
        <v>177</v>
      </c>
      <c r="O12" s="14"/>
    </row>
    <row r="13" spans="1:15" ht="14.1" customHeight="1">
      <c r="A13" s="20" t="s">
        <v>22</v>
      </c>
      <c r="B13" s="66">
        <f>'T1.14'!B13/'T1.13'!B13</f>
        <v>1.7294540699575025</v>
      </c>
      <c r="C13" s="64">
        <f>'T1.14'!C13/'T1.13'!C13</f>
        <v>1.8531468531468531</v>
      </c>
      <c r="D13" s="64">
        <f>'T1.14'!D13/'T1.13'!D13</f>
        <v>1.9198113207547169</v>
      </c>
      <c r="E13" s="64">
        <f>'T1.14'!E13/'T1.13'!E13</f>
        <v>2.1690544412607449</v>
      </c>
      <c r="F13" s="64">
        <f>'T1.14'!F13/'T1.13'!F13</f>
        <v>1.8395415472779371</v>
      </c>
      <c r="G13" s="64">
        <f>'T1.14'!G13/'T1.13'!G13</f>
        <v>1.6273932253313697</v>
      </c>
      <c r="H13" s="64">
        <f>'T1.14'!H13/'T1.13'!H13</f>
        <v>1.8270013568521031</v>
      </c>
      <c r="I13" s="64">
        <f>'T1.14'!I13/'T1.13'!I13</f>
        <v>1.5444579780755177</v>
      </c>
      <c r="J13" s="64">
        <f>'T1.14'!J13/'T1.13'!J13</f>
        <v>1.6089876033057851</v>
      </c>
      <c r="K13" s="64">
        <f>'T1.14'!K13/'T1.13'!K13</f>
        <v>1.7308085977482088</v>
      </c>
      <c r="L13" s="64">
        <f>'T1.14'!L13/'T1.13'!L13</f>
        <v>1.8319957196361691</v>
      </c>
      <c r="M13" s="64">
        <f>'T1.14'!M13/'T1.13'!M13</f>
        <v>1.6800486618004866</v>
      </c>
      <c r="N13" s="64">
        <f>'T1.14'!N13/'T1.13'!N13</f>
        <v>1.6449957228400343</v>
      </c>
      <c r="O13" s="14"/>
    </row>
    <row r="14" spans="1:15" ht="12.75">
      <c r="A14" s="272" t="s">
        <v>391</v>
      </c>
      <c r="B14" s="272"/>
      <c r="C14" s="272"/>
      <c r="D14" s="272"/>
      <c r="E14" s="272"/>
      <c r="F14" s="272"/>
      <c r="G14" s="272"/>
      <c r="H14" s="272"/>
      <c r="I14" s="272"/>
      <c r="J14" s="272"/>
      <c r="K14" s="272"/>
      <c r="L14" s="272"/>
      <c r="M14" s="272"/>
      <c r="N14" s="272"/>
      <c r="O14" s="2"/>
    </row>
    <row r="15" spans="1:15">
      <c r="A15" s="4"/>
      <c r="B15" s="70"/>
      <c r="C15" s="2"/>
      <c r="D15" s="2"/>
      <c r="E15" s="2"/>
      <c r="F15" s="2"/>
      <c r="G15" s="2"/>
      <c r="H15" s="2"/>
      <c r="I15" s="2"/>
      <c r="J15" s="2"/>
      <c r="K15" s="2"/>
      <c r="L15" s="2"/>
      <c r="M15" s="2"/>
      <c r="N15" s="2"/>
      <c r="O15" s="2"/>
    </row>
  </sheetData>
  <mergeCells count="3">
    <mergeCell ref="B3:N3"/>
    <mergeCell ref="B4:N4"/>
    <mergeCell ref="A14:N14"/>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F3F-EB0E-4075-9FF2-EAE3C5E12394}">
  <sheetPr>
    <tabColor theme="6" tint="0.39997558519241921"/>
  </sheetPr>
  <dimension ref="A1:N14"/>
  <sheetViews>
    <sheetView zoomScaleNormal="100" workbookViewId="0">
      <selection activeCell="A198" sqref="A198"/>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ustomHeight="1">
      <c r="A1" s="19" t="s">
        <v>83</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147</v>
      </c>
      <c r="C3" s="271"/>
      <c r="D3" s="271"/>
      <c r="E3" s="271"/>
      <c r="F3" s="271"/>
      <c r="G3" s="271"/>
      <c r="H3" s="271"/>
      <c r="I3" s="271"/>
      <c r="J3" s="271"/>
      <c r="K3" s="271"/>
      <c r="L3" s="271"/>
      <c r="M3" s="271"/>
      <c r="N3" s="271"/>
    </row>
    <row r="4" spans="1:14" ht="18" customHeight="1">
      <c r="A4" s="75"/>
      <c r="B4" s="273" t="s">
        <v>84</v>
      </c>
      <c r="C4" s="273"/>
      <c r="D4" s="273"/>
      <c r="E4" s="273"/>
      <c r="F4" s="273"/>
      <c r="G4" s="273"/>
      <c r="H4" s="273"/>
      <c r="I4" s="273"/>
      <c r="J4" s="273"/>
      <c r="K4" s="273"/>
      <c r="L4" s="273"/>
      <c r="M4" s="273"/>
      <c r="N4" s="273"/>
    </row>
    <row r="5" spans="1:14" ht="18" customHeight="1">
      <c r="A5" s="75"/>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1269.3364999999999</v>
      </c>
      <c r="C6" s="55">
        <v>1308.9032</v>
      </c>
      <c r="D6" s="55">
        <v>1312</v>
      </c>
      <c r="E6" s="55">
        <v>1314.9032</v>
      </c>
      <c r="F6" s="55">
        <v>968.36670000000004</v>
      </c>
      <c r="G6" s="55">
        <v>986.38710000000003</v>
      </c>
      <c r="H6" s="55">
        <v>1383.4</v>
      </c>
      <c r="I6" s="55">
        <v>1375.9032</v>
      </c>
      <c r="J6" s="55">
        <v>1371.3548000000001</v>
      </c>
      <c r="K6" s="55">
        <v>1374.6667</v>
      </c>
      <c r="L6" s="55">
        <v>1333.8710000000001</v>
      </c>
      <c r="M6" s="55">
        <v>1131.7333000000001</v>
      </c>
      <c r="N6" s="55">
        <v>1370.5483999999999</v>
      </c>
    </row>
    <row r="7" spans="1:14" ht="18" customHeight="1">
      <c r="A7" s="20" t="s">
        <v>16</v>
      </c>
      <c r="B7" s="46">
        <v>849.43550000000005</v>
      </c>
      <c r="C7" s="49">
        <v>792.90319999999997</v>
      </c>
      <c r="D7" s="49">
        <v>796</v>
      </c>
      <c r="E7" s="49">
        <v>798.90319999999997</v>
      </c>
      <c r="F7" s="49">
        <v>836.06669999999997</v>
      </c>
      <c r="G7" s="49">
        <v>888.80650000000003</v>
      </c>
      <c r="H7" s="49">
        <v>895.8</v>
      </c>
      <c r="I7" s="49">
        <v>859.90319999999997</v>
      </c>
      <c r="J7" s="49">
        <v>855.35479999999995</v>
      </c>
      <c r="K7" s="49">
        <v>858.66669999999999</v>
      </c>
      <c r="L7" s="49">
        <v>858.64520000000005</v>
      </c>
      <c r="M7" s="49">
        <v>858.46669999999995</v>
      </c>
      <c r="N7" s="49">
        <v>893.7097</v>
      </c>
    </row>
    <row r="8" spans="1:14" ht="14.1" customHeight="1">
      <c r="A8" s="21" t="s">
        <v>17</v>
      </c>
      <c r="B8" s="47">
        <v>419.90100000000001</v>
      </c>
      <c r="C8" s="50">
        <v>516</v>
      </c>
      <c r="D8" s="50">
        <v>516</v>
      </c>
      <c r="E8" s="50">
        <v>516</v>
      </c>
      <c r="F8" s="50">
        <v>132.30000000000001</v>
      </c>
      <c r="G8" s="50">
        <v>97.580600000000004</v>
      </c>
      <c r="H8" s="50">
        <v>487.6</v>
      </c>
      <c r="I8" s="50">
        <v>516</v>
      </c>
      <c r="J8" s="50">
        <v>516</v>
      </c>
      <c r="K8" s="50">
        <v>516</v>
      </c>
      <c r="L8" s="50">
        <v>475.22579999999999</v>
      </c>
      <c r="M8" s="50">
        <v>273.26670000000001</v>
      </c>
      <c r="N8" s="50">
        <v>476.83870000000002</v>
      </c>
    </row>
    <row r="9" spans="1:14" ht="18" customHeight="1">
      <c r="A9" s="20" t="s">
        <v>18</v>
      </c>
      <c r="B9" s="46">
        <v>239.08330000000001</v>
      </c>
      <c r="C9" s="49">
        <v>197</v>
      </c>
      <c r="D9" s="49">
        <v>197</v>
      </c>
      <c r="E9" s="49">
        <v>199.9032</v>
      </c>
      <c r="F9" s="49">
        <v>242</v>
      </c>
      <c r="G9" s="49">
        <v>245.87100000000001</v>
      </c>
      <c r="H9" s="49">
        <v>257</v>
      </c>
      <c r="I9" s="49">
        <v>254.0968</v>
      </c>
      <c r="J9" s="49">
        <v>254.0968</v>
      </c>
      <c r="K9" s="49">
        <v>257</v>
      </c>
      <c r="L9" s="49">
        <v>257</v>
      </c>
      <c r="M9" s="49">
        <v>257</v>
      </c>
      <c r="N9" s="49">
        <v>251.03229999999999</v>
      </c>
    </row>
    <row r="10" spans="1:14" ht="14.1" customHeight="1">
      <c r="A10" s="20" t="s">
        <v>19</v>
      </c>
      <c r="B10" s="46">
        <v>246.94890000000001</v>
      </c>
      <c r="C10" s="49">
        <v>249</v>
      </c>
      <c r="D10" s="49">
        <v>249</v>
      </c>
      <c r="E10" s="49">
        <v>249</v>
      </c>
      <c r="F10" s="49">
        <v>249</v>
      </c>
      <c r="G10" s="49">
        <v>249</v>
      </c>
      <c r="H10" s="49">
        <v>249</v>
      </c>
      <c r="I10" s="49">
        <v>239.35480000000001</v>
      </c>
      <c r="J10" s="49">
        <v>243.06450000000001</v>
      </c>
      <c r="K10" s="49">
        <v>249</v>
      </c>
      <c r="L10" s="49">
        <v>249</v>
      </c>
      <c r="M10" s="49">
        <v>249</v>
      </c>
      <c r="N10" s="49">
        <v>239.96770000000001</v>
      </c>
    </row>
    <row r="11" spans="1:14" ht="14.1" customHeight="1">
      <c r="A11" s="20" t="s">
        <v>20</v>
      </c>
      <c r="B11" s="46">
        <v>510.90100000000001</v>
      </c>
      <c r="C11" s="49">
        <v>600</v>
      </c>
      <c r="D11" s="49">
        <v>600</v>
      </c>
      <c r="E11" s="49">
        <v>600</v>
      </c>
      <c r="F11" s="49">
        <v>216.3</v>
      </c>
      <c r="G11" s="49">
        <v>183.5806</v>
      </c>
      <c r="H11" s="49">
        <v>574.6</v>
      </c>
      <c r="I11" s="49">
        <v>600</v>
      </c>
      <c r="J11" s="49">
        <v>600</v>
      </c>
      <c r="K11" s="49">
        <v>600</v>
      </c>
      <c r="L11" s="49">
        <v>559.22580000000005</v>
      </c>
      <c r="M11" s="49">
        <v>364.26670000000001</v>
      </c>
      <c r="N11" s="49">
        <v>632.83870000000002</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245.84479999999999</v>
      </c>
      <c r="C13" s="49">
        <v>220.9032</v>
      </c>
      <c r="D13" s="49">
        <v>224</v>
      </c>
      <c r="E13" s="49">
        <v>224</v>
      </c>
      <c r="F13" s="49">
        <v>219.0667</v>
      </c>
      <c r="G13" s="49">
        <v>265.93549999999999</v>
      </c>
      <c r="H13" s="49">
        <v>260.8</v>
      </c>
      <c r="I13" s="49">
        <v>266.45159999999998</v>
      </c>
      <c r="J13" s="49">
        <v>268</v>
      </c>
      <c r="K13" s="49">
        <v>252.66669999999999</v>
      </c>
      <c r="L13" s="49">
        <v>259.87099999999998</v>
      </c>
      <c r="M13" s="49">
        <v>257.73329999999999</v>
      </c>
      <c r="N13" s="49">
        <v>230.7097</v>
      </c>
    </row>
    <row r="14" spans="1:14" ht="12.75">
      <c r="A14" s="272" t="s">
        <v>391</v>
      </c>
      <c r="B14" s="272"/>
      <c r="C14" s="272"/>
      <c r="D14" s="272"/>
      <c r="E14" s="272"/>
      <c r="F14" s="272"/>
      <c r="G14" s="272"/>
      <c r="H14" s="272"/>
      <c r="I14" s="272"/>
      <c r="J14" s="272"/>
      <c r="K14" s="272"/>
      <c r="L14" s="272"/>
      <c r="M14" s="272"/>
      <c r="N14" s="272"/>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22687-50E5-4B57-BAEA-0F5FFCC4C7D5}">
  <sheetPr>
    <tabColor theme="6" tint="0.39997558519241921"/>
  </sheetPr>
  <dimension ref="A1:N14"/>
  <sheetViews>
    <sheetView zoomScaleNormal="100" workbookViewId="0">
      <selection activeCell="A198" sqref="A198"/>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 r="A1" s="19" t="s">
        <v>85</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148</v>
      </c>
      <c r="C3" s="271"/>
      <c r="D3" s="271"/>
      <c r="E3" s="271"/>
      <c r="F3" s="271"/>
      <c r="G3" s="271"/>
      <c r="H3" s="271"/>
      <c r="I3" s="271"/>
      <c r="J3" s="271"/>
      <c r="K3" s="271"/>
      <c r="L3" s="271"/>
      <c r="M3" s="271"/>
      <c r="N3" s="271"/>
    </row>
    <row r="4" spans="1:14" ht="18" customHeight="1">
      <c r="A4" s="75"/>
      <c r="B4" s="273" t="s">
        <v>86</v>
      </c>
      <c r="C4" s="273"/>
      <c r="D4" s="273"/>
      <c r="E4" s="273"/>
      <c r="F4" s="273"/>
      <c r="G4" s="273"/>
      <c r="H4" s="273"/>
      <c r="I4" s="273"/>
      <c r="J4" s="273"/>
      <c r="K4" s="273"/>
      <c r="L4" s="273"/>
      <c r="M4" s="273"/>
      <c r="N4" s="273"/>
    </row>
    <row r="5" spans="1:14" ht="18" customHeight="1">
      <c r="A5" s="75"/>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370.93520000000001</v>
      </c>
      <c r="C6" s="55">
        <v>229.9032</v>
      </c>
      <c r="D6" s="55">
        <v>421.21429999999998</v>
      </c>
      <c r="E6" s="55">
        <v>333.38709999999998</v>
      </c>
      <c r="F6" s="55">
        <v>153.19999999999999</v>
      </c>
      <c r="G6" s="55">
        <v>219.4194</v>
      </c>
      <c r="H6" s="55">
        <v>375.9667</v>
      </c>
      <c r="I6" s="55">
        <v>522.45159999999998</v>
      </c>
      <c r="J6" s="55">
        <v>600.12900000000002</v>
      </c>
      <c r="K6" s="55">
        <v>484.36669999999998</v>
      </c>
      <c r="L6" s="55">
        <v>521.83870000000002</v>
      </c>
      <c r="M6" s="55">
        <v>278.73329999999999</v>
      </c>
      <c r="N6" s="55">
        <v>310.61290000000002</v>
      </c>
    </row>
    <row r="7" spans="1:14" ht="18" customHeight="1">
      <c r="A7" s="20" t="s">
        <v>16</v>
      </c>
      <c r="B7" s="46">
        <v>194.0136</v>
      </c>
      <c r="C7" s="49">
        <v>52</v>
      </c>
      <c r="D7" s="49">
        <v>67.5</v>
      </c>
      <c r="E7" s="49">
        <v>94.645200000000003</v>
      </c>
      <c r="F7" s="49">
        <v>110</v>
      </c>
      <c r="G7" s="49">
        <v>175.06450000000001</v>
      </c>
      <c r="H7" s="49">
        <v>217.23330000000001</v>
      </c>
      <c r="I7" s="49">
        <v>269.09679999999997</v>
      </c>
      <c r="J7" s="49">
        <v>344.48390000000001</v>
      </c>
      <c r="K7" s="49">
        <v>322.36669999999998</v>
      </c>
      <c r="L7" s="49">
        <v>304.74189999999999</v>
      </c>
      <c r="M7" s="49">
        <v>225.9667</v>
      </c>
      <c r="N7" s="49">
        <v>145.06450000000001</v>
      </c>
    </row>
    <row r="8" spans="1:14" ht="14.1" customHeight="1">
      <c r="A8" s="21" t="s">
        <v>17</v>
      </c>
      <c r="B8" s="47">
        <v>176.92160000000001</v>
      </c>
      <c r="C8" s="50">
        <v>177.9032</v>
      </c>
      <c r="D8" s="50">
        <v>353.71429999999998</v>
      </c>
      <c r="E8" s="50">
        <v>238.74189999999999</v>
      </c>
      <c r="F8" s="50">
        <v>43.2</v>
      </c>
      <c r="G8" s="50">
        <v>44.354799999999997</v>
      </c>
      <c r="H8" s="50">
        <v>158.73330000000001</v>
      </c>
      <c r="I8" s="50">
        <v>253.35480000000001</v>
      </c>
      <c r="J8" s="50">
        <v>255.64519999999999</v>
      </c>
      <c r="K8" s="50">
        <v>162</v>
      </c>
      <c r="L8" s="50">
        <v>217.0968</v>
      </c>
      <c r="M8" s="50">
        <v>52.7667</v>
      </c>
      <c r="N8" s="50">
        <v>165.54839999999999</v>
      </c>
    </row>
    <row r="9" spans="1:14" ht="18" customHeight="1">
      <c r="A9" s="20" t="s">
        <v>18</v>
      </c>
      <c r="B9" s="46">
        <v>70.066499999999991</v>
      </c>
      <c r="C9" s="49">
        <v>11.5806</v>
      </c>
      <c r="D9" s="49">
        <v>21.714300000000001</v>
      </c>
      <c r="E9" s="49">
        <v>28.096699999999998</v>
      </c>
      <c r="F9" s="49">
        <v>49.1</v>
      </c>
      <c r="G9" s="49">
        <v>70.58059999999999</v>
      </c>
      <c r="H9" s="49">
        <v>80.966700000000003</v>
      </c>
      <c r="I9" s="49">
        <v>101.258</v>
      </c>
      <c r="J9" s="49">
        <v>131.4838</v>
      </c>
      <c r="K9" s="49">
        <v>121.9333</v>
      </c>
      <c r="L9" s="49">
        <v>109.8387</v>
      </c>
      <c r="M9" s="49">
        <v>77.600000000000009</v>
      </c>
      <c r="N9" s="49">
        <v>36.645200000000003</v>
      </c>
    </row>
    <row r="10" spans="1:14" ht="14.1" customHeight="1">
      <c r="A10" s="20" t="s">
        <v>19</v>
      </c>
      <c r="B10" s="46">
        <v>38.390700000000002</v>
      </c>
      <c r="C10" s="49">
        <v>10.3226</v>
      </c>
      <c r="D10" s="49">
        <v>8.6428999999999991</v>
      </c>
      <c r="E10" s="49">
        <v>11.3226</v>
      </c>
      <c r="F10" s="49">
        <v>13.3</v>
      </c>
      <c r="G10" s="49">
        <v>28</v>
      </c>
      <c r="H10" s="49">
        <v>35.4</v>
      </c>
      <c r="I10" s="49">
        <v>63.741900000000001</v>
      </c>
      <c r="J10" s="49">
        <v>81.741900000000001</v>
      </c>
      <c r="K10" s="49">
        <v>66.5</v>
      </c>
      <c r="L10" s="49">
        <v>62.483899999999998</v>
      </c>
      <c r="M10" s="49">
        <v>45.2</v>
      </c>
      <c r="N10" s="49">
        <v>34.032299999999999</v>
      </c>
    </row>
    <row r="11" spans="1:14" ht="14.1" customHeight="1">
      <c r="A11" s="20" t="s">
        <v>20</v>
      </c>
      <c r="B11" s="46">
        <v>190.22919999999999</v>
      </c>
      <c r="C11" s="49">
        <v>182.35480000000001</v>
      </c>
      <c r="D11" s="49">
        <v>361.78570000000002</v>
      </c>
      <c r="E11" s="49">
        <v>245.12899999999999</v>
      </c>
      <c r="F11" s="49">
        <v>48</v>
      </c>
      <c r="G11" s="49">
        <v>49.548400000000001</v>
      </c>
      <c r="H11" s="49">
        <v>169.83330000000001</v>
      </c>
      <c r="I11" s="49">
        <v>275.64519999999999</v>
      </c>
      <c r="J11" s="49">
        <v>286.4194</v>
      </c>
      <c r="K11" s="49">
        <v>183.2</v>
      </c>
      <c r="L11" s="49">
        <v>239.06450000000001</v>
      </c>
      <c r="M11" s="49">
        <v>63.866700000000002</v>
      </c>
      <c r="N11" s="49">
        <v>177.9032</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72.248900000000006</v>
      </c>
      <c r="C13" s="49">
        <v>25.645199999999999</v>
      </c>
      <c r="D13" s="49">
        <v>29.071400000000001</v>
      </c>
      <c r="E13" s="49">
        <v>48.838700000000003</v>
      </c>
      <c r="F13" s="49">
        <v>42.8</v>
      </c>
      <c r="G13" s="49">
        <v>71.290300000000002</v>
      </c>
      <c r="H13" s="49">
        <v>89.7667</v>
      </c>
      <c r="I13" s="49">
        <v>81.8065</v>
      </c>
      <c r="J13" s="49">
        <v>100.48390000000001</v>
      </c>
      <c r="K13" s="49">
        <v>112.7333</v>
      </c>
      <c r="L13" s="49">
        <v>110.4516</v>
      </c>
      <c r="M13" s="49">
        <v>92.066699999999997</v>
      </c>
      <c r="N13" s="49">
        <v>62.032299999999999</v>
      </c>
    </row>
    <row r="14" spans="1:14" ht="12.75">
      <c r="A14" s="272" t="s">
        <v>391</v>
      </c>
      <c r="B14" s="272"/>
      <c r="C14" s="272"/>
      <c r="D14" s="272"/>
      <c r="E14" s="272"/>
      <c r="F14" s="272"/>
      <c r="G14" s="272"/>
      <c r="H14" s="272"/>
      <c r="I14" s="272"/>
      <c r="J14" s="272"/>
      <c r="K14" s="272"/>
      <c r="L14" s="272"/>
      <c r="M14" s="272"/>
      <c r="N14" s="272"/>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tabColor theme="6" tint="0.39997558519241921"/>
  </sheetPr>
  <dimension ref="A1:N14"/>
  <sheetViews>
    <sheetView zoomScaleNormal="100" workbookViewId="0">
      <selection activeCell="A198" sqref="A198"/>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 r="A1" s="19" t="s">
        <v>89</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149</v>
      </c>
      <c r="C3" s="271"/>
      <c r="D3" s="271"/>
      <c r="E3" s="271"/>
      <c r="F3" s="271"/>
      <c r="G3" s="271"/>
      <c r="H3" s="271"/>
      <c r="I3" s="271"/>
      <c r="J3" s="271"/>
      <c r="K3" s="271"/>
      <c r="L3" s="271"/>
      <c r="M3" s="271"/>
      <c r="N3" s="271"/>
    </row>
    <row r="4" spans="1:14" ht="18" customHeight="1">
      <c r="A4" s="6"/>
      <c r="B4" s="273" t="s">
        <v>90</v>
      </c>
      <c r="C4" s="273"/>
      <c r="D4" s="273"/>
      <c r="E4" s="273"/>
      <c r="F4" s="273"/>
      <c r="G4" s="273"/>
      <c r="H4" s="273"/>
      <c r="I4" s="273"/>
      <c r="J4" s="273"/>
      <c r="K4" s="273"/>
      <c r="L4" s="273"/>
      <c r="M4" s="273"/>
      <c r="N4" s="273"/>
    </row>
    <row r="5" spans="1:14" ht="18" customHeight="1">
      <c r="A5" s="6"/>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31">
        <v>29.222763231026605</v>
      </c>
      <c r="C6" s="27">
        <v>17.564568563970202</v>
      </c>
      <c r="D6" s="27">
        <v>32.104748475609753</v>
      </c>
      <c r="E6" s="27">
        <v>25.354497578224766</v>
      </c>
      <c r="F6" s="27">
        <v>15.820453140323803</v>
      </c>
      <c r="G6" s="27">
        <v>22.244755633969664</v>
      </c>
      <c r="H6" s="27">
        <v>27.177005927425185</v>
      </c>
      <c r="I6" s="27">
        <v>37.971537532582232</v>
      </c>
      <c r="J6" s="27">
        <v>43.761760268021085</v>
      </c>
      <c r="K6" s="27">
        <v>35.235210105838746</v>
      </c>
      <c r="L6" s="27">
        <v>39.122126502487866</v>
      </c>
      <c r="M6" s="27">
        <v>24.628885621727306</v>
      </c>
      <c r="N6" s="27">
        <v>22.663402474513124</v>
      </c>
    </row>
    <row r="7" spans="1:14" ht="18" customHeight="1">
      <c r="A7" s="20" t="s">
        <v>16</v>
      </c>
      <c r="B7" s="32">
        <v>22.840298056768287</v>
      </c>
      <c r="C7" s="28">
        <v>6.5581775934313304</v>
      </c>
      <c r="D7" s="28">
        <v>8.4798994974874375</v>
      </c>
      <c r="E7" s="28">
        <v>11.846892089054094</v>
      </c>
      <c r="F7" s="28">
        <v>13.156845022053862</v>
      </c>
      <c r="G7" s="28">
        <v>19.696581876932719</v>
      </c>
      <c r="H7" s="28">
        <v>24.250200937709312</v>
      </c>
      <c r="I7" s="28">
        <v>31.293847958700464</v>
      </c>
      <c r="J7" s="28">
        <v>40.27380216957922</v>
      </c>
      <c r="K7" s="28">
        <v>37.542704287938491</v>
      </c>
      <c r="L7" s="28">
        <v>35.491015380974581</v>
      </c>
      <c r="M7" s="28">
        <v>26.32212757932253</v>
      </c>
      <c r="N7" s="28">
        <v>16.231724910225324</v>
      </c>
    </row>
    <row r="8" spans="1:14" ht="14.1" customHeight="1">
      <c r="A8" s="21" t="s">
        <v>17</v>
      </c>
      <c r="B8" s="33">
        <v>42.134122090683285</v>
      </c>
      <c r="C8" s="29">
        <v>34.47736434108527</v>
      </c>
      <c r="D8" s="29">
        <v>68.549282945736437</v>
      </c>
      <c r="E8" s="29">
        <v>46.267810077519378</v>
      </c>
      <c r="F8" s="29">
        <v>32.653061224489797</v>
      </c>
      <c r="G8" s="29">
        <v>45.454526821929761</v>
      </c>
      <c r="H8" s="29">
        <v>32.553999179655456</v>
      </c>
      <c r="I8" s="29">
        <v>49.099767441860465</v>
      </c>
      <c r="J8" s="29">
        <v>49.54364341085271</v>
      </c>
      <c r="K8" s="29">
        <v>31.395348837209301</v>
      </c>
      <c r="L8" s="29">
        <v>45.682873278344736</v>
      </c>
      <c r="M8" s="29">
        <v>19.309597547011766</v>
      </c>
      <c r="N8" s="29">
        <v>34.717903559421664</v>
      </c>
    </row>
    <row r="9" spans="1:14" ht="18" customHeight="1">
      <c r="A9" s="20" t="s">
        <v>18</v>
      </c>
      <c r="B9" s="32">
        <v>29.306312904330827</v>
      </c>
      <c r="C9" s="28">
        <v>5.8784771573604067</v>
      </c>
      <c r="D9" s="28">
        <v>11.022487309644671</v>
      </c>
      <c r="E9" s="28">
        <v>14.05515269390385</v>
      </c>
      <c r="F9" s="28">
        <v>20.289256198347108</v>
      </c>
      <c r="G9" s="28">
        <v>28.706354145059805</v>
      </c>
      <c r="H9" s="28">
        <v>31.504552529182885</v>
      </c>
      <c r="I9" s="28">
        <v>39.85016733780197</v>
      </c>
      <c r="J9" s="28">
        <v>51.745555237216678</v>
      </c>
      <c r="K9" s="28">
        <v>47.444863813229574</v>
      </c>
      <c r="L9" s="28">
        <v>42.73879377431907</v>
      </c>
      <c r="M9" s="28">
        <v>30.194552529182882</v>
      </c>
      <c r="N9" s="28">
        <v>14.597802752872838</v>
      </c>
    </row>
    <row r="10" spans="1:14" ht="14.1" customHeight="1">
      <c r="A10" s="20" t="s">
        <v>19</v>
      </c>
      <c r="B10" s="32">
        <v>15.546009721039455</v>
      </c>
      <c r="C10" s="28">
        <v>4.1456224899598393</v>
      </c>
      <c r="D10" s="28">
        <v>3.471044176706827</v>
      </c>
      <c r="E10" s="28">
        <v>4.5472289156626502</v>
      </c>
      <c r="F10" s="28">
        <v>5.3413654618473894</v>
      </c>
      <c r="G10" s="28">
        <v>11.244979919678714</v>
      </c>
      <c r="H10" s="28">
        <v>14.216867469879519</v>
      </c>
      <c r="I10" s="28">
        <v>26.63071724485993</v>
      </c>
      <c r="J10" s="28">
        <v>33.62971556932419</v>
      </c>
      <c r="K10" s="28">
        <v>26.706827309236946</v>
      </c>
      <c r="L10" s="28">
        <v>25.093935742971883</v>
      </c>
      <c r="M10" s="28">
        <v>18.15261044176707</v>
      </c>
      <c r="N10" s="28">
        <v>14.182033665364131</v>
      </c>
    </row>
    <row r="11" spans="1:14" ht="14.1" customHeight="1">
      <c r="A11" s="20" t="s">
        <v>20</v>
      </c>
      <c r="B11" s="32">
        <v>37.234062959360031</v>
      </c>
      <c r="C11" s="28">
        <v>30.392466666666667</v>
      </c>
      <c r="D11" s="28">
        <v>60.297616666666663</v>
      </c>
      <c r="E11" s="28">
        <v>40.854833333333332</v>
      </c>
      <c r="F11" s="28">
        <v>22.191400832177528</v>
      </c>
      <c r="G11" s="28">
        <v>26.989997853803725</v>
      </c>
      <c r="H11" s="28">
        <v>29.556787330316741</v>
      </c>
      <c r="I11" s="28">
        <v>45.940866666666665</v>
      </c>
      <c r="J11" s="28">
        <v>47.736566666666661</v>
      </c>
      <c r="K11" s="28">
        <v>30.533333333333328</v>
      </c>
      <c r="L11" s="28">
        <v>42.749190040945891</v>
      </c>
      <c r="M11" s="28">
        <v>17.532950445374226</v>
      </c>
      <c r="N11" s="28">
        <v>28.111934368109914</v>
      </c>
    </row>
    <row r="12" spans="1:14" ht="14.1" customHeight="1">
      <c r="A12" s="20" t="s">
        <v>21</v>
      </c>
      <c r="B12" s="32" t="s">
        <v>177</v>
      </c>
      <c r="C12" s="28" t="s">
        <v>177</v>
      </c>
      <c r="D12" s="28" t="s">
        <v>177</v>
      </c>
      <c r="E12" s="28" t="s">
        <v>177</v>
      </c>
      <c r="F12" s="28" t="s">
        <v>177</v>
      </c>
      <c r="G12" s="28" t="s">
        <v>177</v>
      </c>
      <c r="H12" s="28" t="s">
        <v>177</v>
      </c>
      <c r="I12" s="28" t="s">
        <v>177</v>
      </c>
      <c r="J12" s="28" t="s">
        <v>177</v>
      </c>
      <c r="K12" s="28" t="s">
        <v>177</v>
      </c>
      <c r="L12" s="28" t="s">
        <v>177</v>
      </c>
      <c r="M12" s="28" t="s">
        <v>177</v>
      </c>
      <c r="N12" s="28" t="s">
        <v>177</v>
      </c>
    </row>
    <row r="13" spans="1:14" ht="14.1" customHeight="1">
      <c r="A13" s="20" t="s">
        <v>22</v>
      </c>
      <c r="B13" s="32">
        <v>29.388012274410524</v>
      </c>
      <c r="C13" s="28">
        <v>11.609247851547645</v>
      </c>
      <c r="D13" s="28">
        <v>12.978303571428571</v>
      </c>
      <c r="E13" s="28">
        <v>21.802991071428572</v>
      </c>
      <c r="F13" s="28">
        <v>19.537428554864796</v>
      </c>
      <c r="G13" s="28">
        <v>26.807364943755164</v>
      </c>
      <c r="H13" s="28">
        <v>34.419746932515338</v>
      </c>
      <c r="I13" s="28">
        <v>30.702198823351033</v>
      </c>
      <c r="J13" s="28">
        <v>37.493992537313439</v>
      </c>
      <c r="K13" s="28">
        <v>44.617395169209082</v>
      </c>
      <c r="L13" s="28">
        <v>42.502472380527259</v>
      </c>
      <c r="M13" s="28">
        <v>35.721693704305963</v>
      </c>
      <c r="N13" s="28">
        <v>26.887599437734956</v>
      </c>
    </row>
    <row r="14" spans="1:14" ht="12.75">
      <c r="A14" s="272" t="s">
        <v>391</v>
      </c>
      <c r="B14" s="272"/>
      <c r="C14" s="272"/>
      <c r="D14" s="272"/>
      <c r="E14" s="272"/>
      <c r="F14" s="272"/>
      <c r="G14" s="272"/>
      <c r="H14" s="272"/>
      <c r="I14" s="272"/>
      <c r="J14" s="272"/>
      <c r="K14" s="272"/>
      <c r="L14" s="272"/>
      <c r="M14" s="272"/>
      <c r="N14" s="272"/>
    </row>
  </sheetData>
  <mergeCells count="3">
    <mergeCell ref="B4:N4"/>
    <mergeCell ref="B3:N3"/>
    <mergeCell ref="A14:N14"/>
  </mergeCells>
  <phoneticPr fontId="2" type="noConversion"/>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62523-2781-4D9B-8747-78F197479446}">
  <sheetPr>
    <tabColor theme="6" tint="0.39997558519241921"/>
  </sheetPr>
  <dimension ref="A1:N14"/>
  <sheetViews>
    <sheetView zoomScaleNormal="100" workbookViewId="0">
      <selection activeCell="A198" sqref="A198"/>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ustomHeight="1">
      <c r="A1" s="19" t="s">
        <v>87</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150</v>
      </c>
      <c r="C3" s="271"/>
      <c r="D3" s="271"/>
      <c r="E3" s="271"/>
      <c r="F3" s="271"/>
      <c r="G3" s="271"/>
      <c r="H3" s="271"/>
      <c r="I3" s="271"/>
      <c r="J3" s="271"/>
      <c r="K3" s="271"/>
      <c r="L3" s="271"/>
      <c r="M3" s="271"/>
      <c r="N3" s="271"/>
    </row>
    <row r="4" spans="1:14" ht="18" customHeight="1">
      <c r="A4" s="75"/>
      <c r="B4" s="273" t="s">
        <v>88</v>
      </c>
      <c r="C4" s="273"/>
      <c r="D4" s="273"/>
      <c r="E4" s="273"/>
      <c r="F4" s="273"/>
      <c r="G4" s="273"/>
      <c r="H4" s="273"/>
      <c r="I4" s="273"/>
      <c r="J4" s="273"/>
      <c r="K4" s="273"/>
      <c r="L4" s="273"/>
      <c r="M4" s="273"/>
      <c r="N4" s="273"/>
    </row>
    <row r="5" spans="1:14" ht="18" customHeight="1">
      <c r="A5" s="75"/>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582.35649999999998</v>
      </c>
      <c r="C6" s="55">
        <v>588.35479999999995</v>
      </c>
      <c r="D6" s="55">
        <v>590</v>
      </c>
      <c r="E6" s="55">
        <v>591.87099999999998</v>
      </c>
      <c r="F6" s="55">
        <v>498.0333</v>
      </c>
      <c r="G6" s="55">
        <v>485.06450000000001</v>
      </c>
      <c r="H6" s="55">
        <v>638.6</v>
      </c>
      <c r="I6" s="55">
        <v>622.06449999999995</v>
      </c>
      <c r="J6" s="55">
        <v>632.48389999999995</v>
      </c>
      <c r="K6" s="55">
        <v>621.1</v>
      </c>
      <c r="L6" s="55">
        <v>599.96770000000004</v>
      </c>
      <c r="M6" s="55">
        <v>538.86670000000004</v>
      </c>
      <c r="N6" s="55">
        <v>581.87099999999998</v>
      </c>
    </row>
    <row r="7" spans="1:14" ht="18" customHeight="1">
      <c r="A7" s="20" t="s">
        <v>16</v>
      </c>
      <c r="B7" s="46">
        <v>453.93650000000002</v>
      </c>
      <c r="C7" s="49">
        <v>430.35480000000001</v>
      </c>
      <c r="D7" s="49">
        <v>432</v>
      </c>
      <c r="E7" s="49">
        <v>433.87099999999998</v>
      </c>
      <c r="F7" s="49">
        <v>459.13330000000002</v>
      </c>
      <c r="G7" s="49">
        <v>457.03230000000002</v>
      </c>
      <c r="H7" s="49">
        <v>490.4</v>
      </c>
      <c r="I7" s="49">
        <v>464.06450000000001</v>
      </c>
      <c r="J7" s="49">
        <v>460.48390000000001</v>
      </c>
      <c r="K7" s="49">
        <v>463.1</v>
      </c>
      <c r="L7" s="49">
        <v>462.4194</v>
      </c>
      <c r="M7" s="49">
        <v>458.73329999999999</v>
      </c>
      <c r="N7" s="49">
        <v>435.64519999999999</v>
      </c>
    </row>
    <row r="8" spans="1:14" ht="14.1" customHeight="1">
      <c r="A8" s="21" t="s">
        <v>17</v>
      </c>
      <c r="B8" s="47">
        <v>128.41999999999999</v>
      </c>
      <c r="C8" s="50">
        <v>158</v>
      </c>
      <c r="D8" s="50">
        <v>158</v>
      </c>
      <c r="E8" s="50">
        <v>158</v>
      </c>
      <c r="F8" s="50">
        <v>38.9</v>
      </c>
      <c r="G8" s="50">
        <v>28.032299999999999</v>
      </c>
      <c r="H8" s="50">
        <v>148.19999999999999</v>
      </c>
      <c r="I8" s="50">
        <v>158</v>
      </c>
      <c r="J8" s="50">
        <v>172</v>
      </c>
      <c r="K8" s="50">
        <v>158</v>
      </c>
      <c r="L8" s="50">
        <v>137.54839999999999</v>
      </c>
      <c r="M8" s="50">
        <v>80.133300000000006</v>
      </c>
      <c r="N8" s="50">
        <v>146.22579999999999</v>
      </c>
    </row>
    <row r="9" spans="1:14" ht="18" customHeight="1">
      <c r="A9" s="20" t="s">
        <v>18</v>
      </c>
      <c r="B9" s="46">
        <v>147.72399999999999</v>
      </c>
      <c r="C9" s="49">
        <v>133</v>
      </c>
      <c r="D9" s="49">
        <v>133</v>
      </c>
      <c r="E9" s="49">
        <v>134.87099999999998</v>
      </c>
      <c r="F9" s="49">
        <v>162</v>
      </c>
      <c r="G9" s="49">
        <v>164.06450000000001</v>
      </c>
      <c r="H9" s="49">
        <v>170</v>
      </c>
      <c r="I9" s="49">
        <v>148.45160000000001</v>
      </c>
      <c r="J9" s="49">
        <v>142.32260000000002</v>
      </c>
      <c r="K9" s="49">
        <v>150</v>
      </c>
      <c r="L9" s="49">
        <v>145.48390000000001</v>
      </c>
      <c r="M9" s="49">
        <v>142.33330000000001</v>
      </c>
      <c r="N9" s="49">
        <v>147.16130000000001</v>
      </c>
    </row>
    <row r="10" spans="1:14" ht="14.1" customHeight="1">
      <c r="A10" s="20" t="s">
        <v>19</v>
      </c>
      <c r="B10" s="46">
        <v>139.81989999999999</v>
      </c>
      <c r="C10" s="49">
        <v>141</v>
      </c>
      <c r="D10" s="49">
        <v>141</v>
      </c>
      <c r="E10" s="49">
        <v>141</v>
      </c>
      <c r="F10" s="49">
        <v>141</v>
      </c>
      <c r="G10" s="49">
        <v>141</v>
      </c>
      <c r="H10" s="49">
        <v>141</v>
      </c>
      <c r="I10" s="49">
        <v>136.3871</v>
      </c>
      <c r="J10" s="49">
        <v>138.16130000000001</v>
      </c>
      <c r="K10" s="49">
        <v>141</v>
      </c>
      <c r="L10" s="49">
        <v>141</v>
      </c>
      <c r="M10" s="49">
        <v>141</v>
      </c>
      <c r="N10" s="49">
        <v>134.2903</v>
      </c>
    </row>
    <row r="11" spans="1:14" ht="14.1" customHeight="1">
      <c r="A11" s="20" t="s">
        <v>20</v>
      </c>
      <c r="B11" s="46">
        <v>169.5033</v>
      </c>
      <c r="C11" s="49">
        <v>198</v>
      </c>
      <c r="D11" s="49">
        <v>198</v>
      </c>
      <c r="E11" s="49">
        <v>198</v>
      </c>
      <c r="F11" s="49">
        <v>78.900000000000006</v>
      </c>
      <c r="G11" s="49">
        <v>70.032300000000006</v>
      </c>
      <c r="H11" s="49">
        <v>191.2</v>
      </c>
      <c r="I11" s="49">
        <v>198</v>
      </c>
      <c r="J11" s="49">
        <v>212</v>
      </c>
      <c r="K11" s="49">
        <v>198</v>
      </c>
      <c r="L11" s="49">
        <v>177.54839999999999</v>
      </c>
      <c r="M11" s="49">
        <v>128.13329999999999</v>
      </c>
      <c r="N11" s="49">
        <v>186.22579999999999</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125.3092</v>
      </c>
      <c r="C13" s="49">
        <v>116.3548</v>
      </c>
      <c r="D13" s="49">
        <v>118</v>
      </c>
      <c r="E13" s="49">
        <v>118</v>
      </c>
      <c r="F13" s="49">
        <v>116.13330000000001</v>
      </c>
      <c r="G13" s="49">
        <v>109.96769999999999</v>
      </c>
      <c r="H13" s="49">
        <v>136.4</v>
      </c>
      <c r="I13" s="49">
        <v>139.22579999999999</v>
      </c>
      <c r="J13" s="49">
        <v>140</v>
      </c>
      <c r="K13" s="49">
        <v>132.1</v>
      </c>
      <c r="L13" s="49">
        <v>135.93549999999999</v>
      </c>
      <c r="M13" s="49">
        <v>127.4</v>
      </c>
      <c r="N13" s="49">
        <v>114.1935</v>
      </c>
    </row>
    <row r="14" spans="1:14" ht="12.75">
      <c r="A14" s="272" t="s">
        <v>391</v>
      </c>
      <c r="B14" s="272"/>
      <c r="C14" s="272"/>
      <c r="D14" s="272"/>
      <c r="E14" s="272"/>
      <c r="F14" s="272"/>
      <c r="G14" s="272"/>
      <c r="H14" s="272"/>
      <c r="I14" s="272"/>
      <c r="J14" s="272"/>
      <c r="K14" s="272"/>
      <c r="L14" s="272"/>
      <c r="M14" s="272"/>
      <c r="N14" s="272"/>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268F0-7027-41C6-ABBE-D4B6DB6DDD06}">
  <dimension ref="A1"/>
  <sheetViews>
    <sheetView workbookViewId="0">
      <selection activeCell="A92" sqref="A92"/>
    </sheetView>
  </sheetViews>
  <sheetFormatPr baseColWidth="10" defaultRowHeight="12.75"/>
  <cols>
    <col min="1" max="1" width="23.5703125" customWidth="1"/>
  </cols>
  <sheetData>
    <row r="1" spans="1:1" ht="18">
      <c r="A1" s="76" t="s">
        <v>182</v>
      </c>
    </row>
  </sheetData>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287BE-88F7-45A9-8287-DFD82D75D9BC}">
  <sheetPr>
    <tabColor theme="6" tint="0.39997558519241921"/>
  </sheetPr>
  <dimension ref="A1:N14"/>
  <sheetViews>
    <sheetView zoomScaleNormal="100" workbookViewId="0">
      <selection activeCell="A198" sqref="A198"/>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 r="A1" s="19" t="s">
        <v>168</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167</v>
      </c>
      <c r="C3" s="271"/>
      <c r="D3" s="271"/>
      <c r="E3" s="271"/>
      <c r="F3" s="271"/>
      <c r="G3" s="271"/>
      <c r="H3" s="271"/>
      <c r="I3" s="271"/>
      <c r="J3" s="271"/>
      <c r="K3" s="271"/>
      <c r="L3" s="271"/>
      <c r="M3" s="271"/>
      <c r="N3" s="271"/>
    </row>
    <row r="4" spans="1:14" ht="18" customHeight="1">
      <c r="A4" s="75"/>
      <c r="B4" s="273" t="s">
        <v>169</v>
      </c>
      <c r="C4" s="273"/>
      <c r="D4" s="273"/>
      <c r="E4" s="273"/>
      <c r="F4" s="273"/>
      <c r="G4" s="273"/>
      <c r="H4" s="273"/>
      <c r="I4" s="273"/>
      <c r="J4" s="273"/>
      <c r="K4" s="273"/>
      <c r="L4" s="273"/>
      <c r="M4" s="273"/>
      <c r="N4" s="273"/>
    </row>
    <row r="5" spans="1:14" ht="18" customHeight="1">
      <c r="A5" s="75"/>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45">
        <v>216.57079999999999</v>
      </c>
      <c r="C6" s="55">
        <v>101.9355</v>
      </c>
      <c r="D6" s="55">
        <v>165.17859999999999</v>
      </c>
      <c r="E6" s="55">
        <v>161.16130000000001</v>
      </c>
      <c r="F6" s="55">
        <v>95.533299999999997</v>
      </c>
      <c r="G6" s="55">
        <v>152.48390000000001</v>
      </c>
      <c r="H6" s="55">
        <v>237.16669999999999</v>
      </c>
      <c r="I6" s="55">
        <v>290.7097</v>
      </c>
      <c r="J6" s="55">
        <v>347.93549999999999</v>
      </c>
      <c r="K6" s="55">
        <v>338.1</v>
      </c>
      <c r="L6" s="55">
        <v>316.67739999999998</v>
      </c>
      <c r="M6" s="55">
        <v>225</v>
      </c>
      <c r="N6" s="55">
        <v>166.96770000000001</v>
      </c>
    </row>
    <row r="7" spans="1:14" ht="18" customHeight="1">
      <c r="A7" s="20" t="s">
        <v>16</v>
      </c>
      <c r="B7" s="46">
        <v>152.62010000000001</v>
      </c>
      <c r="C7" s="49">
        <v>44.7742</v>
      </c>
      <c r="D7" s="49">
        <v>58.785699999999999</v>
      </c>
      <c r="E7" s="49">
        <v>78.548400000000001</v>
      </c>
      <c r="F7" s="49">
        <v>78.8</v>
      </c>
      <c r="G7" s="49">
        <v>136.77420000000001</v>
      </c>
      <c r="H7" s="49">
        <v>173.6</v>
      </c>
      <c r="I7" s="49">
        <v>196.25810000000001</v>
      </c>
      <c r="J7" s="49">
        <v>247.67740000000001</v>
      </c>
      <c r="K7" s="49">
        <v>257.36669999999998</v>
      </c>
      <c r="L7" s="49">
        <v>239.1935</v>
      </c>
      <c r="M7" s="49">
        <v>204.5667</v>
      </c>
      <c r="N7" s="49">
        <v>115.0968</v>
      </c>
    </row>
    <row r="8" spans="1:14" ht="14.1" customHeight="1">
      <c r="A8" s="21" t="s">
        <v>17</v>
      </c>
      <c r="B8" s="47">
        <v>63.950699999999998</v>
      </c>
      <c r="C8" s="50">
        <v>57.161299999999997</v>
      </c>
      <c r="D8" s="50">
        <v>106.3929</v>
      </c>
      <c r="E8" s="50">
        <v>82.612899999999996</v>
      </c>
      <c r="F8" s="50">
        <v>16.7333</v>
      </c>
      <c r="G8" s="50">
        <v>15.7097</v>
      </c>
      <c r="H8" s="50">
        <v>63.566699999999997</v>
      </c>
      <c r="I8" s="50">
        <v>94.451599999999999</v>
      </c>
      <c r="J8" s="50">
        <v>100.2581</v>
      </c>
      <c r="K8" s="50">
        <v>80.7333</v>
      </c>
      <c r="L8" s="50">
        <v>77.483900000000006</v>
      </c>
      <c r="M8" s="50">
        <v>20.433299999999999</v>
      </c>
      <c r="N8" s="50">
        <v>51.871000000000002</v>
      </c>
    </row>
    <row r="9" spans="1:14" ht="18" customHeight="1">
      <c r="A9" s="20" t="s">
        <v>18</v>
      </c>
      <c r="B9" s="46">
        <v>51.394199999999998</v>
      </c>
      <c r="C9" s="49">
        <v>10</v>
      </c>
      <c r="D9" s="49">
        <v>18.4285</v>
      </c>
      <c r="E9" s="49">
        <v>24.161300000000001</v>
      </c>
      <c r="F9" s="49">
        <v>35.666699999999999</v>
      </c>
      <c r="G9" s="49">
        <v>49.354900000000001</v>
      </c>
      <c r="H9" s="49">
        <v>58.633400000000002</v>
      </c>
      <c r="I9" s="49">
        <v>64.61290000000001</v>
      </c>
      <c r="J9" s="49">
        <v>90.870900000000006</v>
      </c>
      <c r="K9" s="49">
        <v>94.600000000000009</v>
      </c>
      <c r="L9" s="49">
        <v>78.064499999999995</v>
      </c>
      <c r="M9" s="49">
        <v>65.4666</v>
      </c>
      <c r="N9" s="49">
        <v>26.870900000000002</v>
      </c>
    </row>
    <row r="10" spans="1:14" ht="14.1" customHeight="1">
      <c r="A10" s="20" t="s">
        <v>19</v>
      </c>
      <c r="B10" s="46">
        <v>31.417300000000001</v>
      </c>
      <c r="C10" s="49">
        <v>9.9354999999999993</v>
      </c>
      <c r="D10" s="49">
        <v>7.7857000000000003</v>
      </c>
      <c r="E10" s="49">
        <v>9.7742000000000004</v>
      </c>
      <c r="F10" s="49">
        <v>12</v>
      </c>
      <c r="G10" s="49">
        <v>22.322600000000001</v>
      </c>
      <c r="H10" s="49">
        <v>29.833300000000001</v>
      </c>
      <c r="I10" s="49">
        <v>48.128999999999998</v>
      </c>
      <c r="J10" s="49">
        <v>58.580599999999997</v>
      </c>
      <c r="K10" s="49">
        <v>53.466700000000003</v>
      </c>
      <c r="L10" s="49">
        <v>53</v>
      </c>
      <c r="M10" s="49">
        <v>40.566699999999997</v>
      </c>
      <c r="N10" s="49">
        <v>31.6129</v>
      </c>
    </row>
    <row r="11" spans="1:14" ht="14.1" customHeight="1">
      <c r="A11" s="20" t="s">
        <v>20</v>
      </c>
      <c r="B11" s="46">
        <v>71.974999999999994</v>
      </c>
      <c r="C11" s="49">
        <v>58.967700000000001</v>
      </c>
      <c r="D11" s="49">
        <v>110.96429999999999</v>
      </c>
      <c r="E11" s="49">
        <v>85.580600000000004</v>
      </c>
      <c r="F11" s="49">
        <v>17.533300000000001</v>
      </c>
      <c r="G11" s="49">
        <v>19.548400000000001</v>
      </c>
      <c r="H11" s="49">
        <v>70.833299999999994</v>
      </c>
      <c r="I11" s="49">
        <v>107.3548</v>
      </c>
      <c r="J11" s="49">
        <v>117.67740000000001</v>
      </c>
      <c r="K11" s="49">
        <v>94.3</v>
      </c>
      <c r="L11" s="49">
        <v>90.419399999999996</v>
      </c>
      <c r="M11" s="49">
        <v>31.133299999999998</v>
      </c>
      <c r="N11" s="49">
        <v>59.387099999999997</v>
      </c>
    </row>
    <row r="12" spans="1:14" ht="14.1" customHeight="1">
      <c r="A12" s="20" t="s">
        <v>21</v>
      </c>
      <c r="B12" s="46">
        <v>0</v>
      </c>
      <c r="C12" s="49">
        <v>0</v>
      </c>
      <c r="D12" s="49">
        <v>0</v>
      </c>
      <c r="E12" s="49">
        <v>0</v>
      </c>
      <c r="F12" s="49">
        <v>0</v>
      </c>
      <c r="G12" s="49">
        <v>0</v>
      </c>
      <c r="H12" s="49">
        <v>0</v>
      </c>
      <c r="I12" s="49">
        <v>0</v>
      </c>
      <c r="J12" s="49">
        <v>0</v>
      </c>
      <c r="K12" s="49">
        <v>0</v>
      </c>
      <c r="L12" s="49">
        <v>0</v>
      </c>
      <c r="M12" s="49">
        <v>0</v>
      </c>
      <c r="N12" s="49">
        <v>0</v>
      </c>
    </row>
    <row r="13" spans="1:14" ht="14.1" customHeight="1">
      <c r="A13" s="20" t="s">
        <v>22</v>
      </c>
      <c r="B13" s="46">
        <v>61.784300000000002</v>
      </c>
      <c r="C13" s="49">
        <v>23.032299999999999</v>
      </c>
      <c r="D13" s="49">
        <v>28</v>
      </c>
      <c r="E13" s="49">
        <v>41.645200000000003</v>
      </c>
      <c r="F13" s="49">
        <v>30.333300000000001</v>
      </c>
      <c r="G13" s="49">
        <v>61.258099999999999</v>
      </c>
      <c r="H13" s="49">
        <v>77.866699999999994</v>
      </c>
      <c r="I13" s="49">
        <v>70.612899999999996</v>
      </c>
      <c r="J13" s="49">
        <v>80.8065</v>
      </c>
      <c r="K13" s="49">
        <v>95.7333</v>
      </c>
      <c r="L13" s="49">
        <v>95.1935</v>
      </c>
      <c r="M13" s="49">
        <v>87.833299999999994</v>
      </c>
      <c r="N13" s="49">
        <v>49.096800000000002</v>
      </c>
    </row>
    <row r="14" spans="1:14" ht="12.75">
      <c r="A14" s="272" t="s">
        <v>391</v>
      </c>
      <c r="B14" s="272"/>
      <c r="C14" s="272"/>
      <c r="D14" s="272"/>
      <c r="E14" s="272"/>
      <c r="F14" s="272"/>
      <c r="G14" s="272"/>
      <c r="H14" s="272"/>
      <c r="I14" s="272"/>
      <c r="J14" s="272"/>
      <c r="K14" s="272"/>
      <c r="L14" s="272"/>
      <c r="M14" s="272"/>
      <c r="N14" s="272"/>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9">
    <tabColor theme="6" tint="0.39997558519241921"/>
  </sheetPr>
  <dimension ref="A1:N14"/>
  <sheetViews>
    <sheetView zoomScaleNormal="100" workbookViewId="0">
      <selection activeCell="A198" sqref="A198"/>
    </sheetView>
  </sheetViews>
  <sheetFormatPr baseColWidth="10" defaultRowHeight="12"/>
  <cols>
    <col min="1" max="1" width="17.42578125" style="18" customWidth="1"/>
    <col min="2" max="2" width="10.85546875" style="3" customWidth="1"/>
    <col min="3" max="14" width="6.28515625" style="3" customWidth="1"/>
    <col min="15" max="16384" width="11.42578125" style="3"/>
  </cols>
  <sheetData>
    <row r="1" spans="1:14" ht="18">
      <c r="A1" s="19" t="s">
        <v>171</v>
      </c>
      <c r="B1" s="2"/>
      <c r="C1" s="2"/>
      <c r="D1" s="2"/>
      <c r="E1" s="2"/>
      <c r="F1" s="2"/>
      <c r="G1" s="2"/>
      <c r="H1" s="2"/>
      <c r="I1" s="2"/>
      <c r="J1" s="2"/>
      <c r="K1" s="2"/>
      <c r="L1" s="2"/>
      <c r="M1" s="2"/>
      <c r="N1" s="2"/>
    </row>
    <row r="2" spans="1:14" ht="18" customHeight="1">
      <c r="A2" s="1"/>
      <c r="B2" s="2"/>
      <c r="C2" s="2"/>
      <c r="D2" s="2"/>
      <c r="E2" s="2"/>
      <c r="F2" s="2"/>
      <c r="G2" s="2"/>
      <c r="H2" s="2"/>
      <c r="I2" s="2"/>
      <c r="J2" s="2"/>
      <c r="K2" s="2"/>
      <c r="L2" s="2"/>
      <c r="M2" s="2"/>
      <c r="N2" s="2"/>
    </row>
    <row r="3" spans="1:14" ht="18" customHeight="1">
      <c r="A3" s="4"/>
      <c r="B3" s="271" t="s">
        <v>166</v>
      </c>
      <c r="C3" s="271"/>
      <c r="D3" s="271"/>
      <c r="E3" s="271"/>
      <c r="F3" s="271"/>
      <c r="G3" s="271"/>
      <c r="H3" s="271"/>
      <c r="I3" s="271"/>
      <c r="J3" s="271"/>
      <c r="K3" s="271"/>
      <c r="L3" s="271"/>
      <c r="M3" s="271"/>
      <c r="N3" s="271"/>
    </row>
    <row r="4" spans="1:14" ht="18" customHeight="1">
      <c r="A4" s="6"/>
      <c r="B4" s="273" t="s">
        <v>170</v>
      </c>
      <c r="C4" s="273"/>
      <c r="D4" s="273"/>
      <c r="E4" s="273"/>
      <c r="F4" s="273"/>
      <c r="G4" s="273"/>
      <c r="H4" s="273"/>
      <c r="I4" s="273"/>
      <c r="J4" s="273"/>
      <c r="K4" s="273"/>
      <c r="L4" s="273"/>
      <c r="M4" s="273"/>
      <c r="N4" s="273"/>
    </row>
    <row r="5" spans="1:14" ht="18" customHeight="1">
      <c r="A5" s="6"/>
      <c r="B5" s="8" t="s">
        <v>2</v>
      </c>
      <c r="C5" s="8" t="s">
        <v>3</v>
      </c>
      <c r="D5" s="8" t="s">
        <v>4</v>
      </c>
      <c r="E5" s="8" t="s">
        <v>5</v>
      </c>
      <c r="F5" s="8" t="s">
        <v>6</v>
      </c>
      <c r="G5" s="8" t="s">
        <v>7</v>
      </c>
      <c r="H5" s="8" t="s">
        <v>8</v>
      </c>
      <c r="I5" s="8" t="s">
        <v>9</v>
      </c>
      <c r="J5" s="8" t="s">
        <v>10</v>
      </c>
      <c r="K5" s="8" t="s">
        <v>11</v>
      </c>
      <c r="L5" s="8" t="s">
        <v>12</v>
      </c>
      <c r="M5" s="8" t="s">
        <v>13</v>
      </c>
      <c r="N5" s="8" t="s">
        <v>14</v>
      </c>
    </row>
    <row r="6" spans="1:14" ht="18" customHeight="1">
      <c r="A6" s="9" t="s">
        <v>15</v>
      </c>
      <c r="B6" s="31">
        <v>37.188697988259769</v>
      </c>
      <c r="C6" s="27">
        <v>17.325515148342465</v>
      </c>
      <c r="D6" s="27">
        <v>27.996372881355931</v>
      </c>
      <c r="E6" s="27">
        <v>27.22912594129464</v>
      </c>
      <c r="F6" s="27">
        <v>19.182110915073348</v>
      </c>
      <c r="G6" s="27">
        <v>31.435798744290711</v>
      </c>
      <c r="H6" s="27">
        <v>37.138537425618537</v>
      </c>
      <c r="I6" s="27">
        <v>46.73304777880751</v>
      </c>
      <c r="J6" s="27">
        <v>55.01096549651303</v>
      </c>
      <c r="K6" s="27">
        <v>54.435678634680407</v>
      </c>
      <c r="L6" s="27">
        <v>52.782408119637104</v>
      </c>
      <c r="M6" s="27">
        <v>41.754296563510046</v>
      </c>
      <c r="N6" s="27">
        <v>28.694968472393366</v>
      </c>
    </row>
    <row r="7" spans="1:14" ht="18" customHeight="1">
      <c r="A7" s="20" t="s">
        <v>16</v>
      </c>
      <c r="B7" s="32">
        <v>33.621464676226744</v>
      </c>
      <c r="C7" s="28">
        <v>10.404020124790057</v>
      </c>
      <c r="D7" s="28">
        <v>13.607800925925925</v>
      </c>
      <c r="E7" s="28">
        <v>18.10409084727949</v>
      </c>
      <c r="F7" s="28">
        <v>17.162771683082013</v>
      </c>
      <c r="G7" s="28">
        <v>29.926593809671658</v>
      </c>
      <c r="H7" s="28">
        <v>35.399673735725941</v>
      </c>
      <c r="I7" s="28">
        <v>42.291125479324535</v>
      </c>
      <c r="J7" s="28">
        <v>53.786332160581509</v>
      </c>
      <c r="K7" s="28">
        <v>55.57475707190671</v>
      </c>
      <c r="L7" s="28">
        <v>51.726527909512441</v>
      </c>
      <c r="M7" s="28">
        <v>44.593819546128437</v>
      </c>
      <c r="N7" s="28">
        <v>26.419848078206766</v>
      </c>
    </row>
    <row r="8" spans="1:14" ht="14.1" customHeight="1">
      <c r="A8" s="21" t="s">
        <v>17</v>
      </c>
      <c r="B8" s="33">
        <v>49.798084410527963</v>
      </c>
      <c r="C8" s="29">
        <v>36.178037974683541</v>
      </c>
      <c r="D8" s="29">
        <v>67.337278481012646</v>
      </c>
      <c r="E8" s="29">
        <v>52.286645569620248</v>
      </c>
      <c r="F8" s="29">
        <v>43.016195372750644</v>
      </c>
      <c r="G8" s="29">
        <v>56.041423643439892</v>
      </c>
      <c r="H8" s="29">
        <v>42.892510121457491</v>
      </c>
      <c r="I8" s="29">
        <v>59.779493670886076</v>
      </c>
      <c r="J8" s="29">
        <v>58.289593023255811</v>
      </c>
      <c r="K8" s="29">
        <v>51.097025316455692</v>
      </c>
      <c r="L8" s="29">
        <v>56.332098374099601</v>
      </c>
      <c r="M8" s="29">
        <v>25.499137062868993</v>
      </c>
      <c r="N8" s="29">
        <v>35.473220184126198</v>
      </c>
    </row>
    <row r="9" spans="1:14" ht="18" customHeight="1">
      <c r="A9" s="20" t="s">
        <v>18</v>
      </c>
      <c r="B9" s="32">
        <v>34.790690747610412</v>
      </c>
      <c r="C9" s="28">
        <v>7.518796992481203</v>
      </c>
      <c r="D9" s="28">
        <v>13.856015037593986</v>
      </c>
      <c r="E9" s="28">
        <v>17.914377442148428</v>
      </c>
      <c r="F9" s="28">
        <v>22.016481481481481</v>
      </c>
      <c r="G9" s="28">
        <v>30.082619945204474</v>
      </c>
      <c r="H9" s="28">
        <v>34.490235294117646</v>
      </c>
      <c r="I9" s="28">
        <v>43.524556151634606</v>
      </c>
      <c r="J9" s="28">
        <v>63.848538461214169</v>
      </c>
      <c r="K9" s="28">
        <v>63.06666666666667</v>
      </c>
      <c r="L9" s="28">
        <v>53.658514790983737</v>
      </c>
      <c r="M9" s="28">
        <v>45.995280092571448</v>
      </c>
      <c r="N9" s="28">
        <v>18.259488058341425</v>
      </c>
    </row>
    <row r="10" spans="1:14" ht="14.1" customHeight="1">
      <c r="A10" s="20" t="s">
        <v>19</v>
      </c>
      <c r="B10" s="32">
        <v>22.469834408406815</v>
      </c>
      <c r="C10" s="28">
        <v>7.0464539007092197</v>
      </c>
      <c r="D10" s="28">
        <v>5.5217730496453905</v>
      </c>
      <c r="E10" s="28">
        <v>6.9320567375886526</v>
      </c>
      <c r="F10" s="28">
        <v>8.5106382978723403</v>
      </c>
      <c r="G10" s="28">
        <v>15.83163120567376</v>
      </c>
      <c r="H10" s="28">
        <v>21.158368794326243</v>
      </c>
      <c r="I10" s="28">
        <v>35.288528020611921</v>
      </c>
      <c r="J10" s="28">
        <v>42.40015112770363</v>
      </c>
      <c r="K10" s="28">
        <v>37.919645390070919</v>
      </c>
      <c r="L10" s="28">
        <v>37.588652482269502</v>
      </c>
      <c r="M10" s="28">
        <v>28.770709219858155</v>
      </c>
      <c r="N10" s="28">
        <v>23.540717386140326</v>
      </c>
    </row>
    <row r="11" spans="1:14" ht="14.1" customHeight="1">
      <c r="A11" s="20" t="s">
        <v>20</v>
      </c>
      <c r="B11" s="32">
        <v>42.462300144008992</v>
      </c>
      <c r="C11" s="28">
        <v>29.781666666666666</v>
      </c>
      <c r="D11" s="28">
        <v>56.042575757575754</v>
      </c>
      <c r="E11" s="28">
        <v>43.222525252525259</v>
      </c>
      <c r="F11" s="28">
        <v>22.222179974651457</v>
      </c>
      <c r="G11" s="28">
        <v>27.913405671383064</v>
      </c>
      <c r="H11" s="28">
        <v>37.046705020920498</v>
      </c>
      <c r="I11" s="28">
        <v>54.219595959595956</v>
      </c>
      <c r="J11" s="28">
        <v>55.508207547169818</v>
      </c>
      <c r="K11" s="28">
        <v>47.626262626262623</v>
      </c>
      <c r="L11" s="28">
        <v>50.926620572193272</v>
      </c>
      <c r="M11" s="28">
        <v>24.297586966073613</v>
      </c>
      <c r="N11" s="28">
        <v>31.889834813436163</v>
      </c>
    </row>
    <row r="12" spans="1:14" ht="14.1" customHeight="1">
      <c r="A12" s="20" t="s">
        <v>21</v>
      </c>
      <c r="B12" s="32" t="s">
        <v>177</v>
      </c>
      <c r="C12" s="28" t="s">
        <v>177</v>
      </c>
      <c r="D12" s="28" t="s">
        <v>177</v>
      </c>
      <c r="E12" s="28" t="s">
        <v>177</v>
      </c>
      <c r="F12" s="28" t="s">
        <v>177</v>
      </c>
      <c r="G12" s="28" t="s">
        <v>177</v>
      </c>
      <c r="H12" s="28" t="s">
        <v>177</v>
      </c>
      <c r="I12" s="28" t="s">
        <v>177</v>
      </c>
      <c r="J12" s="28" t="s">
        <v>177</v>
      </c>
      <c r="K12" s="28" t="s">
        <v>177</v>
      </c>
      <c r="L12" s="28" t="s">
        <v>177</v>
      </c>
      <c r="M12" s="28" t="s">
        <v>177</v>
      </c>
      <c r="N12" s="28" t="s">
        <v>177</v>
      </c>
    </row>
    <row r="13" spans="1:14" ht="14.1" customHeight="1">
      <c r="A13" s="20" t="s">
        <v>22</v>
      </c>
      <c r="B13" s="32">
        <v>49.305477969694167</v>
      </c>
      <c r="C13" s="28">
        <v>19.794885986654613</v>
      </c>
      <c r="D13" s="28">
        <v>23.728813559322035</v>
      </c>
      <c r="E13" s="28">
        <v>35.292542372881357</v>
      </c>
      <c r="F13" s="28">
        <v>26.119381779386273</v>
      </c>
      <c r="G13" s="28">
        <v>55.705538990085266</v>
      </c>
      <c r="H13" s="28">
        <v>57.087023460410549</v>
      </c>
      <c r="I13" s="28">
        <v>50.718257679251977</v>
      </c>
      <c r="J13" s="28">
        <v>57.718928571428577</v>
      </c>
      <c r="K13" s="28">
        <v>72.470325510976537</v>
      </c>
      <c r="L13" s="28">
        <v>70.0284326022268</v>
      </c>
      <c r="M13" s="28">
        <v>68.942935635792765</v>
      </c>
      <c r="N13" s="28">
        <v>42.994391099318264</v>
      </c>
    </row>
    <row r="14" spans="1:14" ht="12.75">
      <c r="A14" s="272" t="s">
        <v>391</v>
      </c>
      <c r="B14" s="272"/>
      <c r="C14" s="272"/>
      <c r="D14" s="272"/>
      <c r="E14" s="272"/>
      <c r="F14" s="272"/>
      <c r="G14" s="272"/>
      <c r="H14" s="272"/>
      <c r="I14" s="272"/>
      <c r="J14" s="272"/>
      <c r="K14" s="272"/>
      <c r="L14" s="272"/>
      <c r="M14" s="272"/>
      <c r="N14" s="272"/>
    </row>
  </sheetData>
  <mergeCells count="3">
    <mergeCell ref="B4:N4"/>
    <mergeCell ref="B3:N3"/>
    <mergeCell ref="A14:N14"/>
  </mergeCells>
  <phoneticPr fontId="2" type="noConversion"/>
  <pageMargins left="0.62992125984251968" right="0.62992125984251968" top="0.98425196850393704" bottom="0.82677165354330717" header="0.51181102362204722" footer="0.51181102362204722"/>
  <pageSetup paperSize="9" scale="79" orientation="portrait" verticalDpi="120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0">
    <tabColor theme="6" tint="0.39997558519241921"/>
  </sheetPr>
  <dimension ref="A1:N12"/>
  <sheetViews>
    <sheetView workbookViewId="0">
      <selection activeCell="A198" sqref="A198"/>
    </sheetView>
  </sheetViews>
  <sheetFormatPr baseColWidth="10" defaultRowHeight="12"/>
  <cols>
    <col min="1" max="1" width="12.85546875" style="3" bestFit="1" customWidth="1"/>
    <col min="2" max="14" width="7.28515625" style="3" customWidth="1"/>
    <col min="15" max="16384" width="11.42578125" style="3"/>
  </cols>
  <sheetData>
    <row r="1" spans="1:14" ht="18" customHeight="1">
      <c r="A1" s="36" t="s">
        <v>173</v>
      </c>
      <c r="B1" s="2"/>
      <c r="C1" s="2"/>
      <c r="D1" s="2"/>
      <c r="E1" s="2"/>
      <c r="F1" s="2"/>
      <c r="G1" s="2"/>
      <c r="H1" s="2"/>
      <c r="I1" s="2"/>
      <c r="J1" s="2"/>
      <c r="K1" s="2"/>
      <c r="L1" s="2"/>
      <c r="M1" s="2"/>
      <c r="N1" s="2"/>
    </row>
    <row r="2" spans="1:14" ht="18" customHeight="1">
      <c r="A2" s="36"/>
      <c r="B2" s="2"/>
      <c r="C2" s="2"/>
      <c r="D2" s="2"/>
      <c r="E2" s="2"/>
      <c r="F2" s="2"/>
      <c r="G2" s="2"/>
      <c r="H2" s="2"/>
      <c r="I2" s="2"/>
      <c r="J2" s="2"/>
      <c r="K2" s="2"/>
      <c r="L2" s="2"/>
      <c r="M2" s="2"/>
      <c r="N2" s="2"/>
    </row>
    <row r="3" spans="1:14" ht="18" customHeight="1">
      <c r="A3" s="2"/>
      <c r="B3" s="271" t="s">
        <v>151</v>
      </c>
      <c r="C3" s="271"/>
      <c r="D3" s="271"/>
      <c r="E3" s="271"/>
      <c r="F3" s="271"/>
      <c r="G3" s="271"/>
      <c r="H3" s="271"/>
      <c r="I3" s="271"/>
      <c r="J3" s="271"/>
      <c r="K3" s="271"/>
      <c r="L3" s="271"/>
      <c r="M3" s="271"/>
      <c r="N3" s="271"/>
    </row>
    <row r="4" spans="1:14" ht="18" customHeight="1">
      <c r="A4" s="35"/>
      <c r="B4" s="270" t="s">
        <v>24</v>
      </c>
      <c r="C4" s="270"/>
      <c r="D4" s="270"/>
      <c r="E4" s="270"/>
      <c r="F4" s="270"/>
      <c r="G4" s="270"/>
      <c r="H4" s="270"/>
      <c r="I4" s="270"/>
      <c r="J4" s="270"/>
      <c r="K4" s="270"/>
      <c r="L4" s="270"/>
      <c r="M4" s="270"/>
      <c r="N4" s="270"/>
    </row>
    <row r="5" spans="1:14"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44" t="s">
        <v>25</v>
      </c>
      <c r="B6" s="45">
        <v>1305</v>
      </c>
      <c r="C6" s="55">
        <v>96</v>
      </c>
      <c r="D6" s="55">
        <v>187</v>
      </c>
      <c r="E6" s="55">
        <v>69</v>
      </c>
      <c r="F6" s="55">
        <v>45</v>
      </c>
      <c r="G6" s="55">
        <v>43</v>
      </c>
      <c r="H6" s="55">
        <v>64</v>
      </c>
      <c r="I6" s="55">
        <v>230</v>
      </c>
      <c r="J6" s="55">
        <v>221</v>
      </c>
      <c r="K6" s="55">
        <v>107</v>
      </c>
      <c r="L6" s="55">
        <v>91</v>
      </c>
      <c r="M6" s="55">
        <v>50</v>
      </c>
      <c r="N6" s="55">
        <v>102</v>
      </c>
    </row>
    <row r="7" spans="1:14" ht="18" customHeight="1">
      <c r="A7" s="43" t="s">
        <v>105</v>
      </c>
      <c r="B7" s="46">
        <v>716</v>
      </c>
      <c r="C7" s="49">
        <v>19</v>
      </c>
      <c r="D7" s="49">
        <v>29</v>
      </c>
      <c r="E7" s="49">
        <v>15</v>
      </c>
      <c r="F7" s="49">
        <v>40</v>
      </c>
      <c r="G7" s="49">
        <v>43</v>
      </c>
      <c r="H7" s="49">
        <v>52</v>
      </c>
      <c r="I7" s="49">
        <v>142</v>
      </c>
      <c r="J7" s="49">
        <v>127</v>
      </c>
      <c r="K7" s="49">
        <v>80</v>
      </c>
      <c r="L7" s="49">
        <v>68</v>
      </c>
      <c r="M7" s="49">
        <v>45</v>
      </c>
      <c r="N7" s="49">
        <v>56</v>
      </c>
    </row>
    <row r="8" spans="1:14" ht="14.1" customHeight="1">
      <c r="A8" s="43" t="s">
        <v>106</v>
      </c>
      <c r="B8" s="46">
        <v>589</v>
      </c>
      <c r="C8" s="49">
        <v>77</v>
      </c>
      <c r="D8" s="49">
        <v>158</v>
      </c>
      <c r="E8" s="49">
        <v>54</v>
      </c>
      <c r="F8" s="49">
        <v>5</v>
      </c>
      <c r="G8" s="49">
        <v>0</v>
      </c>
      <c r="H8" s="49">
        <v>12</v>
      </c>
      <c r="I8" s="49">
        <v>88</v>
      </c>
      <c r="J8" s="49">
        <v>94</v>
      </c>
      <c r="K8" s="49">
        <v>27</v>
      </c>
      <c r="L8" s="49">
        <v>23</v>
      </c>
      <c r="M8" s="49">
        <v>5</v>
      </c>
      <c r="N8" s="49">
        <v>46</v>
      </c>
    </row>
    <row r="9" spans="1:14" ht="14.1" customHeight="1">
      <c r="A9" s="272" t="s">
        <v>391</v>
      </c>
      <c r="B9" s="272"/>
      <c r="C9" s="272"/>
      <c r="D9" s="272"/>
      <c r="E9" s="272"/>
      <c r="F9" s="272"/>
      <c r="G9" s="272"/>
      <c r="H9" s="272"/>
      <c r="I9" s="272"/>
      <c r="J9" s="272"/>
      <c r="K9" s="272"/>
      <c r="L9" s="272"/>
      <c r="M9" s="272"/>
      <c r="N9" s="272"/>
    </row>
    <row r="10" spans="1:14" ht="14.1" customHeight="1">
      <c r="A10" s="235"/>
      <c r="B10" s="235"/>
      <c r="C10" s="235"/>
      <c r="D10" s="235"/>
      <c r="E10" s="235"/>
      <c r="F10" s="235"/>
      <c r="G10" s="235"/>
      <c r="H10" s="235"/>
    </row>
    <row r="11" spans="1:14" ht="14.1" customHeight="1">
      <c r="A11" s="277" t="s">
        <v>94</v>
      </c>
      <c r="B11" s="275"/>
      <c r="C11" s="275"/>
      <c r="D11" s="275"/>
      <c r="E11" s="275"/>
      <c r="F11" s="275"/>
      <c r="G11" s="275"/>
      <c r="H11" s="275"/>
      <c r="I11" s="275"/>
      <c r="J11" s="275"/>
      <c r="K11" s="275"/>
      <c r="L11" s="275"/>
      <c r="M11" s="275"/>
      <c r="N11" s="275"/>
    </row>
    <row r="12" spans="1:14" ht="14.1" customHeight="1">
      <c r="A12" s="278" t="s">
        <v>178</v>
      </c>
      <c r="B12" s="275"/>
      <c r="C12" s="275"/>
      <c r="D12" s="275"/>
      <c r="E12" s="275"/>
      <c r="F12" s="275"/>
      <c r="G12" s="275"/>
      <c r="H12" s="275"/>
      <c r="I12" s="275"/>
      <c r="J12" s="275"/>
      <c r="K12" s="275"/>
      <c r="L12" s="275"/>
      <c r="M12" s="275"/>
      <c r="N12" s="275"/>
    </row>
  </sheetData>
  <mergeCells count="5">
    <mergeCell ref="B4:N4"/>
    <mergeCell ref="B3:N3"/>
    <mergeCell ref="A11:N11"/>
    <mergeCell ref="A12:N12"/>
    <mergeCell ref="A9:N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32">
    <tabColor theme="6" tint="0.39997558519241921"/>
  </sheetPr>
  <dimension ref="A1:N12"/>
  <sheetViews>
    <sheetView zoomScaleNormal="100" workbookViewId="0">
      <selection activeCell="A198" sqref="A198"/>
    </sheetView>
  </sheetViews>
  <sheetFormatPr baseColWidth="10" defaultRowHeight="12"/>
  <cols>
    <col min="1" max="1" width="12.85546875" style="3" bestFit="1" customWidth="1"/>
    <col min="2" max="14" width="7.28515625" style="3" customWidth="1"/>
    <col min="15" max="16384" width="11.42578125" style="3"/>
  </cols>
  <sheetData>
    <row r="1" spans="1:14" ht="18" customHeight="1">
      <c r="A1" s="36" t="s">
        <v>174</v>
      </c>
      <c r="B1" s="2"/>
      <c r="C1" s="2"/>
      <c r="D1" s="2"/>
      <c r="E1" s="2"/>
      <c r="F1" s="2"/>
      <c r="G1" s="2"/>
      <c r="H1" s="2"/>
      <c r="I1" s="2"/>
      <c r="J1" s="2"/>
      <c r="K1" s="2"/>
      <c r="L1" s="2"/>
      <c r="M1" s="2"/>
      <c r="N1" s="2"/>
    </row>
    <row r="2" spans="1:14" ht="18" customHeight="1">
      <c r="A2" s="36"/>
      <c r="B2" s="2"/>
      <c r="C2" s="2"/>
      <c r="D2" s="2"/>
      <c r="E2" s="2"/>
      <c r="F2" s="2"/>
      <c r="G2" s="2"/>
      <c r="H2" s="2"/>
      <c r="I2" s="2"/>
      <c r="J2" s="2"/>
      <c r="K2" s="2"/>
      <c r="L2" s="2"/>
      <c r="M2" s="2"/>
      <c r="N2" s="2"/>
    </row>
    <row r="3" spans="1:14" ht="18" customHeight="1">
      <c r="A3" s="2"/>
      <c r="B3" s="271" t="s">
        <v>152</v>
      </c>
      <c r="C3" s="271"/>
      <c r="D3" s="271"/>
      <c r="E3" s="271"/>
      <c r="F3" s="271"/>
      <c r="G3" s="271"/>
      <c r="H3" s="271"/>
      <c r="I3" s="271"/>
      <c r="J3" s="271"/>
      <c r="K3" s="271"/>
      <c r="L3" s="271"/>
      <c r="M3" s="271"/>
      <c r="N3" s="271"/>
    </row>
    <row r="4" spans="1:14" ht="18" customHeight="1">
      <c r="A4" s="35"/>
      <c r="B4" s="270" t="s">
        <v>27</v>
      </c>
      <c r="C4" s="270"/>
      <c r="D4" s="270"/>
      <c r="E4" s="270"/>
      <c r="F4" s="270"/>
      <c r="G4" s="270"/>
      <c r="H4" s="270"/>
      <c r="I4" s="270"/>
      <c r="J4" s="270"/>
      <c r="K4" s="270"/>
      <c r="L4" s="270"/>
      <c r="M4" s="270"/>
      <c r="N4" s="270"/>
    </row>
    <row r="5" spans="1:14"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44" t="s">
        <v>25</v>
      </c>
      <c r="B6" s="45">
        <v>6567</v>
      </c>
      <c r="C6" s="55">
        <v>499</v>
      </c>
      <c r="D6" s="55">
        <v>1344</v>
      </c>
      <c r="E6" s="55">
        <v>409</v>
      </c>
      <c r="F6" s="55">
        <v>169</v>
      </c>
      <c r="G6" s="55">
        <v>172</v>
      </c>
      <c r="H6" s="55">
        <v>374</v>
      </c>
      <c r="I6" s="55">
        <v>1070</v>
      </c>
      <c r="J6" s="55">
        <v>983</v>
      </c>
      <c r="K6" s="55">
        <v>449</v>
      </c>
      <c r="L6" s="55">
        <v>364</v>
      </c>
      <c r="M6" s="55">
        <v>260</v>
      </c>
      <c r="N6" s="55">
        <v>474</v>
      </c>
    </row>
    <row r="7" spans="1:14" ht="18" customHeight="1">
      <c r="A7" s="43" t="s">
        <v>105</v>
      </c>
      <c r="B7" s="46">
        <v>3277</v>
      </c>
      <c r="C7" s="49">
        <v>121</v>
      </c>
      <c r="D7" s="49">
        <v>163</v>
      </c>
      <c r="E7" s="49">
        <v>57</v>
      </c>
      <c r="F7" s="49">
        <v>128</v>
      </c>
      <c r="G7" s="49">
        <v>172</v>
      </c>
      <c r="H7" s="49">
        <v>318</v>
      </c>
      <c r="I7" s="49">
        <v>649</v>
      </c>
      <c r="J7" s="49">
        <v>619</v>
      </c>
      <c r="K7" s="49">
        <v>342</v>
      </c>
      <c r="L7" s="49">
        <v>262</v>
      </c>
      <c r="M7" s="49">
        <v>208</v>
      </c>
      <c r="N7" s="49">
        <v>238</v>
      </c>
    </row>
    <row r="8" spans="1:14" ht="14.1" customHeight="1">
      <c r="A8" s="43" t="s">
        <v>106</v>
      </c>
      <c r="B8" s="46">
        <v>3290</v>
      </c>
      <c r="C8" s="49">
        <v>378</v>
      </c>
      <c r="D8" s="49">
        <v>1181</v>
      </c>
      <c r="E8" s="49">
        <v>352</v>
      </c>
      <c r="F8" s="49">
        <v>41</v>
      </c>
      <c r="G8" s="49">
        <v>0</v>
      </c>
      <c r="H8" s="49">
        <v>56</v>
      </c>
      <c r="I8" s="49">
        <v>421</v>
      </c>
      <c r="J8" s="49">
        <v>364</v>
      </c>
      <c r="K8" s="49">
        <v>107</v>
      </c>
      <c r="L8" s="49">
        <v>102</v>
      </c>
      <c r="M8" s="49">
        <v>52</v>
      </c>
      <c r="N8" s="49">
        <v>236</v>
      </c>
    </row>
    <row r="9" spans="1:14" ht="14.1" customHeight="1">
      <c r="A9" s="272" t="s">
        <v>391</v>
      </c>
      <c r="B9" s="272"/>
      <c r="C9" s="272"/>
      <c r="D9" s="272"/>
      <c r="E9" s="272"/>
      <c r="F9" s="272"/>
      <c r="G9" s="272"/>
      <c r="H9" s="272"/>
      <c r="I9" s="272"/>
      <c r="J9" s="272"/>
      <c r="K9" s="272"/>
      <c r="L9" s="272"/>
      <c r="M9" s="272"/>
      <c r="N9" s="272"/>
    </row>
    <row r="10" spans="1:14" ht="14.1" customHeight="1">
      <c r="A10" s="235"/>
      <c r="B10" s="235"/>
      <c r="C10" s="235"/>
      <c r="D10" s="235"/>
      <c r="E10" s="235"/>
      <c r="F10" s="235"/>
      <c r="G10" s="235"/>
      <c r="H10" s="235"/>
    </row>
    <row r="11" spans="1:14" ht="14.1" customHeight="1">
      <c r="A11" s="277" t="s">
        <v>94</v>
      </c>
      <c r="B11" s="275"/>
      <c r="C11" s="275"/>
      <c r="D11" s="275"/>
      <c r="E11" s="275"/>
      <c r="F11" s="275"/>
      <c r="G11" s="275"/>
      <c r="H11" s="275"/>
      <c r="I11" s="275"/>
      <c r="J11" s="275"/>
      <c r="K11" s="275"/>
      <c r="L11" s="275"/>
      <c r="M11" s="275"/>
      <c r="N11" s="275"/>
    </row>
    <row r="12" spans="1:14" ht="14.1" customHeight="1">
      <c r="A12" s="278" t="s">
        <v>178</v>
      </c>
      <c r="B12" s="275"/>
      <c r="C12" s="275"/>
      <c r="D12" s="275"/>
      <c r="E12" s="275"/>
      <c r="F12" s="275"/>
      <c r="G12" s="275"/>
      <c r="H12" s="275"/>
      <c r="I12" s="275"/>
      <c r="J12" s="275"/>
      <c r="K12" s="275"/>
      <c r="L12" s="275"/>
      <c r="M12" s="275"/>
      <c r="N12" s="275"/>
    </row>
  </sheetData>
  <mergeCells count="5">
    <mergeCell ref="B3:N3"/>
    <mergeCell ref="B4:N4"/>
    <mergeCell ref="A11:N11"/>
    <mergeCell ref="A12:N12"/>
    <mergeCell ref="A9:N9"/>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1">
    <tabColor theme="6" tint="0.39997558519241921"/>
  </sheetPr>
  <dimension ref="A1:N37"/>
  <sheetViews>
    <sheetView zoomScaleNormal="100" workbookViewId="0">
      <selection activeCell="A198" sqref="A198"/>
    </sheetView>
  </sheetViews>
  <sheetFormatPr baseColWidth="10" defaultRowHeight="12"/>
  <cols>
    <col min="1" max="1" width="19.5703125" style="3" customWidth="1"/>
    <col min="2" max="14" width="7.28515625" style="3" customWidth="1"/>
    <col min="15" max="16384" width="11.42578125" style="3"/>
  </cols>
  <sheetData>
    <row r="1" spans="1:14" ht="18">
      <c r="A1" s="36" t="s">
        <v>111</v>
      </c>
      <c r="B1" s="2"/>
      <c r="C1" s="2"/>
      <c r="D1" s="2"/>
      <c r="E1" s="2"/>
      <c r="F1" s="2"/>
      <c r="G1" s="2"/>
      <c r="H1" s="2"/>
      <c r="I1" s="2"/>
      <c r="J1" s="2"/>
      <c r="K1" s="2"/>
      <c r="L1" s="2"/>
      <c r="M1" s="2"/>
      <c r="N1" s="2"/>
    </row>
    <row r="2" spans="1:14" ht="18" customHeight="1">
      <c r="A2" s="36"/>
      <c r="B2" s="2"/>
      <c r="C2" s="2"/>
      <c r="D2" s="2"/>
      <c r="E2" s="2"/>
      <c r="F2" s="2"/>
      <c r="G2" s="2"/>
      <c r="H2" s="2"/>
      <c r="I2" s="2"/>
      <c r="J2" s="2"/>
      <c r="K2" s="2"/>
      <c r="L2" s="2"/>
      <c r="M2" s="2"/>
      <c r="N2" s="2"/>
    </row>
    <row r="3" spans="1:14" ht="18" customHeight="1">
      <c r="A3" s="2"/>
      <c r="B3" s="271" t="s">
        <v>153</v>
      </c>
      <c r="C3" s="271"/>
      <c r="D3" s="271"/>
      <c r="E3" s="271"/>
      <c r="F3" s="271"/>
      <c r="G3" s="271"/>
      <c r="H3" s="271"/>
      <c r="I3" s="271"/>
      <c r="J3" s="271"/>
      <c r="K3" s="271"/>
      <c r="L3" s="271"/>
      <c r="M3" s="271"/>
      <c r="N3" s="271"/>
    </row>
    <row r="4" spans="1:14" ht="18" customHeight="1">
      <c r="A4" s="35"/>
      <c r="B4" s="270" t="s">
        <v>24</v>
      </c>
      <c r="C4" s="270"/>
      <c r="D4" s="270"/>
      <c r="E4" s="270"/>
      <c r="F4" s="270"/>
      <c r="G4" s="270"/>
      <c r="H4" s="270"/>
      <c r="I4" s="270"/>
      <c r="J4" s="270"/>
      <c r="K4" s="270"/>
      <c r="L4" s="270"/>
      <c r="M4" s="270"/>
      <c r="N4" s="270"/>
    </row>
    <row r="5" spans="1:14"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25</v>
      </c>
      <c r="B6" s="45">
        <v>1305</v>
      </c>
      <c r="C6" s="55">
        <v>96</v>
      </c>
      <c r="D6" s="55">
        <v>187</v>
      </c>
      <c r="E6" s="55">
        <v>69</v>
      </c>
      <c r="F6" s="55">
        <v>45</v>
      </c>
      <c r="G6" s="55">
        <v>43</v>
      </c>
      <c r="H6" s="55">
        <v>64</v>
      </c>
      <c r="I6" s="55">
        <v>230</v>
      </c>
      <c r="J6" s="55">
        <v>221</v>
      </c>
      <c r="K6" s="55">
        <v>107</v>
      </c>
      <c r="L6" s="55">
        <v>91</v>
      </c>
      <c r="M6" s="55">
        <v>50</v>
      </c>
      <c r="N6" s="55">
        <v>102</v>
      </c>
    </row>
    <row r="7" spans="1:14" ht="18" customHeight="1">
      <c r="A7" s="12" t="s">
        <v>15</v>
      </c>
      <c r="B7" s="46">
        <v>67</v>
      </c>
      <c r="C7" s="49">
        <v>4</v>
      </c>
      <c r="D7" s="49">
        <v>26</v>
      </c>
      <c r="E7" s="49">
        <v>7</v>
      </c>
      <c r="F7" s="49">
        <v>5</v>
      </c>
      <c r="G7" s="49">
        <v>0</v>
      </c>
      <c r="H7" s="49">
        <v>0</v>
      </c>
      <c r="I7" s="49">
        <v>4</v>
      </c>
      <c r="J7" s="49">
        <v>2</v>
      </c>
      <c r="K7" s="49">
        <v>4</v>
      </c>
      <c r="L7" s="49">
        <v>0</v>
      </c>
      <c r="M7" s="49">
        <v>0</v>
      </c>
      <c r="N7" s="49">
        <v>15</v>
      </c>
    </row>
    <row r="8" spans="1:14" ht="14.1" customHeight="1">
      <c r="A8" s="12" t="s">
        <v>29</v>
      </c>
      <c r="B8" s="46">
        <v>524</v>
      </c>
      <c r="C8" s="49">
        <v>76</v>
      </c>
      <c r="D8" s="49">
        <v>154</v>
      </c>
      <c r="E8" s="49">
        <v>43</v>
      </c>
      <c r="F8" s="49">
        <v>26</v>
      </c>
      <c r="G8" s="49">
        <v>30</v>
      </c>
      <c r="H8" s="49">
        <v>13</v>
      </c>
      <c r="I8" s="49">
        <v>68</v>
      </c>
      <c r="J8" s="49">
        <v>23</v>
      </c>
      <c r="K8" s="49">
        <v>21</v>
      </c>
      <c r="L8" s="49">
        <v>21</v>
      </c>
      <c r="M8" s="49">
        <v>12</v>
      </c>
      <c r="N8" s="49">
        <v>37</v>
      </c>
    </row>
    <row r="9" spans="1:14" ht="14.1" customHeight="1">
      <c r="A9" s="12" t="s">
        <v>30</v>
      </c>
      <c r="B9" s="46">
        <v>19</v>
      </c>
      <c r="C9" s="49">
        <v>0</v>
      </c>
      <c r="D9" s="49">
        <v>0</v>
      </c>
      <c r="E9" s="49">
        <v>2</v>
      </c>
      <c r="F9" s="49">
        <v>0</v>
      </c>
      <c r="G9" s="49">
        <v>0</v>
      </c>
      <c r="H9" s="49">
        <v>0</v>
      </c>
      <c r="I9" s="49">
        <v>9</v>
      </c>
      <c r="J9" s="49">
        <v>4</v>
      </c>
      <c r="K9" s="49">
        <v>2</v>
      </c>
      <c r="L9" s="49">
        <v>0</v>
      </c>
      <c r="M9" s="49">
        <v>0</v>
      </c>
      <c r="N9" s="49">
        <v>2</v>
      </c>
    </row>
    <row r="10" spans="1:14" ht="14.1" customHeight="1">
      <c r="A10" s="12" t="s">
        <v>32</v>
      </c>
      <c r="B10" s="46">
        <v>2</v>
      </c>
      <c r="C10" s="49">
        <v>0</v>
      </c>
      <c r="D10" s="49">
        <v>0</v>
      </c>
      <c r="E10" s="49">
        <v>0</v>
      </c>
      <c r="F10" s="49">
        <v>0</v>
      </c>
      <c r="G10" s="49">
        <v>0</v>
      </c>
      <c r="H10" s="49">
        <v>0</v>
      </c>
      <c r="I10" s="49">
        <v>0</v>
      </c>
      <c r="J10" s="49">
        <v>1</v>
      </c>
      <c r="K10" s="49">
        <v>0</v>
      </c>
      <c r="L10" s="49">
        <v>0</v>
      </c>
      <c r="M10" s="49">
        <v>0</v>
      </c>
      <c r="N10" s="49">
        <v>1</v>
      </c>
    </row>
    <row r="11" spans="1:14" ht="14.1" customHeight="1">
      <c r="A11" s="12" t="s">
        <v>33</v>
      </c>
      <c r="B11" s="46">
        <v>362</v>
      </c>
      <c r="C11" s="49">
        <v>11</v>
      </c>
      <c r="D11" s="49">
        <v>3</v>
      </c>
      <c r="E11" s="49">
        <v>13</v>
      </c>
      <c r="F11" s="49">
        <v>6</v>
      </c>
      <c r="G11" s="49">
        <v>9</v>
      </c>
      <c r="H11" s="49">
        <v>30</v>
      </c>
      <c r="I11" s="49">
        <v>74</v>
      </c>
      <c r="J11" s="49">
        <v>89</v>
      </c>
      <c r="K11" s="49">
        <v>53</v>
      </c>
      <c r="L11" s="49">
        <v>34</v>
      </c>
      <c r="M11" s="49">
        <v>21</v>
      </c>
      <c r="N11" s="49">
        <v>19</v>
      </c>
    </row>
    <row r="12" spans="1:14" ht="14.1" customHeight="1">
      <c r="A12" s="12" t="s">
        <v>36</v>
      </c>
      <c r="B12" s="46">
        <v>17</v>
      </c>
      <c r="C12" s="49">
        <v>0</v>
      </c>
      <c r="D12" s="49">
        <v>0</v>
      </c>
      <c r="E12" s="49">
        <v>0</v>
      </c>
      <c r="F12" s="49">
        <v>0</v>
      </c>
      <c r="G12" s="49">
        <v>1</v>
      </c>
      <c r="H12" s="49">
        <v>0</v>
      </c>
      <c r="I12" s="49">
        <v>6</v>
      </c>
      <c r="J12" s="49">
        <v>2</v>
      </c>
      <c r="K12" s="49">
        <v>3</v>
      </c>
      <c r="L12" s="49">
        <v>2</v>
      </c>
      <c r="M12" s="49">
        <v>1</v>
      </c>
      <c r="N12" s="49">
        <v>2</v>
      </c>
    </row>
    <row r="13" spans="1:14" ht="14.1" customHeight="1">
      <c r="A13" s="12" t="s">
        <v>37</v>
      </c>
      <c r="B13" s="46">
        <v>3</v>
      </c>
      <c r="C13" s="49">
        <v>0</v>
      </c>
      <c r="D13" s="49">
        <v>0</v>
      </c>
      <c r="E13" s="49">
        <v>0</v>
      </c>
      <c r="F13" s="49">
        <v>0</v>
      </c>
      <c r="G13" s="49">
        <v>0</v>
      </c>
      <c r="H13" s="49">
        <v>3</v>
      </c>
      <c r="I13" s="49">
        <v>0</v>
      </c>
      <c r="J13" s="49">
        <v>0</v>
      </c>
      <c r="K13" s="49">
        <v>0</v>
      </c>
      <c r="L13" s="49">
        <v>0</v>
      </c>
      <c r="M13" s="49">
        <v>0</v>
      </c>
      <c r="N13" s="49">
        <v>0</v>
      </c>
    </row>
    <row r="14" spans="1:14" ht="14.1" customHeight="1">
      <c r="A14" s="12" t="s">
        <v>39</v>
      </c>
      <c r="B14" s="46">
        <v>37</v>
      </c>
      <c r="C14" s="49">
        <v>0</v>
      </c>
      <c r="D14" s="49">
        <v>0</v>
      </c>
      <c r="E14" s="49">
        <v>2</v>
      </c>
      <c r="F14" s="49">
        <v>0</v>
      </c>
      <c r="G14" s="49">
        <v>0</v>
      </c>
      <c r="H14" s="49">
        <v>6</v>
      </c>
      <c r="I14" s="49">
        <v>7</v>
      </c>
      <c r="J14" s="49">
        <v>8</v>
      </c>
      <c r="K14" s="49">
        <v>1</v>
      </c>
      <c r="L14" s="49">
        <v>6</v>
      </c>
      <c r="M14" s="49">
        <v>2</v>
      </c>
      <c r="N14" s="49">
        <v>5</v>
      </c>
    </row>
    <row r="15" spans="1:14" ht="14.1" customHeight="1">
      <c r="A15" s="12" t="s">
        <v>41</v>
      </c>
      <c r="B15" s="46">
        <v>7</v>
      </c>
      <c r="C15" s="49">
        <v>0</v>
      </c>
      <c r="D15" s="49">
        <v>0</v>
      </c>
      <c r="E15" s="49">
        <v>0</v>
      </c>
      <c r="F15" s="49">
        <v>0</v>
      </c>
      <c r="G15" s="49">
        <v>0</v>
      </c>
      <c r="H15" s="49">
        <v>0</v>
      </c>
      <c r="I15" s="49">
        <v>2</v>
      </c>
      <c r="J15" s="49">
        <v>0</v>
      </c>
      <c r="K15" s="49">
        <v>2</v>
      </c>
      <c r="L15" s="49">
        <v>0</v>
      </c>
      <c r="M15" s="49">
        <v>3</v>
      </c>
      <c r="N15" s="49">
        <v>0</v>
      </c>
    </row>
    <row r="16" spans="1:14" ht="14.1" customHeight="1">
      <c r="A16" s="12" t="s">
        <v>42</v>
      </c>
      <c r="B16" s="46">
        <v>2</v>
      </c>
      <c r="C16" s="49">
        <v>0</v>
      </c>
      <c r="D16" s="49">
        <v>0</v>
      </c>
      <c r="E16" s="49">
        <v>0</v>
      </c>
      <c r="F16" s="49">
        <v>0</v>
      </c>
      <c r="G16" s="49">
        <v>0</v>
      </c>
      <c r="H16" s="49">
        <v>0</v>
      </c>
      <c r="I16" s="49">
        <v>0</v>
      </c>
      <c r="J16" s="49">
        <v>0</v>
      </c>
      <c r="K16" s="49">
        <v>0</v>
      </c>
      <c r="L16" s="49">
        <v>0</v>
      </c>
      <c r="M16" s="49">
        <v>2</v>
      </c>
      <c r="N16" s="49">
        <v>0</v>
      </c>
    </row>
    <row r="17" spans="1:14" ht="14.1" customHeight="1">
      <c r="A17" s="12" t="s">
        <v>43</v>
      </c>
      <c r="B17" s="46">
        <v>5</v>
      </c>
      <c r="C17" s="49">
        <v>0</v>
      </c>
      <c r="D17" s="49">
        <v>0</v>
      </c>
      <c r="E17" s="49">
        <v>0</v>
      </c>
      <c r="F17" s="49">
        <v>0</v>
      </c>
      <c r="G17" s="49">
        <v>0</v>
      </c>
      <c r="H17" s="49">
        <v>0</v>
      </c>
      <c r="I17" s="49">
        <v>0</v>
      </c>
      <c r="J17" s="49">
        <v>0</v>
      </c>
      <c r="K17" s="49">
        <v>0</v>
      </c>
      <c r="L17" s="49">
        <v>0</v>
      </c>
      <c r="M17" s="49">
        <v>0</v>
      </c>
      <c r="N17" s="49">
        <v>5</v>
      </c>
    </row>
    <row r="18" spans="1:14" ht="14.1" customHeight="1">
      <c r="A18" s="12" t="s">
        <v>44</v>
      </c>
      <c r="B18" s="46">
        <v>85</v>
      </c>
      <c r="C18" s="49">
        <v>0</v>
      </c>
      <c r="D18" s="49">
        <v>0</v>
      </c>
      <c r="E18" s="49">
        <v>0</v>
      </c>
      <c r="F18" s="49">
        <v>4</v>
      </c>
      <c r="G18" s="49">
        <v>0</v>
      </c>
      <c r="H18" s="49">
        <v>0</v>
      </c>
      <c r="I18" s="49">
        <v>26</v>
      </c>
      <c r="J18" s="49">
        <v>29</v>
      </c>
      <c r="K18" s="49">
        <v>14</v>
      </c>
      <c r="L18" s="49">
        <v>10</v>
      </c>
      <c r="M18" s="49">
        <v>0</v>
      </c>
      <c r="N18" s="49">
        <v>2</v>
      </c>
    </row>
    <row r="19" spans="1:14" ht="14.1" customHeight="1">
      <c r="A19" s="12" t="s">
        <v>45</v>
      </c>
      <c r="B19" s="46">
        <v>28</v>
      </c>
      <c r="C19" s="49">
        <v>0</v>
      </c>
      <c r="D19" s="49">
        <v>0</v>
      </c>
      <c r="E19" s="49">
        <v>0</v>
      </c>
      <c r="F19" s="49">
        <v>0</v>
      </c>
      <c r="G19" s="49">
        <v>0</v>
      </c>
      <c r="H19" s="49">
        <v>2</v>
      </c>
      <c r="I19" s="49">
        <v>3</v>
      </c>
      <c r="J19" s="49">
        <v>15</v>
      </c>
      <c r="K19" s="49">
        <v>0</v>
      </c>
      <c r="L19" s="49">
        <v>5</v>
      </c>
      <c r="M19" s="49">
        <v>0</v>
      </c>
      <c r="N19" s="49">
        <v>3</v>
      </c>
    </row>
    <row r="20" spans="1:14" ht="14.1" customHeight="1">
      <c r="A20" s="12" t="s">
        <v>46</v>
      </c>
      <c r="B20" s="46">
        <v>10</v>
      </c>
      <c r="C20" s="49">
        <v>0</v>
      </c>
      <c r="D20" s="49">
        <v>0</v>
      </c>
      <c r="E20" s="49">
        <v>0</v>
      </c>
      <c r="F20" s="49">
        <v>0</v>
      </c>
      <c r="G20" s="49">
        <v>0</v>
      </c>
      <c r="H20" s="49">
        <v>0</v>
      </c>
      <c r="I20" s="49">
        <v>0</v>
      </c>
      <c r="J20" s="49">
        <v>8</v>
      </c>
      <c r="K20" s="49">
        <v>0</v>
      </c>
      <c r="L20" s="49">
        <v>0</v>
      </c>
      <c r="M20" s="49">
        <v>2</v>
      </c>
      <c r="N20" s="49">
        <v>0</v>
      </c>
    </row>
    <row r="21" spans="1:14" ht="14.1" customHeight="1">
      <c r="A21" s="12" t="s">
        <v>47</v>
      </c>
      <c r="B21" s="46">
        <v>1</v>
      </c>
      <c r="C21" s="49">
        <v>0</v>
      </c>
      <c r="D21" s="49">
        <v>0</v>
      </c>
      <c r="E21" s="49">
        <v>0</v>
      </c>
      <c r="F21" s="49">
        <v>0</v>
      </c>
      <c r="G21" s="49">
        <v>0</v>
      </c>
      <c r="H21" s="49">
        <v>0</v>
      </c>
      <c r="I21" s="49">
        <v>0</v>
      </c>
      <c r="J21" s="49">
        <v>0</v>
      </c>
      <c r="K21" s="49">
        <v>0</v>
      </c>
      <c r="L21" s="49">
        <v>0</v>
      </c>
      <c r="M21" s="49">
        <v>1</v>
      </c>
      <c r="N21" s="49">
        <v>0</v>
      </c>
    </row>
    <row r="22" spans="1:14" ht="14.1" customHeight="1">
      <c r="A22" s="12" t="s">
        <v>48</v>
      </c>
      <c r="B22" s="46">
        <v>11</v>
      </c>
      <c r="C22" s="49">
        <v>0</v>
      </c>
      <c r="D22" s="49">
        <v>0</v>
      </c>
      <c r="E22" s="49">
        <v>2</v>
      </c>
      <c r="F22" s="49">
        <v>0</v>
      </c>
      <c r="G22" s="49">
        <v>0</v>
      </c>
      <c r="H22" s="49">
        <v>0</v>
      </c>
      <c r="I22" s="49">
        <v>4</v>
      </c>
      <c r="J22" s="49">
        <v>4</v>
      </c>
      <c r="K22" s="49">
        <v>1</v>
      </c>
      <c r="L22" s="49">
        <v>0</v>
      </c>
      <c r="M22" s="49">
        <v>0</v>
      </c>
      <c r="N22" s="49">
        <v>0</v>
      </c>
    </row>
    <row r="23" spans="1:14" ht="14.1" customHeight="1">
      <c r="A23" s="12" t="s">
        <v>49</v>
      </c>
      <c r="B23" s="46">
        <v>4</v>
      </c>
      <c r="C23" s="49">
        <v>0</v>
      </c>
      <c r="D23" s="49">
        <v>0</v>
      </c>
      <c r="E23" s="49">
        <v>0</v>
      </c>
      <c r="F23" s="49">
        <v>0</v>
      </c>
      <c r="G23" s="49">
        <v>0</v>
      </c>
      <c r="H23" s="49">
        <v>2</v>
      </c>
      <c r="I23" s="49">
        <v>0</v>
      </c>
      <c r="J23" s="49">
        <v>0</v>
      </c>
      <c r="K23" s="49">
        <v>2</v>
      </c>
      <c r="L23" s="49">
        <v>0</v>
      </c>
      <c r="M23" s="49">
        <v>0</v>
      </c>
      <c r="N23" s="49">
        <v>0</v>
      </c>
    </row>
    <row r="24" spans="1:14" ht="14.1" customHeight="1">
      <c r="A24" s="12" t="s">
        <v>50</v>
      </c>
      <c r="B24" s="46">
        <v>7</v>
      </c>
      <c r="C24" s="49">
        <v>5</v>
      </c>
      <c r="D24" s="49">
        <v>0</v>
      </c>
      <c r="E24" s="49">
        <v>0</v>
      </c>
      <c r="F24" s="49">
        <v>0</v>
      </c>
      <c r="G24" s="49">
        <v>0</v>
      </c>
      <c r="H24" s="49">
        <v>0</v>
      </c>
      <c r="I24" s="49">
        <v>0</v>
      </c>
      <c r="J24" s="49">
        <v>2</v>
      </c>
      <c r="K24" s="49">
        <v>0</v>
      </c>
      <c r="L24" s="49">
        <v>0</v>
      </c>
      <c r="M24" s="49">
        <v>0</v>
      </c>
      <c r="N24" s="49">
        <v>0</v>
      </c>
    </row>
    <row r="25" spans="1:14" ht="14.1" customHeight="1">
      <c r="A25" s="12" t="s">
        <v>52</v>
      </c>
      <c r="B25" s="46">
        <v>2</v>
      </c>
      <c r="C25" s="49">
        <v>0</v>
      </c>
      <c r="D25" s="49">
        <v>0</v>
      </c>
      <c r="E25" s="49">
        <v>0</v>
      </c>
      <c r="F25" s="49">
        <v>0</v>
      </c>
      <c r="G25" s="49">
        <v>0</v>
      </c>
      <c r="H25" s="49">
        <v>0</v>
      </c>
      <c r="I25" s="49">
        <v>1</v>
      </c>
      <c r="J25" s="49">
        <v>0</v>
      </c>
      <c r="K25" s="49">
        <v>0</v>
      </c>
      <c r="L25" s="49">
        <v>1</v>
      </c>
      <c r="M25" s="49">
        <v>0</v>
      </c>
      <c r="N25" s="49">
        <v>0</v>
      </c>
    </row>
    <row r="26" spans="1:14" ht="14.1" customHeight="1">
      <c r="A26" s="12" t="s">
        <v>53</v>
      </c>
      <c r="B26" s="46">
        <v>27</v>
      </c>
      <c r="C26" s="49">
        <v>0</v>
      </c>
      <c r="D26" s="49">
        <v>0</v>
      </c>
      <c r="E26" s="49">
        <v>0</v>
      </c>
      <c r="F26" s="49">
        <v>0</v>
      </c>
      <c r="G26" s="49">
        <v>0</v>
      </c>
      <c r="H26" s="49">
        <v>0</v>
      </c>
      <c r="I26" s="49">
        <v>13</v>
      </c>
      <c r="J26" s="49">
        <v>9</v>
      </c>
      <c r="K26" s="49">
        <v>3</v>
      </c>
      <c r="L26" s="49">
        <v>2</v>
      </c>
      <c r="M26" s="49">
        <v>0</v>
      </c>
      <c r="N26" s="49">
        <v>0</v>
      </c>
    </row>
    <row r="27" spans="1:14" ht="14.1" customHeight="1">
      <c r="A27" s="12" t="s">
        <v>58</v>
      </c>
      <c r="B27" s="46">
        <v>2</v>
      </c>
      <c r="C27" s="49">
        <v>0</v>
      </c>
      <c r="D27" s="49">
        <v>0</v>
      </c>
      <c r="E27" s="49">
        <v>0</v>
      </c>
      <c r="F27" s="49">
        <v>0</v>
      </c>
      <c r="G27" s="49">
        <v>0</v>
      </c>
      <c r="H27" s="49">
        <v>2</v>
      </c>
      <c r="I27" s="49">
        <v>0</v>
      </c>
      <c r="J27" s="49">
        <v>0</v>
      </c>
      <c r="K27" s="49">
        <v>0</v>
      </c>
      <c r="L27" s="49">
        <v>0</v>
      </c>
      <c r="M27" s="49">
        <v>0</v>
      </c>
      <c r="N27" s="49">
        <v>0</v>
      </c>
    </row>
    <row r="28" spans="1:14" ht="14.1" customHeight="1">
      <c r="A28" s="12" t="s">
        <v>55</v>
      </c>
      <c r="B28" s="46">
        <v>7</v>
      </c>
      <c r="C28" s="49">
        <v>0</v>
      </c>
      <c r="D28" s="49">
        <v>0</v>
      </c>
      <c r="E28" s="49">
        <v>0</v>
      </c>
      <c r="F28" s="49">
        <v>0</v>
      </c>
      <c r="G28" s="49">
        <v>0</v>
      </c>
      <c r="H28" s="49">
        <v>0</v>
      </c>
      <c r="I28" s="49">
        <v>0</v>
      </c>
      <c r="J28" s="49">
        <v>5</v>
      </c>
      <c r="K28" s="49">
        <v>1</v>
      </c>
      <c r="L28" s="49">
        <v>0</v>
      </c>
      <c r="M28" s="49">
        <v>1</v>
      </c>
      <c r="N28" s="49">
        <v>0</v>
      </c>
    </row>
    <row r="29" spans="1:14" ht="14.1" customHeight="1">
      <c r="A29" s="12" t="s">
        <v>61</v>
      </c>
      <c r="B29" s="46">
        <v>3</v>
      </c>
      <c r="C29" s="49">
        <v>0</v>
      </c>
      <c r="D29" s="49">
        <v>0</v>
      </c>
      <c r="E29" s="49">
        <v>0</v>
      </c>
      <c r="F29" s="49">
        <v>0</v>
      </c>
      <c r="G29" s="49">
        <v>0</v>
      </c>
      <c r="H29" s="49">
        <v>0</v>
      </c>
      <c r="I29" s="49">
        <v>0</v>
      </c>
      <c r="J29" s="49">
        <v>3</v>
      </c>
      <c r="K29" s="49">
        <v>0</v>
      </c>
      <c r="L29" s="49">
        <v>0</v>
      </c>
      <c r="M29" s="49">
        <v>0</v>
      </c>
      <c r="N29" s="49">
        <v>0</v>
      </c>
    </row>
    <row r="30" spans="1:14" ht="14.1" customHeight="1">
      <c r="A30" s="15" t="s">
        <v>62</v>
      </c>
      <c r="B30" s="47">
        <v>4</v>
      </c>
      <c r="C30" s="50">
        <v>0</v>
      </c>
      <c r="D30" s="50">
        <v>0</v>
      </c>
      <c r="E30" s="50">
        <v>0</v>
      </c>
      <c r="F30" s="50">
        <v>0</v>
      </c>
      <c r="G30" s="50">
        <v>0</v>
      </c>
      <c r="H30" s="50">
        <v>0</v>
      </c>
      <c r="I30" s="50">
        <v>0</v>
      </c>
      <c r="J30" s="50">
        <v>0</v>
      </c>
      <c r="K30" s="50">
        <v>0</v>
      </c>
      <c r="L30" s="50">
        <v>4</v>
      </c>
      <c r="M30" s="50">
        <v>0</v>
      </c>
      <c r="N30" s="50">
        <v>0</v>
      </c>
    </row>
    <row r="31" spans="1:14" ht="18" customHeight="1">
      <c r="A31" s="12" t="s">
        <v>65</v>
      </c>
      <c r="B31" s="46">
        <v>1</v>
      </c>
      <c r="C31" s="49">
        <v>0</v>
      </c>
      <c r="D31" s="49">
        <v>0</v>
      </c>
      <c r="E31" s="49">
        <v>0</v>
      </c>
      <c r="F31" s="49">
        <v>0</v>
      </c>
      <c r="G31" s="49">
        <v>0</v>
      </c>
      <c r="H31" s="49">
        <v>0</v>
      </c>
      <c r="I31" s="49">
        <v>1</v>
      </c>
      <c r="J31" s="49">
        <v>0</v>
      </c>
      <c r="K31" s="49">
        <v>0</v>
      </c>
      <c r="L31" s="49">
        <v>0</v>
      </c>
      <c r="M31" s="49">
        <v>0</v>
      </c>
      <c r="N31" s="49">
        <v>0</v>
      </c>
    </row>
    <row r="32" spans="1:14" ht="14.1" customHeight="1">
      <c r="A32" s="15" t="s">
        <v>66</v>
      </c>
      <c r="B32" s="47">
        <v>43</v>
      </c>
      <c r="C32" s="50">
        <v>0</v>
      </c>
      <c r="D32" s="50">
        <v>4</v>
      </c>
      <c r="E32" s="50">
        <v>0</v>
      </c>
      <c r="F32" s="50">
        <v>0</v>
      </c>
      <c r="G32" s="50">
        <v>2</v>
      </c>
      <c r="H32" s="50">
        <v>0</v>
      </c>
      <c r="I32" s="50">
        <v>7</v>
      </c>
      <c r="J32" s="50">
        <v>13</v>
      </c>
      <c r="K32" s="50">
        <v>0</v>
      </c>
      <c r="L32" s="50">
        <v>5</v>
      </c>
      <c r="M32" s="50">
        <v>5</v>
      </c>
      <c r="N32" s="50">
        <v>7</v>
      </c>
    </row>
    <row r="33" spans="1:14" ht="27.95" customHeight="1">
      <c r="A33" s="15" t="s">
        <v>110</v>
      </c>
      <c r="B33" s="47">
        <v>4</v>
      </c>
      <c r="C33" s="50">
        <v>0</v>
      </c>
      <c r="D33" s="50">
        <v>0</v>
      </c>
      <c r="E33" s="50">
        <v>0</v>
      </c>
      <c r="F33" s="50">
        <v>0</v>
      </c>
      <c r="G33" s="50">
        <v>0</v>
      </c>
      <c r="H33" s="50">
        <v>0</v>
      </c>
      <c r="I33" s="50">
        <v>0</v>
      </c>
      <c r="J33" s="50">
        <v>4</v>
      </c>
      <c r="K33" s="50">
        <v>0</v>
      </c>
      <c r="L33" s="50">
        <v>0</v>
      </c>
      <c r="M33" s="50">
        <v>0</v>
      </c>
      <c r="N33" s="50">
        <v>0</v>
      </c>
    </row>
    <row r="34" spans="1:14" ht="18" customHeight="1">
      <c r="A34" s="12" t="s">
        <v>69</v>
      </c>
      <c r="B34" s="46">
        <v>1</v>
      </c>
      <c r="C34" s="49">
        <v>0</v>
      </c>
      <c r="D34" s="49">
        <v>0</v>
      </c>
      <c r="E34" s="49">
        <v>0</v>
      </c>
      <c r="F34" s="49">
        <v>0</v>
      </c>
      <c r="G34" s="49">
        <v>1</v>
      </c>
      <c r="H34" s="49">
        <v>0</v>
      </c>
      <c r="I34" s="49">
        <v>0</v>
      </c>
      <c r="J34" s="49">
        <v>0</v>
      </c>
      <c r="K34" s="49">
        <v>0</v>
      </c>
      <c r="L34" s="49">
        <v>0</v>
      </c>
      <c r="M34" s="49">
        <v>0</v>
      </c>
      <c r="N34" s="49">
        <v>0</v>
      </c>
    </row>
    <row r="35" spans="1:14" ht="14.1" customHeight="1">
      <c r="A35" s="12" t="s">
        <v>70</v>
      </c>
      <c r="B35" s="46">
        <v>5</v>
      </c>
      <c r="C35" s="49">
        <v>0</v>
      </c>
      <c r="D35" s="49">
        <v>0</v>
      </c>
      <c r="E35" s="49">
        <v>0</v>
      </c>
      <c r="F35" s="49">
        <v>0</v>
      </c>
      <c r="G35" s="49">
        <v>0</v>
      </c>
      <c r="H35" s="49">
        <v>0</v>
      </c>
      <c r="I35" s="49">
        <v>0</v>
      </c>
      <c r="J35" s="49">
        <v>0</v>
      </c>
      <c r="K35" s="49">
        <v>0</v>
      </c>
      <c r="L35" s="49">
        <v>1</v>
      </c>
      <c r="M35" s="49">
        <v>0</v>
      </c>
      <c r="N35" s="49">
        <v>4</v>
      </c>
    </row>
    <row r="36" spans="1:14" ht="14.1" customHeight="1">
      <c r="A36" s="12" t="s">
        <v>74</v>
      </c>
      <c r="B36" s="46">
        <v>15</v>
      </c>
      <c r="C36" s="49">
        <v>0</v>
      </c>
      <c r="D36" s="49">
        <v>0</v>
      </c>
      <c r="E36" s="49">
        <v>0</v>
      </c>
      <c r="F36" s="49">
        <v>4</v>
      </c>
      <c r="G36" s="49">
        <v>0</v>
      </c>
      <c r="H36" s="49">
        <v>6</v>
      </c>
      <c r="I36" s="49">
        <v>5</v>
      </c>
      <c r="J36" s="49">
        <v>0</v>
      </c>
      <c r="K36" s="49">
        <v>0</v>
      </c>
      <c r="L36" s="49">
        <v>0</v>
      </c>
      <c r="M36" s="49">
        <v>0</v>
      </c>
      <c r="N36" s="49">
        <v>0</v>
      </c>
    </row>
    <row r="37" spans="1:14" ht="12.75">
      <c r="A37" s="272" t="s">
        <v>391</v>
      </c>
      <c r="B37" s="272"/>
      <c r="C37" s="272"/>
      <c r="D37" s="272"/>
      <c r="E37" s="272"/>
      <c r="F37" s="272"/>
      <c r="G37" s="272"/>
      <c r="H37" s="272"/>
      <c r="I37" s="272"/>
      <c r="J37" s="272"/>
      <c r="K37" s="272"/>
      <c r="L37" s="272"/>
      <c r="M37" s="272"/>
      <c r="N37" s="272"/>
    </row>
  </sheetData>
  <mergeCells count="3">
    <mergeCell ref="B4:N4"/>
    <mergeCell ref="B3:N3"/>
    <mergeCell ref="A37:N37"/>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2">
    <tabColor theme="6" tint="0.39997558519241921"/>
  </sheetPr>
  <dimension ref="A1:N37"/>
  <sheetViews>
    <sheetView topLeftCell="A10" zoomScaleNormal="100" workbookViewId="0">
      <selection activeCell="A198" sqref="A198"/>
    </sheetView>
  </sheetViews>
  <sheetFormatPr baseColWidth="10" defaultRowHeight="12"/>
  <cols>
    <col min="1" max="1" width="19.5703125" style="3" customWidth="1"/>
    <col min="2" max="14" width="7.28515625" style="3" customWidth="1"/>
    <col min="15" max="16384" width="11.42578125" style="3"/>
  </cols>
  <sheetData>
    <row r="1" spans="1:14" ht="18">
      <c r="A1" s="36" t="s">
        <v>112</v>
      </c>
      <c r="B1" s="2"/>
      <c r="C1" s="2"/>
      <c r="D1" s="2"/>
      <c r="E1" s="2"/>
      <c r="F1" s="2"/>
      <c r="G1" s="2"/>
      <c r="H1" s="2"/>
      <c r="I1" s="2"/>
      <c r="J1" s="2"/>
      <c r="K1" s="2"/>
      <c r="L1" s="2"/>
      <c r="M1" s="2"/>
      <c r="N1" s="2"/>
    </row>
    <row r="2" spans="1:14" ht="18" customHeight="1">
      <c r="A2" s="36"/>
      <c r="B2" s="2"/>
      <c r="C2" s="2"/>
      <c r="D2" s="2"/>
      <c r="E2" s="2"/>
      <c r="F2" s="2"/>
      <c r="G2" s="2"/>
      <c r="H2" s="2"/>
      <c r="I2" s="2"/>
      <c r="J2" s="2"/>
      <c r="K2" s="2"/>
      <c r="L2" s="2"/>
      <c r="M2" s="2"/>
      <c r="N2" s="2"/>
    </row>
    <row r="3" spans="1:14" ht="18" customHeight="1">
      <c r="A3" s="2"/>
      <c r="B3" s="271" t="s">
        <v>154</v>
      </c>
      <c r="C3" s="271"/>
      <c r="D3" s="271"/>
      <c r="E3" s="271"/>
      <c r="F3" s="271"/>
      <c r="G3" s="271"/>
      <c r="H3" s="271"/>
      <c r="I3" s="271"/>
      <c r="J3" s="271"/>
      <c r="K3" s="271"/>
      <c r="L3" s="271"/>
      <c r="M3" s="271"/>
      <c r="N3" s="271"/>
    </row>
    <row r="4" spans="1:14" ht="18" customHeight="1">
      <c r="A4" s="35"/>
      <c r="B4" s="270" t="s">
        <v>27</v>
      </c>
      <c r="C4" s="270"/>
      <c r="D4" s="270"/>
      <c r="E4" s="270"/>
      <c r="F4" s="270"/>
      <c r="G4" s="270"/>
      <c r="H4" s="270"/>
      <c r="I4" s="270"/>
      <c r="J4" s="270"/>
      <c r="K4" s="270"/>
      <c r="L4" s="270"/>
      <c r="M4" s="270"/>
      <c r="N4" s="270"/>
    </row>
    <row r="5" spans="1:14"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9" t="s">
        <v>25</v>
      </c>
      <c r="B6" s="45">
        <v>6567</v>
      </c>
      <c r="C6" s="55">
        <v>499</v>
      </c>
      <c r="D6" s="55">
        <v>1344</v>
      </c>
      <c r="E6" s="55">
        <v>409</v>
      </c>
      <c r="F6" s="55">
        <v>169</v>
      </c>
      <c r="G6" s="55">
        <v>172</v>
      </c>
      <c r="H6" s="55">
        <v>374</v>
      </c>
      <c r="I6" s="55">
        <v>1070</v>
      </c>
      <c r="J6" s="55">
        <v>983</v>
      </c>
      <c r="K6" s="55">
        <v>449</v>
      </c>
      <c r="L6" s="55">
        <v>364</v>
      </c>
      <c r="M6" s="55">
        <v>260</v>
      </c>
      <c r="N6" s="55">
        <v>474</v>
      </c>
    </row>
    <row r="7" spans="1:14" ht="18" customHeight="1">
      <c r="A7" s="12" t="s">
        <v>15</v>
      </c>
      <c r="B7" s="46">
        <v>520</v>
      </c>
      <c r="C7" s="49">
        <v>61</v>
      </c>
      <c r="D7" s="49">
        <v>167</v>
      </c>
      <c r="E7" s="49">
        <v>48</v>
      </c>
      <c r="F7" s="49">
        <v>37</v>
      </c>
      <c r="G7" s="49">
        <v>0</v>
      </c>
      <c r="H7" s="49">
        <v>0</v>
      </c>
      <c r="I7" s="49">
        <v>56</v>
      </c>
      <c r="J7" s="49">
        <v>28</v>
      </c>
      <c r="K7" s="49">
        <v>8</v>
      </c>
      <c r="L7" s="49">
        <v>0</v>
      </c>
      <c r="M7" s="49">
        <v>0</v>
      </c>
      <c r="N7" s="49">
        <v>115</v>
      </c>
    </row>
    <row r="8" spans="1:14" ht="14.1" customHeight="1">
      <c r="A8" s="12" t="s">
        <v>29</v>
      </c>
      <c r="B8" s="46">
        <v>2926</v>
      </c>
      <c r="C8" s="49">
        <v>322</v>
      </c>
      <c r="D8" s="49">
        <v>1119</v>
      </c>
      <c r="E8" s="49">
        <v>261</v>
      </c>
      <c r="F8" s="49">
        <v>84</v>
      </c>
      <c r="G8" s="49">
        <v>99</v>
      </c>
      <c r="H8" s="49">
        <v>78</v>
      </c>
      <c r="I8" s="49">
        <v>312</v>
      </c>
      <c r="J8" s="49">
        <v>179</v>
      </c>
      <c r="K8" s="49">
        <v>105</v>
      </c>
      <c r="L8" s="49">
        <v>124</v>
      </c>
      <c r="M8" s="49">
        <v>73</v>
      </c>
      <c r="N8" s="49">
        <v>170</v>
      </c>
    </row>
    <row r="9" spans="1:14" ht="14.1" customHeight="1">
      <c r="A9" s="12" t="s">
        <v>30</v>
      </c>
      <c r="B9" s="46">
        <v>70</v>
      </c>
      <c r="C9" s="49">
        <v>6</v>
      </c>
      <c r="D9" s="49">
        <v>0</v>
      </c>
      <c r="E9" s="49">
        <v>10</v>
      </c>
      <c r="F9" s="49">
        <v>0</v>
      </c>
      <c r="G9" s="49">
        <v>0</v>
      </c>
      <c r="H9" s="49">
        <v>0</v>
      </c>
      <c r="I9" s="49">
        <v>34</v>
      </c>
      <c r="J9" s="49">
        <v>12</v>
      </c>
      <c r="K9" s="49">
        <v>4</v>
      </c>
      <c r="L9" s="49">
        <v>0</v>
      </c>
      <c r="M9" s="49">
        <v>0</v>
      </c>
      <c r="N9" s="49">
        <v>4</v>
      </c>
    </row>
    <row r="10" spans="1:14" ht="14.1" customHeight="1">
      <c r="A10" s="12" t="s">
        <v>32</v>
      </c>
      <c r="B10" s="46">
        <v>14</v>
      </c>
      <c r="C10" s="49">
        <v>0</v>
      </c>
      <c r="D10" s="49">
        <v>0</v>
      </c>
      <c r="E10" s="49">
        <v>0</v>
      </c>
      <c r="F10" s="49">
        <v>0</v>
      </c>
      <c r="G10" s="49">
        <v>0</v>
      </c>
      <c r="H10" s="49">
        <v>0</v>
      </c>
      <c r="I10" s="49">
        <v>0</v>
      </c>
      <c r="J10" s="49">
        <v>4</v>
      </c>
      <c r="K10" s="49">
        <v>0</v>
      </c>
      <c r="L10" s="49">
        <v>0</v>
      </c>
      <c r="M10" s="49">
        <v>0</v>
      </c>
      <c r="N10" s="49">
        <v>10</v>
      </c>
    </row>
    <row r="11" spans="1:14" ht="14.1" customHeight="1">
      <c r="A11" s="12" t="s">
        <v>33</v>
      </c>
      <c r="B11" s="46">
        <v>1842</v>
      </c>
      <c r="C11" s="49">
        <v>60</v>
      </c>
      <c r="D11" s="49">
        <v>6</v>
      </c>
      <c r="E11" s="49">
        <v>73</v>
      </c>
      <c r="F11" s="49">
        <v>28</v>
      </c>
      <c r="G11" s="49">
        <v>37</v>
      </c>
      <c r="H11" s="49">
        <v>145</v>
      </c>
      <c r="I11" s="49">
        <v>433</v>
      </c>
      <c r="J11" s="49">
        <v>432</v>
      </c>
      <c r="K11" s="49">
        <v>242</v>
      </c>
      <c r="L11" s="49">
        <v>140</v>
      </c>
      <c r="M11" s="49">
        <v>135</v>
      </c>
      <c r="N11" s="49">
        <v>111</v>
      </c>
    </row>
    <row r="12" spans="1:14" ht="14.1" customHeight="1">
      <c r="A12" s="12" t="s">
        <v>36</v>
      </c>
      <c r="B12" s="46">
        <v>53</v>
      </c>
      <c r="C12" s="49">
        <v>0</v>
      </c>
      <c r="D12" s="49">
        <v>0</v>
      </c>
      <c r="E12" s="49">
        <v>0</v>
      </c>
      <c r="F12" s="49">
        <v>0</v>
      </c>
      <c r="G12" s="49">
        <v>2</v>
      </c>
      <c r="H12" s="49">
        <v>0</v>
      </c>
      <c r="I12" s="49">
        <v>31</v>
      </c>
      <c r="J12" s="49">
        <v>4</v>
      </c>
      <c r="K12" s="49">
        <v>6</v>
      </c>
      <c r="L12" s="49">
        <v>6</v>
      </c>
      <c r="M12" s="49">
        <v>2</v>
      </c>
      <c r="N12" s="49">
        <v>2</v>
      </c>
    </row>
    <row r="13" spans="1:14" ht="14.1" customHeight="1">
      <c r="A13" s="12" t="s">
        <v>37</v>
      </c>
      <c r="B13" s="46">
        <v>9</v>
      </c>
      <c r="C13" s="49">
        <v>0</v>
      </c>
      <c r="D13" s="49">
        <v>0</v>
      </c>
      <c r="E13" s="49">
        <v>0</v>
      </c>
      <c r="F13" s="49">
        <v>0</v>
      </c>
      <c r="G13" s="49">
        <v>0</v>
      </c>
      <c r="H13" s="49">
        <v>9</v>
      </c>
      <c r="I13" s="49">
        <v>0</v>
      </c>
      <c r="J13" s="49">
        <v>0</v>
      </c>
      <c r="K13" s="49">
        <v>0</v>
      </c>
      <c r="L13" s="49">
        <v>0</v>
      </c>
      <c r="M13" s="49">
        <v>0</v>
      </c>
      <c r="N13" s="49">
        <v>0</v>
      </c>
    </row>
    <row r="14" spans="1:14" ht="14.1" customHeight="1">
      <c r="A14" s="12" t="s">
        <v>39</v>
      </c>
      <c r="B14" s="46">
        <v>103</v>
      </c>
      <c r="C14" s="49">
        <v>0</v>
      </c>
      <c r="D14" s="49">
        <v>0</v>
      </c>
      <c r="E14" s="49">
        <v>6</v>
      </c>
      <c r="F14" s="49">
        <v>0</v>
      </c>
      <c r="G14" s="49">
        <v>0</v>
      </c>
      <c r="H14" s="49">
        <v>24</v>
      </c>
      <c r="I14" s="49">
        <v>14</v>
      </c>
      <c r="J14" s="49">
        <v>21</v>
      </c>
      <c r="K14" s="49">
        <v>4</v>
      </c>
      <c r="L14" s="49">
        <v>22</v>
      </c>
      <c r="M14" s="49">
        <v>4</v>
      </c>
      <c r="N14" s="49">
        <v>8</v>
      </c>
    </row>
    <row r="15" spans="1:14" ht="14.1" customHeight="1">
      <c r="A15" s="12" t="s">
        <v>41</v>
      </c>
      <c r="B15" s="46">
        <v>18</v>
      </c>
      <c r="C15" s="49">
        <v>0</v>
      </c>
      <c r="D15" s="49">
        <v>0</v>
      </c>
      <c r="E15" s="49">
        <v>0</v>
      </c>
      <c r="F15" s="49">
        <v>0</v>
      </c>
      <c r="G15" s="49">
        <v>0</v>
      </c>
      <c r="H15" s="49">
        <v>0</v>
      </c>
      <c r="I15" s="49">
        <v>6</v>
      </c>
      <c r="J15" s="49">
        <v>0</v>
      </c>
      <c r="K15" s="49">
        <v>6</v>
      </c>
      <c r="L15" s="49">
        <v>0</v>
      </c>
      <c r="M15" s="49">
        <v>6</v>
      </c>
      <c r="N15" s="49">
        <v>0</v>
      </c>
    </row>
    <row r="16" spans="1:14" ht="14.1" customHeight="1">
      <c r="A16" s="12" t="s">
        <v>42</v>
      </c>
      <c r="B16" s="46">
        <v>4</v>
      </c>
      <c r="C16" s="49">
        <v>0</v>
      </c>
      <c r="D16" s="49">
        <v>0</v>
      </c>
      <c r="E16" s="49">
        <v>0</v>
      </c>
      <c r="F16" s="49">
        <v>0</v>
      </c>
      <c r="G16" s="49">
        <v>0</v>
      </c>
      <c r="H16" s="49">
        <v>0</v>
      </c>
      <c r="I16" s="49">
        <v>0</v>
      </c>
      <c r="J16" s="49">
        <v>0</v>
      </c>
      <c r="K16" s="49">
        <v>0</v>
      </c>
      <c r="L16" s="49">
        <v>0</v>
      </c>
      <c r="M16" s="49">
        <v>4</v>
      </c>
      <c r="N16" s="49">
        <v>0</v>
      </c>
    </row>
    <row r="17" spans="1:14" ht="14.1" customHeight="1">
      <c r="A17" s="12" t="s">
        <v>43</v>
      </c>
      <c r="B17" s="46">
        <v>10</v>
      </c>
      <c r="C17" s="49">
        <v>0</v>
      </c>
      <c r="D17" s="49">
        <v>0</v>
      </c>
      <c r="E17" s="49">
        <v>0</v>
      </c>
      <c r="F17" s="49">
        <v>0</v>
      </c>
      <c r="G17" s="49">
        <v>0</v>
      </c>
      <c r="H17" s="49">
        <v>0</v>
      </c>
      <c r="I17" s="49">
        <v>0</v>
      </c>
      <c r="J17" s="49">
        <v>0</v>
      </c>
      <c r="K17" s="49">
        <v>0</v>
      </c>
      <c r="L17" s="49">
        <v>0</v>
      </c>
      <c r="M17" s="49">
        <v>0</v>
      </c>
      <c r="N17" s="49">
        <v>10</v>
      </c>
    </row>
    <row r="18" spans="1:14" ht="14.1" customHeight="1">
      <c r="A18" s="12" t="s">
        <v>44</v>
      </c>
      <c r="B18" s="46">
        <v>246</v>
      </c>
      <c r="C18" s="49">
        <v>0</v>
      </c>
      <c r="D18" s="49">
        <v>0</v>
      </c>
      <c r="E18" s="49">
        <v>0</v>
      </c>
      <c r="F18" s="49">
        <v>8</v>
      </c>
      <c r="G18" s="49">
        <v>0</v>
      </c>
      <c r="H18" s="49">
        <v>0</v>
      </c>
      <c r="I18" s="49">
        <v>61</v>
      </c>
      <c r="J18" s="49">
        <v>97</v>
      </c>
      <c r="K18" s="49">
        <v>42</v>
      </c>
      <c r="L18" s="49">
        <v>28</v>
      </c>
      <c r="M18" s="49">
        <v>0</v>
      </c>
      <c r="N18" s="49">
        <v>10</v>
      </c>
    </row>
    <row r="19" spans="1:14" ht="14.1" customHeight="1">
      <c r="A19" s="12" t="s">
        <v>45</v>
      </c>
      <c r="B19" s="46">
        <v>96</v>
      </c>
      <c r="C19" s="49">
        <v>0</v>
      </c>
      <c r="D19" s="49">
        <v>0</v>
      </c>
      <c r="E19" s="49">
        <v>0</v>
      </c>
      <c r="F19" s="49">
        <v>0</v>
      </c>
      <c r="G19" s="49">
        <v>0</v>
      </c>
      <c r="H19" s="49">
        <v>8</v>
      </c>
      <c r="I19" s="49">
        <v>8</v>
      </c>
      <c r="J19" s="49">
        <v>51</v>
      </c>
      <c r="K19" s="49">
        <v>6</v>
      </c>
      <c r="L19" s="49">
        <v>15</v>
      </c>
      <c r="M19" s="49">
        <v>0</v>
      </c>
      <c r="N19" s="49">
        <v>8</v>
      </c>
    </row>
    <row r="20" spans="1:14" ht="14.1" customHeight="1">
      <c r="A20" s="12" t="s">
        <v>46</v>
      </c>
      <c r="B20" s="46">
        <v>38</v>
      </c>
      <c r="C20" s="49">
        <v>0</v>
      </c>
      <c r="D20" s="49">
        <v>0</v>
      </c>
      <c r="E20" s="49">
        <v>0</v>
      </c>
      <c r="F20" s="49">
        <v>0</v>
      </c>
      <c r="G20" s="49">
        <v>0</v>
      </c>
      <c r="H20" s="49">
        <v>0</v>
      </c>
      <c r="I20" s="49">
        <v>0</v>
      </c>
      <c r="J20" s="49">
        <v>24</v>
      </c>
      <c r="K20" s="49">
        <v>0</v>
      </c>
      <c r="L20" s="49">
        <v>0</v>
      </c>
      <c r="M20" s="49">
        <v>14</v>
      </c>
      <c r="N20" s="49">
        <v>0</v>
      </c>
    </row>
    <row r="21" spans="1:14" ht="14.1" customHeight="1">
      <c r="A21" s="12" t="s">
        <v>47</v>
      </c>
      <c r="B21" s="46">
        <v>8</v>
      </c>
      <c r="C21" s="49">
        <v>4</v>
      </c>
      <c r="D21" s="49">
        <v>0</v>
      </c>
      <c r="E21" s="49">
        <v>0</v>
      </c>
      <c r="F21" s="49">
        <v>0</v>
      </c>
      <c r="G21" s="49">
        <v>0</v>
      </c>
      <c r="H21" s="49">
        <v>0</v>
      </c>
      <c r="I21" s="49">
        <v>0</v>
      </c>
      <c r="J21" s="49">
        <v>0</v>
      </c>
      <c r="K21" s="49">
        <v>0</v>
      </c>
      <c r="L21" s="49">
        <v>0</v>
      </c>
      <c r="M21" s="49">
        <v>4</v>
      </c>
      <c r="N21" s="49">
        <v>0</v>
      </c>
    </row>
    <row r="22" spans="1:14" ht="14.1" customHeight="1">
      <c r="A22" s="12" t="s">
        <v>48</v>
      </c>
      <c r="B22" s="46">
        <v>20</v>
      </c>
      <c r="C22" s="49">
        <v>0</v>
      </c>
      <c r="D22" s="49">
        <v>0</v>
      </c>
      <c r="E22" s="49">
        <v>8</v>
      </c>
      <c r="F22" s="49">
        <v>0</v>
      </c>
      <c r="G22" s="49">
        <v>0</v>
      </c>
      <c r="H22" s="49">
        <v>0</v>
      </c>
      <c r="I22" s="49">
        <v>4</v>
      </c>
      <c r="J22" s="49">
        <v>4</v>
      </c>
      <c r="K22" s="49">
        <v>4</v>
      </c>
      <c r="L22" s="49">
        <v>0</v>
      </c>
      <c r="M22" s="49">
        <v>0</v>
      </c>
      <c r="N22" s="49">
        <v>0</v>
      </c>
    </row>
    <row r="23" spans="1:14" ht="14.1" customHeight="1">
      <c r="A23" s="12" t="s">
        <v>49</v>
      </c>
      <c r="B23" s="46">
        <v>64</v>
      </c>
      <c r="C23" s="49">
        <v>0</v>
      </c>
      <c r="D23" s="49">
        <v>0</v>
      </c>
      <c r="E23" s="49">
        <v>0</v>
      </c>
      <c r="F23" s="49">
        <v>0</v>
      </c>
      <c r="G23" s="49">
        <v>0</v>
      </c>
      <c r="H23" s="49">
        <v>60</v>
      </c>
      <c r="I23" s="49">
        <v>0</v>
      </c>
      <c r="J23" s="49">
        <v>0</v>
      </c>
      <c r="K23" s="49">
        <v>4</v>
      </c>
      <c r="L23" s="49">
        <v>0</v>
      </c>
      <c r="M23" s="49">
        <v>0</v>
      </c>
      <c r="N23" s="49">
        <v>0</v>
      </c>
    </row>
    <row r="24" spans="1:14" ht="14.1" customHeight="1">
      <c r="A24" s="12" t="s">
        <v>50</v>
      </c>
      <c r="B24" s="46">
        <v>19</v>
      </c>
      <c r="C24" s="49">
        <v>15</v>
      </c>
      <c r="D24" s="49">
        <v>0</v>
      </c>
      <c r="E24" s="49">
        <v>0</v>
      </c>
      <c r="F24" s="49">
        <v>0</v>
      </c>
      <c r="G24" s="49">
        <v>0</v>
      </c>
      <c r="H24" s="49">
        <v>0</v>
      </c>
      <c r="I24" s="49">
        <v>0</v>
      </c>
      <c r="J24" s="49">
        <v>4</v>
      </c>
      <c r="K24" s="49">
        <v>0</v>
      </c>
      <c r="L24" s="49">
        <v>0</v>
      </c>
      <c r="M24" s="49">
        <v>0</v>
      </c>
      <c r="N24" s="49">
        <v>0</v>
      </c>
    </row>
    <row r="25" spans="1:14" ht="14.1" customHeight="1">
      <c r="A25" s="12" t="s">
        <v>52</v>
      </c>
      <c r="B25" s="46">
        <v>12</v>
      </c>
      <c r="C25" s="49">
        <v>0</v>
      </c>
      <c r="D25" s="49">
        <v>0</v>
      </c>
      <c r="E25" s="49">
        <v>0</v>
      </c>
      <c r="F25" s="49">
        <v>0</v>
      </c>
      <c r="G25" s="49">
        <v>0</v>
      </c>
      <c r="H25" s="49">
        <v>0</v>
      </c>
      <c r="I25" s="49">
        <v>9</v>
      </c>
      <c r="J25" s="49">
        <v>0</v>
      </c>
      <c r="K25" s="49">
        <v>0</v>
      </c>
      <c r="L25" s="49">
        <v>3</v>
      </c>
      <c r="M25" s="49">
        <v>0</v>
      </c>
      <c r="N25" s="49">
        <v>0</v>
      </c>
    </row>
    <row r="26" spans="1:14" ht="14.1" customHeight="1">
      <c r="A26" s="12" t="s">
        <v>53</v>
      </c>
      <c r="B26" s="46">
        <v>84</v>
      </c>
      <c r="C26" s="49">
        <v>0</v>
      </c>
      <c r="D26" s="49">
        <v>0</v>
      </c>
      <c r="E26" s="49">
        <v>0</v>
      </c>
      <c r="F26" s="49">
        <v>0</v>
      </c>
      <c r="G26" s="49">
        <v>0</v>
      </c>
      <c r="H26" s="49">
        <v>0</v>
      </c>
      <c r="I26" s="49">
        <v>37</v>
      </c>
      <c r="J26" s="49">
        <v>26</v>
      </c>
      <c r="K26" s="49">
        <v>15</v>
      </c>
      <c r="L26" s="49">
        <v>6</v>
      </c>
      <c r="M26" s="49">
        <v>0</v>
      </c>
      <c r="N26" s="49">
        <v>0</v>
      </c>
    </row>
    <row r="27" spans="1:14" ht="14.1" customHeight="1">
      <c r="A27" s="12" t="s">
        <v>58</v>
      </c>
      <c r="B27" s="46">
        <v>4</v>
      </c>
      <c r="C27" s="49">
        <v>0</v>
      </c>
      <c r="D27" s="49">
        <v>0</v>
      </c>
      <c r="E27" s="49">
        <v>0</v>
      </c>
      <c r="F27" s="49">
        <v>0</v>
      </c>
      <c r="G27" s="49">
        <v>0</v>
      </c>
      <c r="H27" s="49">
        <v>4</v>
      </c>
      <c r="I27" s="49">
        <v>0</v>
      </c>
      <c r="J27" s="49">
        <v>0</v>
      </c>
      <c r="K27" s="49">
        <v>0</v>
      </c>
      <c r="L27" s="49">
        <v>0</v>
      </c>
      <c r="M27" s="49">
        <v>0</v>
      </c>
      <c r="N27" s="49">
        <v>0</v>
      </c>
    </row>
    <row r="28" spans="1:14" ht="14.1" customHeight="1">
      <c r="A28" s="12" t="s">
        <v>55</v>
      </c>
      <c r="B28" s="46">
        <v>41</v>
      </c>
      <c r="C28" s="49">
        <v>0</v>
      </c>
      <c r="D28" s="49">
        <v>0</v>
      </c>
      <c r="E28" s="49">
        <v>0</v>
      </c>
      <c r="F28" s="49">
        <v>0</v>
      </c>
      <c r="G28" s="49">
        <v>0</v>
      </c>
      <c r="H28" s="49">
        <v>0</v>
      </c>
      <c r="I28" s="49">
        <v>0</v>
      </c>
      <c r="J28" s="49">
        <v>34</v>
      </c>
      <c r="K28" s="49">
        <v>3</v>
      </c>
      <c r="L28" s="49">
        <v>0</v>
      </c>
      <c r="M28" s="49">
        <v>4</v>
      </c>
      <c r="N28" s="49">
        <v>0</v>
      </c>
    </row>
    <row r="29" spans="1:14" ht="14.1" customHeight="1">
      <c r="A29" s="12" t="s">
        <v>61</v>
      </c>
      <c r="B29" s="46">
        <v>3</v>
      </c>
      <c r="C29" s="49">
        <v>0</v>
      </c>
      <c r="D29" s="49">
        <v>0</v>
      </c>
      <c r="E29" s="49">
        <v>0</v>
      </c>
      <c r="F29" s="49">
        <v>0</v>
      </c>
      <c r="G29" s="49">
        <v>0</v>
      </c>
      <c r="H29" s="49">
        <v>0</v>
      </c>
      <c r="I29" s="49">
        <v>0</v>
      </c>
      <c r="J29" s="49">
        <v>3</v>
      </c>
      <c r="K29" s="49">
        <v>0</v>
      </c>
      <c r="L29" s="49">
        <v>0</v>
      </c>
      <c r="M29" s="49">
        <v>0</v>
      </c>
      <c r="N29" s="49">
        <v>0</v>
      </c>
    </row>
    <row r="30" spans="1:14" ht="14.1" customHeight="1">
      <c r="A30" s="15" t="s">
        <v>62</v>
      </c>
      <c r="B30" s="47">
        <v>8</v>
      </c>
      <c r="C30" s="50">
        <v>0</v>
      </c>
      <c r="D30" s="50">
        <v>0</v>
      </c>
      <c r="E30" s="50">
        <v>0</v>
      </c>
      <c r="F30" s="50">
        <v>0</v>
      </c>
      <c r="G30" s="50">
        <v>0</v>
      </c>
      <c r="H30" s="50">
        <v>0</v>
      </c>
      <c r="I30" s="50">
        <v>0</v>
      </c>
      <c r="J30" s="50">
        <v>0</v>
      </c>
      <c r="K30" s="50">
        <v>0</v>
      </c>
      <c r="L30" s="50">
        <v>8</v>
      </c>
      <c r="M30" s="50">
        <v>0</v>
      </c>
      <c r="N30" s="50">
        <v>0</v>
      </c>
    </row>
    <row r="31" spans="1:14" ht="18" customHeight="1">
      <c r="A31" s="12" t="s">
        <v>65</v>
      </c>
      <c r="B31" s="46">
        <v>4</v>
      </c>
      <c r="C31" s="49">
        <v>0</v>
      </c>
      <c r="D31" s="49">
        <v>0</v>
      </c>
      <c r="E31" s="49">
        <v>0</v>
      </c>
      <c r="F31" s="49">
        <v>0</v>
      </c>
      <c r="G31" s="49">
        <v>0</v>
      </c>
      <c r="H31" s="49">
        <v>0</v>
      </c>
      <c r="I31" s="49">
        <v>4</v>
      </c>
      <c r="J31" s="49">
        <v>0</v>
      </c>
      <c r="K31" s="49">
        <v>0</v>
      </c>
      <c r="L31" s="49">
        <v>0</v>
      </c>
      <c r="M31" s="49">
        <v>0</v>
      </c>
      <c r="N31" s="49">
        <v>0</v>
      </c>
    </row>
    <row r="32" spans="1:14" ht="14.1" customHeight="1">
      <c r="A32" s="15" t="s">
        <v>66</v>
      </c>
      <c r="B32" s="47">
        <v>155</v>
      </c>
      <c r="C32" s="50">
        <v>0</v>
      </c>
      <c r="D32" s="50">
        <v>24</v>
      </c>
      <c r="E32" s="50">
        <v>0</v>
      </c>
      <c r="F32" s="50">
        <v>0</v>
      </c>
      <c r="G32" s="50">
        <v>6</v>
      </c>
      <c r="H32" s="50">
        <v>0</v>
      </c>
      <c r="I32" s="50">
        <v>31</v>
      </c>
      <c r="J32" s="50">
        <v>56</v>
      </c>
      <c r="K32" s="50">
        <v>0</v>
      </c>
      <c r="L32" s="50">
        <v>10</v>
      </c>
      <c r="M32" s="50">
        <v>14</v>
      </c>
      <c r="N32" s="50">
        <v>14</v>
      </c>
    </row>
    <row r="33" spans="1:14" ht="27.95" customHeight="1">
      <c r="A33" s="15" t="s">
        <v>110</v>
      </c>
      <c r="B33" s="47">
        <v>4</v>
      </c>
      <c r="C33" s="50">
        <v>0</v>
      </c>
      <c r="D33" s="50">
        <v>0</v>
      </c>
      <c r="E33" s="50">
        <v>0</v>
      </c>
      <c r="F33" s="50">
        <v>0</v>
      </c>
      <c r="G33" s="50">
        <v>0</v>
      </c>
      <c r="H33" s="50">
        <v>0</v>
      </c>
      <c r="I33" s="50">
        <v>0</v>
      </c>
      <c r="J33" s="50">
        <v>4</v>
      </c>
      <c r="K33" s="50">
        <v>0</v>
      </c>
      <c r="L33" s="50">
        <v>0</v>
      </c>
      <c r="M33" s="50">
        <v>0</v>
      </c>
      <c r="N33" s="50">
        <v>0</v>
      </c>
    </row>
    <row r="34" spans="1:14" ht="18" customHeight="1">
      <c r="A34" s="12" t="s">
        <v>69</v>
      </c>
      <c r="B34" s="46">
        <v>28</v>
      </c>
      <c r="C34" s="49">
        <v>0</v>
      </c>
      <c r="D34" s="49">
        <v>0</v>
      </c>
      <c r="E34" s="49">
        <v>0</v>
      </c>
      <c r="F34" s="49">
        <v>0</v>
      </c>
      <c r="G34" s="49">
        <v>28</v>
      </c>
      <c r="H34" s="49">
        <v>0</v>
      </c>
      <c r="I34" s="49">
        <v>0</v>
      </c>
      <c r="J34" s="49">
        <v>0</v>
      </c>
      <c r="K34" s="49">
        <v>0</v>
      </c>
      <c r="L34" s="49">
        <v>0</v>
      </c>
      <c r="M34" s="49">
        <v>0</v>
      </c>
      <c r="N34" s="49">
        <v>0</v>
      </c>
    </row>
    <row r="35" spans="1:14" ht="14.1" customHeight="1">
      <c r="A35" s="12" t="s">
        <v>70</v>
      </c>
      <c r="B35" s="46">
        <v>14</v>
      </c>
      <c r="C35" s="49">
        <v>0</v>
      </c>
      <c r="D35" s="49">
        <v>0</v>
      </c>
      <c r="E35" s="49">
        <v>0</v>
      </c>
      <c r="F35" s="49">
        <v>0</v>
      </c>
      <c r="G35" s="49">
        <v>0</v>
      </c>
      <c r="H35" s="49">
        <v>0</v>
      </c>
      <c r="I35" s="49">
        <v>0</v>
      </c>
      <c r="J35" s="49">
        <v>0</v>
      </c>
      <c r="K35" s="49">
        <v>0</v>
      </c>
      <c r="L35" s="49">
        <v>2</v>
      </c>
      <c r="M35" s="49">
        <v>0</v>
      </c>
      <c r="N35" s="49">
        <v>12</v>
      </c>
    </row>
    <row r="36" spans="1:14" ht="14.1" customHeight="1">
      <c r="A36" s="12" t="s">
        <v>74</v>
      </c>
      <c r="B36" s="46">
        <v>150</v>
      </c>
      <c r="C36" s="49">
        <v>31</v>
      </c>
      <c r="D36" s="49">
        <v>28</v>
      </c>
      <c r="E36" s="49">
        <v>3</v>
      </c>
      <c r="F36" s="49">
        <v>12</v>
      </c>
      <c r="G36" s="49">
        <v>0</v>
      </c>
      <c r="H36" s="49">
        <v>46</v>
      </c>
      <c r="I36" s="49">
        <v>30</v>
      </c>
      <c r="J36" s="49">
        <v>0</v>
      </c>
      <c r="K36" s="49">
        <v>0</v>
      </c>
      <c r="L36" s="49">
        <v>0</v>
      </c>
      <c r="M36" s="49">
        <v>0</v>
      </c>
      <c r="N36" s="49">
        <v>0</v>
      </c>
    </row>
    <row r="37" spans="1:14" ht="12.75">
      <c r="A37" s="272" t="s">
        <v>391</v>
      </c>
      <c r="B37" s="272"/>
      <c r="C37" s="272"/>
      <c r="D37" s="272"/>
      <c r="E37" s="272"/>
      <c r="F37" s="272"/>
      <c r="G37" s="272"/>
      <c r="H37" s="272"/>
      <c r="I37" s="272"/>
      <c r="J37" s="272"/>
      <c r="K37" s="272"/>
      <c r="L37" s="272"/>
      <c r="M37" s="272"/>
      <c r="N37" s="272"/>
    </row>
  </sheetData>
  <mergeCells count="3">
    <mergeCell ref="B4:N4"/>
    <mergeCell ref="B3:N3"/>
    <mergeCell ref="A37:N37"/>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3">
    <tabColor theme="6" tint="0.39997558519241921"/>
  </sheetPr>
  <dimension ref="A1:H40"/>
  <sheetViews>
    <sheetView zoomScaleNormal="100" workbookViewId="0">
      <selection activeCell="A198" sqref="A198"/>
    </sheetView>
  </sheetViews>
  <sheetFormatPr baseColWidth="10" defaultRowHeight="12"/>
  <cols>
    <col min="1" max="1" width="19.5703125" style="3" customWidth="1"/>
    <col min="2" max="2" width="7.28515625" style="3" customWidth="1"/>
    <col min="3" max="3" width="9.140625" style="3" bestFit="1" customWidth="1"/>
    <col min="4" max="4" width="7.5703125" style="3" bestFit="1" customWidth="1"/>
    <col min="5" max="5" width="10.7109375" style="3" bestFit="1" customWidth="1"/>
    <col min="6" max="16384" width="11.42578125" style="3"/>
  </cols>
  <sheetData>
    <row r="1" spans="1:5" ht="18">
      <c r="A1" s="36" t="s">
        <v>175</v>
      </c>
      <c r="B1" s="2"/>
      <c r="C1" s="2"/>
      <c r="D1" s="2"/>
      <c r="E1" s="2"/>
    </row>
    <row r="2" spans="1:5" ht="18" customHeight="1">
      <c r="A2" s="36"/>
      <c r="B2" s="2"/>
      <c r="C2" s="2"/>
      <c r="D2" s="2"/>
      <c r="E2" s="2"/>
    </row>
    <row r="3" spans="1:5" ht="18" customHeight="1">
      <c r="A3" s="2"/>
      <c r="B3" s="271" t="s">
        <v>155</v>
      </c>
      <c r="C3" s="271"/>
      <c r="D3" s="271"/>
      <c r="E3" s="271"/>
    </row>
    <row r="4" spans="1:5" ht="18" customHeight="1">
      <c r="A4" s="35"/>
      <c r="B4" s="270" t="s">
        <v>24</v>
      </c>
      <c r="C4" s="270"/>
      <c r="D4" s="270"/>
      <c r="E4" s="270"/>
    </row>
    <row r="5" spans="1:5" ht="18" customHeight="1">
      <c r="A5" s="35"/>
      <c r="B5" s="8" t="s">
        <v>25</v>
      </c>
      <c r="C5" s="8" t="s">
        <v>80</v>
      </c>
      <c r="D5" s="8" t="s">
        <v>105</v>
      </c>
      <c r="E5" s="8" t="s">
        <v>106</v>
      </c>
    </row>
    <row r="6" spans="1:5" ht="18" customHeight="1">
      <c r="A6" s="9" t="s">
        <v>25</v>
      </c>
      <c r="B6" s="45">
        <v>1305</v>
      </c>
      <c r="C6" s="27">
        <v>100</v>
      </c>
      <c r="D6" s="55">
        <v>716</v>
      </c>
      <c r="E6" s="55">
        <v>589</v>
      </c>
    </row>
    <row r="7" spans="1:5" ht="18" customHeight="1">
      <c r="A7" s="12" t="s">
        <v>15</v>
      </c>
      <c r="B7" s="46">
        <v>67</v>
      </c>
      <c r="C7" s="28">
        <v>5.1340996168582373</v>
      </c>
      <c r="D7" s="49">
        <v>9</v>
      </c>
      <c r="E7" s="49">
        <v>58</v>
      </c>
    </row>
    <row r="8" spans="1:5" ht="14.1" customHeight="1">
      <c r="A8" s="12" t="s">
        <v>29</v>
      </c>
      <c r="B8" s="46">
        <v>524</v>
      </c>
      <c r="C8" s="28">
        <v>40.153256704980848</v>
      </c>
      <c r="D8" s="49">
        <v>225</v>
      </c>
      <c r="E8" s="49">
        <v>299</v>
      </c>
    </row>
    <row r="9" spans="1:5" ht="14.1" customHeight="1">
      <c r="A9" s="12" t="s">
        <v>30</v>
      </c>
      <c r="B9" s="46">
        <v>19</v>
      </c>
      <c r="C9" s="28">
        <v>1.4559386973180077</v>
      </c>
      <c r="D9" s="49">
        <v>10</v>
      </c>
      <c r="E9" s="49">
        <v>9</v>
      </c>
    </row>
    <row r="10" spans="1:5" ht="14.1" customHeight="1">
      <c r="A10" s="12" t="s">
        <v>32</v>
      </c>
      <c r="B10" s="46">
        <v>2</v>
      </c>
      <c r="C10" s="28">
        <v>0.15325670498084293</v>
      </c>
      <c r="D10" s="49">
        <v>2</v>
      </c>
      <c r="E10" s="49">
        <v>0</v>
      </c>
    </row>
    <row r="11" spans="1:5" ht="14.1" customHeight="1">
      <c r="A11" s="12" t="s">
        <v>33</v>
      </c>
      <c r="B11" s="46">
        <v>362</v>
      </c>
      <c r="C11" s="28">
        <v>27.739463601532567</v>
      </c>
      <c r="D11" s="49">
        <v>229</v>
      </c>
      <c r="E11" s="49">
        <v>133</v>
      </c>
    </row>
    <row r="12" spans="1:5" ht="14.1" customHeight="1">
      <c r="A12" s="12" t="s">
        <v>36</v>
      </c>
      <c r="B12" s="46">
        <v>17</v>
      </c>
      <c r="C12" s="28">
        <v>1.3026819923371646</v>
      </c>
      <c r="D12" s="49">
        <v>13</v>
      </c>
      <c r="E12" s="49">
        <v>4</v>
      </c>
    </row>
    <row r="13" spans="1:5" ht="14.1" customHeight="1">
      <c r="A13" s="12" t="s">
        <v>37</v>
      </c>
      <c r="B13" s="46">
        <v>3</v>
      </c>
      <c r="C13" s="28">
        <v>0.22988505747126436</v>
      </c>
      <c r="D13" s="49">
        <v>3</v>
      </c>
      <c r="E13" s="49">
        <v>0</v>
      </c>
    </row>
    <row r="14" spans="1:5" ht="14.1" customHeight="1">
      <c r="A14" s="12" t="s">
        <v>39</v>
      </c>
      <c r="B14" s="46">
        <v>37</v>
      </c>
      <c r="C14" s="28">
        <v>2.8352490421455938</v>
      </c>
      <c r="D14" s="49">
        <v>19</v>
      </c>
      <c r="E14" s="49">
        <v>18</v>
      </c>
    </row>
    <row r="15" spans="1:5" ht="14.1" customHeight="1">
      <c r="A15" s="12" t="s">
        <v>41</v>
      </c>
      <c r="B15" s="46">
        <v>7</v>
      </c>
      <c r="C15" s="28">
        <v>0.53639846743295017</v>
      </c>
      <c r="D15" s="49">
        <v>7</v>
      </c>
      <c r="E15" s="49">
        <v>0</v>
      </c>
    </row>
    <row r="16" spans="1:5" ht="14.1" customHeight="1">
      <c r="A16" s="12" t="s">
        <v>42</v>
      </c>
      <c r="B16" s="46">
        <v>2</v>
      </c>
      <c r="C16" s="28">
        <v>0.15325670498084293</v>
      </c>
      <c r="D16" s="49">
        <v>2</v>
      </c>
      <c r="E16" s="49">
        <v>0</v>
      </c>
    </row>
    <row r="17" spans="1:5" ht="14.1" customHeight="1">
      <c r="A17" s="12" t="s">
        <v>43</v>
      </c>
      <c r="B17" s="46">
        <v>5</v>
      </c>
      <c r="C17" s="28">
        <v>0.38314176245210724</v>
      </c>
      <c r="D17" s="49">
        <v>5</v>
      </c>
      <c r="E17" s="49">
        <v>0</v>
      </c>
    </row>
    <row r="18" spans="1:5" ht="14.1" customHeight="1">
      <c r="A18" s="12" t="s">
        <v>44</v>
      </c>
      <c r="B18" s="46">
        <v>85</v>
      </c>
      <c r="C18" s="28">
        <v>6.5134099616858236</v>
      </c>
      <c r="D18" s="49">
        <v>59</v>
      </c>
      <c r="E18" s="49">
        <v>26</v>
      </c>
    </row>
    <row r="19" spans="1:5" ht="14.1" customHeight="1">
      <c r="A19" s="12" t="s">
        <v>45</v>
      </c>
      <c r="B19" s="46">
        <v>28</v>
      </c>
      <c r="C19" s="28">
        <v>2.1455938697318007</v>
      </c>
      <c r="D19" s="49">
        <v>19</v>
      </c>
      <c r="E19" s="49">
        <v>9</v>
      </c>
    </row>
    <row r="20" spans="1:5" ht="14.1" customHeight="1">
      <c r="A20" s="12" t="s">
        <v>46</v>
      </c>
      <c r="B20" s="46">
        <v>10</v>
      </c>
      <c r="C20" s="28">
        <v>0.76628352490421447</v>
      </c>
      <c r="D20" s="49">
        <v>10</v>
      </c>
      <c r="E20" s="49">
        <v>0</v>
      </c>
    </row>
    <row r="21" spans="1:5" ht="14.1" customHeight="1">
      <c r="A21" s="12" t="s">
        <v>47</v>
      </c>
      <c r="B21" s="46">
        <v>1</v>
      </c>
      <c r="C21" s="28">
        <v>7.6628352490421464E-2</v>
      </c>
      <c r="D21" s="49">
        <v>1</v>
      </c>
      <c r="E21" s="49">
        <v>0</v>
      </c>
    </row>
    <row r="22" spans="1:5" ht="14.1" customHeight="1">
      <c r="A22" s="12" t="s">
        <v>48</v>
      </c>
      <c r="B22" s="46">
        <v>11</v>
      </c>
      <c r="C22" s="28">
        <v>0.84291187739463591</v>
      </c>
      <c r="D22" s="49">
        <v>3</v>
      </c>
      <c r="E22" s="49">
        <v>8</v>
      </c>
    </row>
    <row r="23" spans="1:5" ht="14.1" customHeight="1">
      <c r="A23" s="12" t="s">
        <v>49</v>
      </c>
      <c r="B23" s="46">
        <v>4</v>
      </c>
      <c r="C23" s="28">
        <v>0.30651340996168586</v>
      </c>
      <c r="D23" s="49">
        <v>4</v>
      </c>
      <c r="E23" s="49">
        <v>0</v>
      </c>
    </row>
    <row r="24" spans="1:5" ht="14.1" customHeight="1">
      <c r="A24" s="12" t="s">
        <v>50</v>
      </c>
      <c r="B24" s="46">
        <v>7</v>
      </c>
      <c r="C24" s="28">
        <v>0.53639846743295017</v>
      </c>
      <c r="D24" s="49">
        <v>7</v>
      </c>
      <c r="E24" s="49">
        <v>0</v>
      </c>
    </row>
    <row r="25" spans="1:5" ht="14.1" customHeight="1">
      <c r="A25" s="12" t="s">
        <v>52</v>
      </c>
      <c r="B25" s="46">
        <v>2</v>
      </c>
      <c r="C25" s="28">
        <v>0.15325670498084293</v>
      </c>
      <c r="D25" s="49">
        <v>2</v>
      </c>
      <c r="E25" s="49">
        <v>0</v>
      </c>
    </row>
    <row r="26" spans="1:5" ht="14.1" customHeight="1">
      <c r="A26" s="12" t="s">
        <v>53</v>
      </c>
      <c r="B26" s="46">
        <v>27</v>
      </c>
      <c r="C26" s="28">
        <v>2.0689655172413794</v>
      </c>
      <c r="D26" s="49">
        <v>20</v>
      </c>
      <c r="E26" s="49">
        <v>7</v>
      </c>
    </row>
    <row r="27" spans="1:5" ht="14.1" customHeight="1">
      <c r="A27" s="12" t="s">
        <v>58</v>
      </c>
      <c r="B27" s="46">
        <v>2</v>
      </c>
      <c r="C27" s="28">
        <v>0.15325670498084293</v>
      </c>
      <c r="D27" s="49">
        <v>2</v>
      </c>
      <c r="E27" s="49">
        <v>0</v>
      </c>
    </row>
    <row r="28" spans="1:5" ht="14.1" customHeight="1">
      <c r="A28" s="12" t="s">
        <v>55</v>
      </c>
      <c r="B28" s="46">
        <v>7</v>
      </c>
      <c r="C28" s="28">
        <v>0.53639846743295017</v>
      </c>
      <c r="D28" s="49">
        <v>7</v>
      </c>
      <c r="E28" s="49">
        <v>0</v>
      </c>
    </row>
    <row r="29" spans="1:5" ht="14.1" customHeight="1">
      <c r="A29" s="12" t="s">
        <v>61</v>
      </c>
      <c r="B29" s="46">
        <v>3</v>
      </c>
      <c r="C29" s="28">
        <v>0.22988505747126436</v>
      </c>
      <c r="D29" s="49">
        <v>0</v>
      </c>
      <c r="E29" s="49">
        <v>3</v>
      </c>
    </row>
    <row r="30" spans="1:5" ht="14.1" customHeight="1">
      <c r="A30" s="15" t="s">
        <v>62</v>
      </c>
      <c r="B30" s="47">
        <v>4</v>
      </c>
      <c r="C30" s="29">
        <v>0.30651340996168586</v>
      </c>
      <c r="D30" s="50">
        <v>2</v>
      </c>
      <c r="E30" s="50">
        <v>2</v>
      </c>
    </row>
    <row r="31" spans="1:5" ht="18" customHeight="1">
      <c r="A31" s="12" t="s">
        <v>65</v>
      </c>
      <c r="B31" s="46">
        <v>1</v>
      </c>
      <c r="C31" s="28">
        <v>7.6628352490421464E-2</v>
      </c>
      <c r="D31" s="49">
        <v>1</v>
      </c>
      <c r="E31" s="49">
        <v>0</v>
      </c>
    </row>
    <row r="32" spans="1:5" ht="14.1" customHeight="1">
      <c r="A32" s="15" t="s">
        <v>66</v>
      </c>
      <c r="B32" s="47">
        <v>43</v>
      </c>
      <c r="C32" s="29">
        <v>3.2950191570881229</v>
      </c>
      <c r="D32" s="50">
        <v>34</v>
      </c>
      <c r="E32" s="50">
        <v>9</v>
      </c>
    </row>
    <row r="33" spans="1:8" ht="27.95" customHeight="1">
      <c r="A33" s="15" t="s">
        <v>110</v>
      </c>
      <c r="B33" s="47">
        <v>4</v>
      </c>
      <c r="C33" s="29">
        <v>0.30651340996168586</v>
      </c>
      <c r="D33" s="50">
        <v>0</v>
      </c>
      <c r="E33" s="50">
        <v>4</v>
      </c>
    </row>
    <row r="34" spans="1:8" ht="18" customHeight="1">
      <c r="A34" s="12" t="s">
        <v>69</v>
      </c>
      <c r="B34" s="46">
        <v>1</v>
      </c>
      <c r="C34" s="28">
        <v>7.6628352490421464E-2</v>
      </c>
      <c r="D34" s="49">
        <v>1</v>
      </c>
      <c r="E34" s="49">
        <v>0</v>
      </c>
    </row>
    <row r="35" spans="1:8" ht="14.1" customHeight="1">
      <c r="A35" s="12" t="s">
        <v>70</v>
      </c>
      <c r="B35" s="46">
        <v>5</v>
      </c>
      <c r="C35" s="28">
        <v>0.38314176245210724</v>
      </c>
      <c r="D35" s="49">
        <v>5</v>
      </c>
      <c r="E35" s="49">
        <v>0</v>
      </c>
    </row>
    <row r="36" spans="1:8" ht="14.1" customHeight="1">
      <c r="A36" s="12" t="s">
        <v>74</v>
      </c>
      <c r="B36" s="46">
        <v>15</v>
      </c>
      <c r="C36" s="28">
        <v>1.1494252873563218</v>
      </c>
      <c r="D36" s="49">
        <v>15</v>
      </c>
      <c r="E36" s="49">
        <v>0</v>
      </c>
    </row>
    <row r="37" spans="1:8" ht="12.75">
      <c r="A37" s="272" t="s">
        <v>391</v>
      </c>
      <c r="B37" s="272"/>
      <c r="C37" s="272"/>
      <c r="D37" s="272"/>
      <c r="E37" s="272"/>
      <c r="F37" s="234"/>
      <c r="G37" s="234"/>
      <c r="H37" s="234"/>
    </row>
    <row r="39" spans="1:8">
      <c r="B39" s="67"/>
      <c r="C39" s="67"/>
      <c r="D39" s="67"/>
      <c r="E39" s="67"/>
    </row>
    <row r="40" spans="1:8">
      <c r="B40" s="67"/>
      <c r="C40" s="67"/>
      <c r="D40" s="67"/>
      <c r="E40" s="67"/>
    </row>
  </sheetData>
  <mergeCells count="3">
    <mergeCell ref="B3:E3"/>
    <mergeCell ref="B4:E4"/>
    <mergeCell ref="A37:E37"/>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4">
    <tabColor theme="6" tint="0.39997558519241921"/>
  </sheetPr>
  <dimension ref="A1:H40"/>
  <sheetViews>
    <sheetView zoomScaleNormal="100" workbookViewId="0">
      <selection activeCell="A198" sqref="A198"/>
    </sheetView>
  </sheetViews>
  <sheetFormatPr baseColWidth="10" defaultRowHeight="12"/>
  <cols>
    <col min="1" max="1" width="19.5703125" style="3" customWidth="1"/>
    <col min="2" max="2" width="7.28515625" style="3" customWidth="1"/>
    <col min="3" max="3" width="9.140625" style="3" bestFit="1" customWidth="1"/>
    <col min="4" max="4" width="7.5703125" style="3" bestFit="1" customWidth="1"/>
    <col min="5" max="5" width="10.7109375" style="3" bestFit="1" customWidth="1"/>
    <col min="6" max="16384" width="11.42578125" style="3"/>
  </cols>
  <sheetData>
    <row r="1" spans="1:5" ht="18">
      <c r="A1" s="36" t="s">
        <v>176</v>
      </c>
      <c r="B1" s="2"/>
      <c r="C1" s="2"/>
      <c r="D1" s="2"/>
      <c r="E1" s="2"/>
    </row>
    <row r="2" spans="1:5" ht="18" customHeight="1">
      <c r="A2" s="36"/>
      <c r="B2" s="2"/>
      <c r="C2" s="2"/>
      <c r="D2" s="2"/>
      <c r="E2" s="2"/>
    </row>
    <row r="3" spans="1:5" ht="18" customHeight="1">
      <c r="A3" s="2"/>
      <c r="B3" s="271" t="s">
        <v>156</v>
      </c>
      <c r="C3" s="271"/>
      <c r="D3" s="271"/>
      <c r="E3" s="271"/>
    </row>
    <row r="4" spans="1:5" ht="18" customHeight="1">
      <c r="A4" s="35"/>
      <c r="B4" s="270" t="s">
        <v>27</v>
      </c>
      <c r="C4" s="270"/>
      <c r="D4" s="270"/>
      <c r="E4" s="270"/>
    </row>
    <row r="5" spans="1:5" ht="18" customHeight="1">
      <c r="A5" s="35"/>
      <c r="B5" s="8" t="s">
        <v>25</v>
      </c>
      <c r="C5" s="8" t="s">
        <v>80</v>
      </c>
      <c r="D5" s="8" t="s">
        <v>105</v>
      </c>
      <c r="E5" s="8" t="s">
        <v>106</v>
      </c>
    </row>
    <row r="6" spans="1:5" ht="18" customHeight="1">
      <c r="A6" s="9" t="s">
        <v>25</v>
      </c>
      <c r="B6" s="45">
        <v>6567</v>
      </c>
      <c r="C6" s="27">
        <v>100</v>
      </c>
      <c r="D6" s="55">
        <v>3277</v>
      </c>
      <c r="E6" s="55">
        <v>3290</v>
      </c>
    </row>
    <row r="7" spans="1:5" ht="18" customHeight="1">
      <c r="A7" s="12" t="s">
        <v>15</v>
      </c>
      <c r="B7" s="46">
        <v>520</v>
      </c>
      <c r="C7" s="28">
        <v>7.9183797776762601</v>
      </c>
      <c r="D7" s="49">
        <v>68</v>
      </c>
      <c r="E7" s="49">
        <v>452</v>
      </c>
    </row>
    <row r="8" spans="1:5" ht="14.1" customHeight="1">
      <c r="A8" s="12" t="s">
        <v>29</v>
      </c>
      <c r="B8" s="46">
        <v>2926</v>
      </c>
      <c r="C8" s="28">
        <v>44.556113902847571</v>
      </c>
      <c r="D8" s="49">
        <v>961</v>
      </c>
      <c r="E8" s="49">
        <v>1965</v>
      </c>
    </row>
    <row r="9" spans="1:5" ht="14.1" customHeight="1">
      <c r="A9" s="12" t="s">
        <v>30</v>
      </c>
      <c r="B9" s="46">
        <v>70</v>
      </c>
      <c r="C9" s="28">
        <v>1.0659357393025735</v>
      </c>
      <c r="D9" s="49">
        <v>36</v>
      </c>
      <c r="E9" s="49">
        <v>34</v>
      </c>
    </row>
    <row r="10" spans="1:5" ht="14.1" customHeight="1">
      <c r="A10" s="12" t="s">
        <v>32</v>
      </c>
      <c r="B10" s="46">
        <v>14</v>
      </c>
      <c r="C10" s="28">
        <v>0.21318714786051468</v>
      </c>
      <c r="D10" s="49">
        <v>14</v>
      </c>
      <c r="E10" s="49">
        <v>0</v>
      </c>
    </row>
    <row r="11" spans="1:5" ht="14.1" customHeight="1">
      <c r="A11" s="12" t="s">
        <v>33</v>
      </c>
      <c r="B11" s="46">
        <v>1842</v>
      </c>
      <c r="C11" s="28">
        <v>28.049337597076292</v>
      </c>
      <c r="D11" s="49">
        <v>1178</v>
      </c>
      <c r="E11" s="49">
        <v>664</v>
      </c>
    </row>
    <row r="12" spans="1:5" ht="14.1" customHeight="1">
      <c r="A12" s="12" t="s">
        <v>36</v>
      </c>
      <c r="B12" s="46">
        <v>53</v>
      </c>
      <c r="C12" s="28">
        <v>0.8070656311862342</v>
      </c>
      <c r="D12" s="49">
        <v>47</v>
      </c>
      <c r="E12" s="49">
        <v>6</v>
      </c>
    </row>
    <row r="13" spans="1:5" ht="14.1" customHeight="1">
      <c r="A13" s="12" t="s">
        <v>37</v>
      </c>
      <c r="B13" s="46">
        <v>9</v>
      </c>
      <c r="C13" s="28">
        <v>0.13704888076747374</v>
      </c>
      <c r="D13" s="49">
        <v>9</v>
      </c>
      <c r="E13" s="49">
        <v>0</v>
      </c>
    </row>
    <row r="14" spans="1:5" ht="14.1" customHeight="1">
      <c r="A14" s="12" t="s">
        <v>39</v>
      </c>
      <c r="B14" s="46">
        <v>103</v>
      </c>
      <c r="C14" s="28">
        <v>1.568448302116644</v>
      </c>
      <c r="D14" s="49">
        <v>68</v>
      </c>
      <c r="E14" s="49">
        <v>35</v>
      </c>
    </row>
    <row r="15" spans="1:5" ht="14.1" customHeight="1">
      <c r="A15" s="12" t="s">
        <v>41</v>
      </c>
      <c r="B15" s="46">
        <v>18</v>
      </c>
      <c r="C15" s="28">
        <v>0.27409776153494747</v>
      </c>
      <c r="D15" s="49">
        <v>18</v>
      </c>
      <c r="E15" s="49">
        <v>0</v>
      </c>
    </row>
    <row r="16" spans="1:5" ht="14.1" customHeight="1">
      <c r="A16" s="12" t="s">
        <v>42</v>
      </c>
      <c r="B16" s="46">
        <v>4</v>
      </c>
      <c r="C16" s="28">
        <v>6.0910613674432769E-2</v>
      </c>
      <c r="D16" s="49">
        <v>4</v>
      </c>
      <c r="E16" s="49">
        <v>0</v>
      </c>
    </row>
    <row r="17" spans="1:5" ht="14.1" customHeight="1">
      <c r="A17" s="12" t="s">
        <v>43</v>
      </c>
      <c r="B17" s="46">
        <v>10</v>
      </c>
      <c r="C17" s="28">
        <v>0.15227653418608192</v>
      </c>
      <c r="D17" s="49">
        <v>10</v>
      </c>
      <c r="E17" s="49">
        <v>0</v>
      </c>
    </row>
    <row r="18" spans="1:5" ht="14.1" customHeight="1">
      <c r="A18" s="12" t="s">
        <v>44</v>
      </c>
      <c r="B18" s="46">
        <v>246</v>
      </c>
      <c r="C18" s="28">
        <v>3.7460027409776151</v>
      </c>
      <c r="D18" s="49">
        <v>199</v>
      </c>
      <c r="E18" s="49">
        <v>47</v>
      </c>
    </row>
    <row r="19" spans="1:5" ht="14.1" customHeight="1">
      <c r="A19" s="12" t="s">
        <v>45</v>
      </c>
      <c r="B19" s="46">
        <v>96</v>
      </c>
      <c r="C19" s="28">
        <v>1.4618547281863865</v>
      </c>
      <c r="D19" s="49">
        <v>71</v>
      </c>
      <c r="E19" s="49">
        <v>25</v>
      </c>
    </row>
    <row r="20" spans="1:5" ht="14.1" customHeight="1">
      <c r="A20" s="12" t="s">
        <v>46</v>
      </c>
      <c r="B20" s="46">
        <v>38</v>
      </c>
      <c r="C20" s="28">
        <v>0.57865082990711136</v>
      </c>
      <c r="D20" s="49">
        <v>38</v>
      </c>
      <c r="E20" s="49">
        <v>0</v>
      </c>
    </row>
    <row r="21" spans="1:5" ht="14.1" customHeight="1">
      <c r="A21" s="12" t="s">
        <v>47</v>
      </c>
      <c r="B21" s="46">
        <v>8</v>
      </c>
      <c r="C21" s="28">
        <v>0.12182122734886554</v>
      </c>
      <c r="D21" s="49">
        <v>8</v>
      </c>
      <c r="E21" s="49">
        <v>0</v>
      </c>
    </row>
    <row r="22" spans="1:5" ht="14.1" customHeight="1">
      <c r="A22" s="12" t="s">
        <v>48</v>
      </c>
      <c r="B22" s="46">
        <v>20</v>
      </c>
      <c r="C22" s="28">
        <v>0.30455306837216384</v>
      </c>
      <c r="D22" s="49">
        <v>12</v>
      </c>
      <c r="E22" s="49">
        <v>8</v>
      </c>
    </row>
    <row r="23" spans="1:5" ht="14.1" customHeight="1">
      <c r="A23" s="12" t="s">
        <v>49</v>
      </c>
      <c r="B23" s="46">
        <v>64</v>
      </c>
      <c r="C23" s="28">
        <v>0.9745698187909243</v>
      </c>
      <c r="D23" s="49">
        <v>64</v>
      </c>
      <c r="E23" s="49">
        <v>0</v>
      </c>
    </row>
    <row r="24" spans="1:5" ht="14.1" customHeight="1">
      <c r="A24" s="12" t="s">
        <v>50</v>
      </c>
      <c r="B24" s="46">
        <v>19</v>
      </c>
      <c r="C24" s="28">
        <v>0.28932541495355568</v>
      </c>
      <c r="D24" s="49">
        <v>19</v>
      </c>
      <c r="E24" s="49">
        <v>0</v>
      </c>
    </row>
    <row r="25" spans="1:5" ht="14.1" customHeight="1">
      <c r="A25" s="12" t="s">
        <v>52</v>
      </c>
      <c r="B25" s="46">
        <v>12</v>
      </c>
      <c r="C25" s="28">
        <v>0.18273184102329831</v>
      </c>
      <c r="D25" s="49">
        <v>12</v>
      </c>
      <c r="E25" s="49">
        <v>0</v>
      </c>
    </row>
    <row r="26" spans="1:5" ht="14.1" customHeight="1">
      <c r="A26" s="12" t="s">
        <v>53</v>
      </c>
      <c r="B26" s="46">
        <v>84</v>
      </c>
      <c r="C26" s="28">
        <v>1.2791228871630882</v>
      </c>
      <c r="D26" s="49">
        <v>73</v>
      </c>
      <c r="E26" s="49">
        <v>11</v>
      </c>
    </row>
    <row r="27" spans="1:5" ht="14.1" customHeight="1">
      <c r="A27" s="12" t="s">
        <v>58</v>
      </c>
      <c r="B27" s="46">
        <v>4</v>
      </c>
      <c r="C27" s="28">
        <v>6.0910613674432769E-2</v>
      </c>
      <c r="D27" s="49">
        <v>4</v>
      </c>
      <c r="E27" s="49">
        <v>0</v>
      </c>
    </row>
    <row r="28" spans="1:5" ht="14.1" customHeight="1">
      <c r="A28" s="12" t="s">
        <v>55</v>
      </c>
      <c r="B28" s="46">
        <v>41</v>
      </c>
      <c r="C28" s="28">
        <v>0.62433379016293589</v>
      </c>
      <c r="D28" s="49">
        <v>41</v>
      </c>
      <c r="E28" s="49">
        <v>0</v>
      </c>
    </row>
    <row r="29" spans="1:5" ht="14.1" customHeight="1">
      <c r="A29" s="12" t="s">
        <v>61</v>
      </c>
      <c r="B29" s="46">
        <v>3</v>
      </c>
      <c r="C29" s="28">
        <v>4.5682960255824578E-2</v>
      </c>
      <c r="D29" s="49">
        <v>0</v>
      </c>
      <c r="E29" s="49">
        <v>3</v>
      </c>
    </row>
    <row r="30" spans="1:5" ht="14.1" customHeight="1">
      <c r="A30" s="15" t="s">
        <v>62</v>
      </c>
      <c r="B30" s="47">
        <v>8</v>
      </c>
      <c r="C30" s="29">
        <v>0.12182122734886554</v>
      </c>
      <c r="D30" s="50">
        <v>4</v>
      </c>
      <c r="E30" s="50">
        <v>4</v>
      </c>
    </row>
    <row r="31" spans="1:5" ht="18" customHeight="1">
      <c r="A31" s="12" t="s">
        <v>65</v>
      </c>
      <c r="B31" s="46">
        <v>4</v>
      </c>
      <c r="C31" s="28">
        <v>6.0910613674432769E-2</v>
      </c>
      <c r="D31" s="49">
        <v>4</v>
      </c>
      <c r="E31" s="49">
        <v>0</v>
      </c>
    </row>
    <row r="32" spans="1:5" ht="14.1" customHeight="1">
      <c r="A32" s="15" t="s">
        <v>66</v>
      </c>
      <c r="B32" s="47">
        <v>155</v>
      </c>
      <c r="C32" s="29">
        <v>2.3602862798842699</v>
      </c>
      <c r="D32" s="50">
        <v>123</v>
      </c>
      <c r="E32" s="50">
        <v>32</v>
      </c>
    </row>
    <row r="33" spans="1:8" ht="27.95" customHeight="1">
      <c r="A33" s="15" t="s">
        <v>110</v>
      </c>
      <c r="B33" s="47">
        <v>4</v>
      </c>
      <c r="C33" s="29">
        <v>6.0910613674432769E-2</v>
      </c>
      <c r="D33" s="50">
        <v>0</v>
      </c>
      <c r="E33" s="50">
        <v>4</v>
      </c>
    </row>
    <row r="34" spans="1:8" ht="18" customHeight="1">
      <c r="A34" s="12" t="s">
        <v>69</v>
      </c>
      <c r="B34" s="46">
        <v>28</v>
      </c>
      <c r="C34" s="28">
        <v>0.42637429572102936</v>
      </c>
      <c r="D34" s="49">
        <v>28</v>
      </c>
      <c r="E34" s="49">
        <v>0</v>
      </c>
    </row>
    <row r="35" spans="1:8" ht="14.1" customHeight="1">
      <c r="A35" s="12" t="s">
        <v>70</v>
      </c>
      <c r="B35" s="46">
        <v>14</v>
      </c>
      <c r="C35" s="28">
        <v>0.21318714786051468</v>
      </c>
      <c r="D35" s="49">
        <v>14</v>
      </c>
      <c r="E35" s="49">
        <v>0</v>
      </c>
    </row>
    <row r="36" spans="1:8" ht="14.1" customHeight="1">
      <c r="A36" s="12" t="s">
        <v>74</v>
      </c>
      <c r="B36" s="46">
        <v>150</v>
      </c>
      <c r="C36" s="28">
        <v>2.284148012791229</v>
      </c>
      <c r="D36" s="49">
        <v>150</v>
      </c>
      <c r="E36" s="49">
        <v>0</v>
      </c>
    </row>
    <row r="37" spans="1:8" ht="12.75">
      <c r="A37" s="272" t="s">
        <v>391</v>
      </c>
      <c r="B37" s="272"/>
      <c r="C37" s="272"/>
      <c r="D37" s="272"/>
      <c r="E37" s="272"/>
      <c r="F37" s="234"/>
      <c r="G37" s="234"/>
      <c r="H37" s="234"/>
    </row>
    <row r="40" spans="1:8">
      <c r="B40" s="67"/>
      <c r="C40" s="67"/>
      <c r="D40" s="67"/>
      <c r="E40" s="67"/>
    </row>
  </sheetData>
  <mergeCells count="3">
    <mergeCell ref="B4:E4"/>
    <mergeCell ref="B3:E3"/>
    <mergeCell ref="A37:E37"/>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25">
    <tabColor theme="6" tint="0.39997558519241921"/>
  </sheetPr>
  <dimension ref="A1:Q58"/>
  <sheetViews>
    <sheetView topLeftCell="A34" zoomScaleNormal="100" workbookViewId="0">
      <selection activeCell="A198" sqref="A198"/>
    </sheetView>
  </sheetViews>
  <sheetFormatPr baseColWidth="10" defaultRowHeight="12"/>
  <cols>
    <col min="1" max="1" width="19.5703125" style="3" customWidth="1"/>
    <col min="2" max="14" width="7.28515625" style="3" customWidth="1"/>
    <col min="15" max="16384" width="11.42578125" style="3"/>
  </cols>
  <sheetData>
    <row r="1" spans="1:17" ht="18" customHeight="1">
      <c r="A1" s="36" t="s">
        <v>113</v>
      </c>
      <c r="B1" s="2"/>
      <c r="C1" s="2"/>
      <c r="D1" s="2"/>
      <c r="E1" s="2"/>
      <c r="F1" s="2"/>
      <c r="G1" s="2"/>
      <c r="H1" s="2"/>
      <c r="I1" s="2"/>
      <c r="J1" s="2"/>
      <c r="K1" s="2"/>
      <c r="L1" s="2"/>
      <c r="M1" s="2"/>
      <c r="N1" s="2"/>
    </row>
    <row r="2" spans="1:17" ht="18" customHeight="1">
      <c r="A2" s="34"/>
      <c r="B2" s="2"/>
      <c r="C2" s="2"/>
      <c r="D2" s="2"/>
      <c r="E2" s="2"/>
      <c r="F2" s="2"/>
      <c r="G2" s="2"/>
      <c r="H2" s="2"/>
      <c r="I2" s="2"/>
      <c r="J2" s="2"/>
      <c r="K2" s="2"/>
      <c r="L2" s="2"/>
      <c r="M2" s="2"/>
      <c r="N2" s="2"/>
    </row>
    <row r="3" spans="1:17" ht="18" customHeight="1">
      <c r="A3" s="2"/>
      <c r="B3" s="271" t="s">
        <v>157</v>
      </c>
      <c r="C3" s="271"/>
      <c r="D3" s="271"/>
      <c r="E3" s="271"/>
      <c r="F3" s="271"/>
      <c r="G3" s="271"/>
      <c r="H3" s="271"/>
      <c r="I3" s="271"/>
      <c r="J3" s="271"/>
      <c r="K3" s="271"/>
      <c r="L3" s="271"/>
      <c r="M3" s="271"/>
      <c r="N3" s="271"/>
    </row>
    <row r="4" spans="1:17" ht="18" customHeight="1">
      <c r="A4" s="35"/>
      <c r="B4" s="270" t="s">
        <v>24</v>
      </c>
      <c r="C4" s="270"/>
      <c r="D4" s="270"/>
      <c r="E4" s="270"/>
      <c r="F4" s="270"/>
      <c r="G4" s="270"/>
      <c r="H4" s="270"/>
      <c r="I4" s="270"/>
      <c r="J4" s="270"/>
      <c r="K4" s="270"/>
      <c r="L4" s="270"/>
      <c r="M4" s="270"/>
      <c r="N4" s="270"/>
    </row>
    <row r="5" spans="1:17"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4120</v>
      </c>
      <c r="C6" s="55">
        <v>0</v>
      </c>
      <c r="D6" s="55">
        <v>0</v>
      </c>
      <c r="E6" s="55">
        <v>0</v>
      </c>
      <c r="F6" s="55">
        <v>346</v>
      </c>
      <c r="G6" s="55">
        <v>471</v>
      </c>
      <c r="H6" s="55">
        <v>329</v>
      </c>
      <c r="I6" s="55">
        <v>880</v>
      </c>
      <c r="J6" s="55">
        <v>814</v>
      </c>
      <c r="K6" s="55">
        <v>580</v>
      </c>
      <c r="L6" s="55">
        <v>551</v>
      </c>
      <c r="M6" s="55">
        <v>149</v>
      </c>
      <c r="N6" s="55">
        <v>0</v>
      </c>
      <c r="Q6" s="67"/>
    </row>
    <row r="7" spans="1:17" ht="18" customHeight="1">
      <c r="A7" s="12" t="s">
        <v>15</v>
      </c>
      <c r="B7" s="46">
        <v>37</v>
      </c>
      <c r="C7" s="49">
        <v>0</v>
      </c>
      <c r="D7" s="49">
        <v>0</v>
      </c>
      <c r="E7" s="49">
        <v>0</v>
      </c>
      <c r="F7" s="49">
        <v>0</v>
      </c>
      <c r="G7" s="49">
        <v>1</v>
      </c>
      <c r="H7" s="49">
        <v>2</v>
      </c>
      <c r="I7" s="49">
        <v>4</v>
      </c>
      <c r="J7" s="49">
        <v>13</v>
      </c>
      <c r="K7" s="49">
        <v>1</v>
      </c>
      <c r="L7" s="49">
        <v>2</v>
      </c>
      <c r="M7" s="49">
        <v>14</v>
      </c>
      <c r="N7" s="49">
        <v>0</v>
      </c>
      <c r="Q7" s="67"/>
    </row>
    <row r="8" spans="1:17" ht="14.1" customHeight="1">
      <c r="A8" s="12" t="s">
        <v>29</v>
      </c>
      <c r="B8" s="46">
        <v>2871</v>
      </c>
      <c r="C8" s="49">
        <v>0</v>
      </c>
      <c r="D8" s="49">
        <v>0</v>
      </c>
      <c r="E8" s="49">
        <v>0</v>
      </c>
      <c r="F8" s="49">
        <v>323</v>
      </c>
      <c r="G8" s="49">
        <v>419</v>
      </c>
      <c r="H8" s="49">
        <v>244</v>
      </c>
      <c r="I8" s="49">
        <v>672</v>
      </c>
      <c r="J8" s="49">
        <v>433</v>
      </c>
      <c r="K8" s="49">
        <v>380</v>
      </c>
      <c r="L8" s="49">
        <v>358</v>
      </c>
      <c r="M8" s="49">
        <v>42</v>
      </c>
      <c r="N8" s="49">
        <v>0</v>
      </c>
      <c r="Q8" s="67"/>
    </row>
    <row r="9" spans="1:17" ht="14.1" customHeight="1">
      <c r="A9" s="12" t="s">
        <v>30</v>
      </c>
      <c r="B9" s="46">
        <v>15</v>
      </c>
      <c r="C9" s="49">
        <v>0</v>
      </c>
      <c r="D9" s="49">
        <v>0</v>
      </c>
      <c r="E9" s="49">
        <v>0</v>
      </c>
      <c r="F9" s="49">
        <v>0</v>
      </c>
      <c r="G9" s="49">
        <v>2</v>
      </c>
      <c r="H9" s="49">
        <v>0</v>
      </c>
      <c r="I9" s="49">
        <v>3</v>
      </c>
      <c r="J9" s="49">
        <v>9</v>
      </c>
      <c r="K9" s="49">
        <v>0</v>
      </c>
      <c r="L9" s="49">
        <v>1</v>
      </c>
      <c r="M9" s="49">
        <v>0</v>
      </c>
      <c r="N9" s="49">
        <v>0</v>
      </c>
      <c r="Q9" s="67"/>
    </row>
    <row r="10" spans="1:17" ht="14.1" customHeight="1">
      <c r="A10" s="12" t="s">
        <v>31</v>
      </c>
      <c r="B10" s="46">
        <v>5</v>
      </c>
      <c r="C10" s="49">
        <v>0</v>
      </c>
      <c r="D10" s="49">
        <v>0</v>
      </c>
      <c r="E10" s="49">
        <v>0</v>
      </c>
      <c r="F10" s="49">
        <v>0</v>
      </c>
      <c r="G10" s="49">
        <v>0</v>
      </c>
      <c r="H10" s="49">
        <v>0</v>
      </c>
      <c r="I10" s="49">
        <v>0</v>
      </c>
      <c r="J10" s="49">
        <v>0</v>
      </c>
      <c r="K10" s="49">
        <v>0</v>
      </c>
      <c r="L10" s="49">
        <v>1</v>
      </c>
      <c r="M10" s="49">
        <v>4</v>
      </c>
      <c r="N10" s="49">
        <v>0</v>
      </c>
      <c r="Q10" s="67"/>
    </row>
    <row r="11" spans="1:17" ht="14.1" customHeight="1">
      <c r="A11" s="12" t="s">
        <v>32</v>
      </c>
      <c r="B11" s="46">
        <v>23</v>
      </c>
      <c r="C11" s="49">
        <v>0</v>
      </c>
      <c r="D11" s="49">
        <v>0</v>
      </c>
      <c r="E11" s="49">
        <v>0</v>
      </c>
      <c r="F11" s="49">
        <v>0</v>
      </c>
      <c r="G11" s="49">
        <v>0</v>
      </c>
      <c r="H11" s="49">
        <v>1</v>
      </c>
      <c r="I11" s="49">
        <v>10</v>
      </c>
      <c r="J11" s="49">
        <v>3</v>
      </c>
      <c r="K11" s="49">
        <v>0</v>
      </c>
      <c r="L11" s="49">
        <v>9</v>
      </c>
      <c r="M11" s="49">
        <v>0</v>
      </c>
      <c r="N11" s="49">
        <v>0</v>
      </c>
      <c r="Q11" s="67"/>
    </row>
    <row r="12" spans="1:17" ht="14.1" customHeight="1">
      <c r="A12" s="12" t="s">
        <v>33</v>
      </c>
      <c r="B12" s="46">
        <v>665</v>
      </c>
      <c r="C12" s="49">
        <v>0</v>
      </c>
      <c r="D12" s="49">
        <v>0</v>
      </c>
      <c r="E12" s="49">
        <v>0</v>
      </c>
      <c r="F12" s="49">
        <v>11</v>
      </c>
      <c r="G12" s="49">
        <v>32</v>
      </c>
      <c r="H12" s="49">
        <v>50</v>
      </c>
      <c r="I12" s="49">
        <v>116</v>
      </c>
      <c r="J12" s="49">
        <v>206</v>
      </c>
      <c r="K12" s="49">
        <v>111</v>
      </c>
      <c r="L12" s="49">
        <v>99</v>
      </c>
      <c r="M12" s="49">
        <v>40</v>
      </c>
      <c r="N12" s="49">
        <v>0</v>
      </c>
      <c r="Q12" s="67"/>
    </row>
    <row r="13" spans="1:17" ht="14.1" customHeight="1">
      <c r="A13" s="12" t="s">
        <v>36</v>
      </c>
      <c r="B13" s="46">
        <v>50</v>
      </c>
      <c r="C13" s="49">
        <v>0</v>
      </c>
      <c r="D13" s="49">
        <v>0</v>
      </c>
      <c r="E13" s="49">
        <v>0</v>
      </c>
      <c r="F13" s="49">
        <v>0</v>
      </c>
      <c r="G13" s="49">
        <v>1</v>
      </c>
      <c r="H13" s="49">
        <v>2</v>
      </c>
      <c r="I13" s="49">
        <v>8</v>
      </c>
      <c r="J13" s="49">
        <v>19</v>
      </c>
      <c r="K13" s="49">
        <v>11</v>
      </c>
      <c r="L13" s="49">
        <v>5</v>
      </c>
      <c r="M13" s="49">
        <v>4</v>
      </c>
      <c r="N13" s="49">
        <v>0</v>
      </c>
      <c r="Q13" s="67"/>
    </row>
    <row r="14" spans="1:17" ht="14.1" customHeight="1">
      <c r="A14" s="12" t="s">
        <v>37</v>
      </c>
      <c r="B14" s="46">
        <v>3</v>
      </c>
      <c r="C14" s="49">
        <v>0</v>
      </c>
      <c r="D14" s="49">
        <v>0</v>
      </c>
      <c r="E14" s="49">
        <v>0</v>
      </c>
      <c r="F14" s="49">
        <v>0</v>
      </c>
      <c r="G14" s="49">
        <v>1</v>
      </c>
      <c r="H14" s="49">
        <v>0</v>
      </c>
      <c r="I14" s="49">
        <v>0</v>
      </c>
      <c r="J14" s="49">
        <v>0</v>
      </c>
      <c r="K14" s="49">
        <v>0</v>
      </c>
      <c r="L14" s="49">
        <v>1</v>
      </c>
      <c r="M14" s="49">
        <v>1</v>
      </c>
      <c r="N14" s="49">
        <v>0</v>
      </c>
      <c r="Q14" s="67"/>
    </row>
    <row r="15" spans="1:17" ht="14.1" customHeight="1">
      <c r="A15" s="12" t="s">
        <v>38</v>
      </c>
      <c r="B15" s="46">
        <v>3</v>
      </c>
      <c r="C15" s="49">
        <v>0</v>
      </c>
      <c r="D15" s="49">
        <v>0</v>
      </c>
      <c r="E15" s="49">
        <v>0</v>
      </c>
      <c r="F15" s="49">
        <v>0</v>
      </c>
      <c r="G15" s="49">
        <v>0</v>
      </c>
      <c r="H15" s="49">
        <v>0</v>
      </c>
      <c r="I15" s="49">
        <v>0</v>
      </c>
      <c r="J15" s="49">
        <v>0</v>
      </c>
      <c r="K15" s="49">
        <v>2</v>
      </c>
      <c r="L15" s="49">
        <v>1</v>
      </c>
      <c r="M15" s="49">
        <v>0</v>
      </c>
      <c r="N15" s="49">
        <v>0</v>
      </c>
      <c r="Q15" s="67"/>
    </row>
    <row r="16" spans="1:17" ht="14.1" customHeight="1">
      <c r="A16" s="12" t="s">
        <v>39</v>
      </c>
      <c r="B16" s="46">
        <v>46</v>
      </c>
      <c r="C16" s="49">
        <v>0</v>
      </c>
      <c r="D16" s="49">
        <v>0</v>
      </c>
      <c r="E16" s="49">
        <v>0</v>
      </c>
      <c r="F16" s="49">
        <v>0</v>
      </c>
      <c r="G16" s="49">
        <v>2</v>
      </c>
      <c r="H16" s="49">
        <v>1</v>
      </c>
      <c r="I16" s="49">
        <v>3</v>
      </c>
      <c r="J16" s="49">
        <v>10</v>
      </c>
      <c r="K16" s="49">
        <v>14</v>
      </c>
      <c r="L16" s="49">
        <v>10</v>
      </c>
      <c r="M16" s="49">
        <v>6</v>
      </c>
      <c r="N16" s="49">
        <v>0</v>
      </c>
      <c r="Q16" s="67"/>
    </row>
    <row r="17" spans="1:17" ht="14.1" customHeight="1">
      <c r="A17" s="12" t="s">
        <v>164</v>
      </c>
      <c r="B17" s="46">
        <v>5</v>
      </c>
      <c r="C17" s="49">
        <v>0</v>
      </c>
      <c r="D17" s="49">
        <v>0</v>
      </c>
      <c r="E17" s="49">
        <v>0</v>
      </c>
      <c r="F17" s="49">
        <v>0</v>
      </c>
      <c r="G17" s="49">
        <v>2</v>
      </c>
      <c r="H17" s="49">
        <v>1</v>
      </c>
      <c r="I17" s="49">
        <v>0</v>
      </c>
      <c r="J17" s="49">
        <v>0</v>
      </c>
      <c r="K17" s="49">
        <v>1</v>
      </c>
      <c r="L17" s="49">
        <v>0</v>
      </c>
      <c r="M17" s="49">
        <v>1</v>
      </c>
      <c r="N17" s="49">
        <v>0</v>
      </c>
      <c r="Q17" s="67"/>
    </row>
    <row r="18" spans="1:17" ht="14.1" customHeight="1">
      <c r="A18" s="12" t="s">
        <v>41</v>
      </c>
      <c r="B18" s="46">
        <v>2</v>
      </c>
      <c r="C18" s="49">
        <v>0</v>
      </c>
      <c r="D18" s="49">
        <v>0</v>
      </c>
      <c r="E18" s="49">
        <v>0</v>
      </c>
      <c r="F18" s="49">
        <v>0</v>
      </c>
      <c r="G18" s="49">
        <v>0</v>
      </c>
      <c r="H18" s="49">
        <v>0</v>
      </c>
      <c r="I18" s="49">
        <v>1</v>
      </c>
      <c r="J18" s="49">
        <v>1</v>
      </c>
      <c r="K18" s="49">
        <v>0</v>
      </c>
      <c r="L18" s="49">
        <v>0</v>
      </c>
      <c r="M18" s="49">
        <v>0</v>
      </c>
      <c r="N18" s="49">
        <v>0</v>
      </c>
      <c r="Q18" s="67"/>
    </row>
    <row r="19" spans="1:17" ht="14.1" customHeight="1">
      <c r="A19" s="12" t="s">
        <v>42</v>
      </c>
      <c r="B19" s="46">
        <v>6</v>
      </c>
      <c r="C19" s="49">
        <v>0</v>
      </c>
      <c r="D19" s="49">
        <v>0</v>
      </c>
      <c r="E19" s="49">
        <v>0</v>
      </c>
      <c r="F19" s="49">
        <v>0</v>
      </c>
      <c r="G19" s="49">
        <v>0</v>
      </c>
      <c r="H19" s="49">
        <v>0</v>
      </c>
      <c r="I19" s="49">
        <v>0</v>
      </c>
      <c r="J19" s="49">
        <v>4</v>
      </c>
      <c r="K19" s="49">
        <v>0</v>
      </c>
      <c r="L19" s="49">
        <v>2</v>
      </c>
      <c r="M19" s="49">
        <v>0</v>
      </c>
      <c r="N19" s="49">
        <v>0</v>
      </c>
      <c r="Q19" s="67"/>
    </row>
    <row r="20" spans="1:17" ht="14.1" customHeight="1">
      <c r="A20" s="12" t="s">
        <v>43</v>
      </c>
      <c r="B20" s="46">
        <v>2</v>
      </c>
      <c r="C20" s="49">
        <v>0</v>
      </c>
      <c r="D20" s="49">
        <v>0</v>
      </c>
      <c r="E20" s="49">
        <v>0</v>
      </c>
      <c r="F20" s="49">
        <v>0</v>
      </c>
      <c r="G20" s="49">
        <v>0</v>
      </c>
      <c r="H20" s="49">
        <v>0</v>
      </c>
      <c r="I20" s="49">
        <v>0</v>
      </c>
      <c r="J20" s="49">
        <v>0</v>
      </c>
      <c r="K20" s="49">
        <v>1</v>
      </c>
      <c r="L20" s="49">
        <v>0</v>
      </c>
      <c r="M20" s="49">
        <v>1</v>
      </c>
      <c r="N20" s="49">
        <v>0</v>
      </c>
      <c r="Q20" s="67"/>
    </row>
    <row r="21" spans="1:17" ht="14.1" customHeight="1">
      <c r="A21" s="12" t="s">
        <v>44</v>
      </c>
      <c r="B21" s="46">
        <v>55</v>
      </c>
      <c r="C21" s="49">
        <v>0</v>
      </c>
      <c r="D21" s="49">
        <v>0</v>
      </c>
      <c r="E21" s="49">
        <v>0</v>
      </c>
      <c r="F21" s="49">
        <v>0</v>
      </c>
      <c r="G21" s="49">
        <v>1</v>
      </c>
      <c r="H21" s="49">
        <v>1</v>
      </c>
      <c r="I21" s="49">
        <v>11</v>
      </c>
      <c r="J21" s="49">
        <v>25</v>
      </c>
      <c r="K21" s="49">
        <v>6</v>
      </c>
      <c r="L21" s="49">
        <v>7</v>
      </c>
      <c r="M21" s="49">
        <v>4</v>
      </c>
      <c r="N21" s="49">
        <v>0</v>
      </c>
      <c r="Q21" s="67"/>
    </row>
    <row r="22" spans="1:17" ht="14.1" customHeight="1">
      <c r="A22" s="12" t="s">
        <v>45</v>
      </c>
      <c r="B22" s="46">
        <v>89</v>
      </c>
      <c r="C22" s="49">
        <v>0</v>
      </c>
      <c r="D22" s="49">
        <v>0</v>
      </c>
      <c r="E22" s="49">
        <v>0</v>
      </c>
      <c r="F22" s="49">
        <v>0</v>
      </c>
      <c r="G22" s="49">
        <v>4</v>
      </c>
      <c r="H22" s="49">
        <v>21</v>
      </c>
      <c r="I22" s="49">
        <v>15</v>
      </c>
      <c r="J22" s="49">
        <v>25</v>
      </c>
      <c r="K22" s="49">
        <v>16</v>
      </c>
      <c r="L22" s="49">
        <v>6</v>
      </c>
      <c r="M22" s="49">
        <v>2</v>
      </c>
      <c r="N22" s="49">
        <v>0</v>
      </c>
      <c r="Q22" s="67"/>
    </row>
    <row r="23" spans="1:17" ht="14.1" customHeight="1">
      <c r="A23" s="12" t="s">
        <v>46</v>
      </c>
      <c r="B23" s="46">
        <v>29</v>
      </c>
      <c r="C23" s="49">
        <v>0</v>
      </c>
      <c r="D23" s="49">
        <v>0</v>
      </c>
      <c r="E23" s="49">
        <v>0</v>
      </c>
      <c r="F23" s="49">
        <v>1</v>
      </c>
      <c r="G23" s="49">
        <v>0</v>
      </c>
      <c r="H23" s="49">
        <v>1</v>
      </c>
      <c r="I23" s="49">
        <v>7</v>
      </c>
      <c r="J23" s="49">
        <v>12</v>
      </c>
      <c r="K23" s="49">
        <v>4</v>
      </c>
      <c r="L23" s="49">
        <v>4</v>
      </c>
      <c r="M23" s="49">
        <v>0</v>
      </c>
      <c r="N23" s="49">
        <v>0</v>
      </c>
      <c r="Q23" s="67"/>
    </row>
    <row r="24" spans="1:17" ht="14.1" customHeight="1">
      <c r="A24" s="12" t="s">
        <v>47</v>
      </c>
      <c r="B24" s="46">
        <v>7</v>
      </c>
      <c r="C24" s="49">
        <v>0</v>
      </c>
      <c r="D24" s="49">
        <v>0</v>
      </c>
      <c r="E24" s="49">
        <v>0</v>
      </c>
      <c r="F24" s="49">
        <v>1</v>
      </c>
      <c r="G24" s="49">
        <v>1</v>
      </c>
      <c r="H24" s="49">
        <v>0</v>
      </c>
      <c r="I24" s="49">
        <v>0</v>
      </c>
      <c r="J24" s="49">
        <v>2</v>
      </c>
      <c r="K24" s="49">
        <v>1</v>
      </c>
      <c r="L24" s="49">
        <v>1</v>
      </c>
      <c r="M24" s="49">
        <v>1</v>
      </c>
      <c r="N24" s="49">
        <v>0</v>
      </c>
      <c r="Q24" s="67"/>
    </row>
    <row r="25" spans="1:17" ht="14.1" customHeight="1">
      <c r="A25" s="12" t="s">
        <v>48</v>
      </c>
      <c r="B25" s="46">
        <v>15</v>
      </c>
      <c r="C25" s="49">
        <v>0</v>
      </c>
      <c r="D25" s="49">
        <v>0</v>
      </c>
      <c r="E25" s="49">
        <v>0</v>
      </c>
      <c r="F25" s="49">
        <v>0</v>
      </c>
      <c r="G25" s="49">
        <v>1</v>
      </c>
      <c r="H25" s="49">
        <v>1</v>
      </c>
      <c r="I25" s="49">
        <v>1</v>
      </c>
      <c r="J25" s="49">
        <v>0</v>
      </c>
      <c r="K25" s="49">
        <v>0</v>
      </c>
      <c r="L25" s="49">
        <v>4</v>
      </c>
      <c r="M25" s="49">
        <v>8</v>
      </c>
      <c r="N25" s="49">
        <v>0</v>
      </c>
      <c r="Q25" s="67"/>
    </row>
    <row r="26" spans="1:17" ht="14.1" customHeight="1">
      <c r="A26" s="12" t="s">
        <v>49</v>
      </c>
      <c r="B26" s="46">
        <v>8</v>
      </c>
      <c r="C26" s="49">
        <v>0</v>
      </c>
      <c r="D26" s="49">
        <v>0</v>
      </c>
      <c r="E26" s="49">
        <v>0</v>
      </c>
      <c r="F26" s="49">
        <v>0</v>
      </c>
      <c r="G26" s="49">
        <v>0</v>
      </c>
      <c r="H26" s="49">
        <v>0</v>
      </c>
      <c r="I26" s="49">
        <v>0</v>
      </c>
      <c r="J26" s="49">
        <v>2</v>
      </c>
      <c r="K26" s="49">
        <v>5</v>
      </c>
      <c r="L26" s="49">
        <v>1</v>
      </c>
      <c r="M26" s="49">
        <v>0</v>
      </c>
      <c r="N26" s="49">
        <v>0</v>
      </c>
      <c r="Q26" s="67"/>
    </row>
    <row r="27" spans="1:17" ht="14.1" customHeight="1">
      <c r="A27" s="12" t="s">
        <v>50</v>
      </c>
      <c r="B27" s="46">
        <v>3</v>
      </c>
      <c r="C27" s="49">
        <v>0</v>
      </c>
      <c r="D27" s="49">
        <v>0</v>
      </c>
      <c r="E27" s="49">
        <v>0</v>
      </c>
      <c r="F27" s="49">
        <v>0</v>
      </c>
      <c r="G27" s="49">
        <v>1</v>
      </c>
      <c r="H27" s="49">
        <v>1</v>
      </c>
      <c r="I27" s="49">
        <v>1</v>
      </c>
      <c r="J27" s="49">
        <v>0</v>
      </c>
      <c r="K27" s="49">
        <v>0</v>
      </c>
      <c r="L27" s="49">
        <v>0</v>
      </c>
      <c r="M27" s="49">
        <v>0</v>
      </c>
      <c r="N27" s="49">
        <v>0</v>
      </c>
      <c r="Q27" s="67"/>
    </row>
    <row r="28" spans="1:17" ht="14.1" customHeight="1">
      <c r="A28" s="12" t="s">
        <v>51</v>
      </c>
      <c r="B28" s="46">
        <v>11</v>
      </c>
      <c r="C28" s="49">
        <v>0</v>
      </c>
      <c r="D28" s="49">
        <v>0</v>
      </c>
      <c r="E28" s="49">
        <v>0</v>
      </c>
      <c r="F28" s="49">
        <v>0</v>
      </c>
      <c r="G28" s="49">
        <v>0</v>
      </c>
      <c r="H28" s="49">
        <v>0</v>
      </c>
      <c r="I28" s="49">
        <v>0</v>
      </c>
      <c r="J28" s="49">
        <v>8</v>
      </c>
      <c r="K28" s="49">
        <v>1</v>
      </c>
      <c r="L28" s="49">
        <v>0</v>
      </c>
      <c r="M28" s="49">
        <v>2</v>
      </c>
      <c r="N28" s="49">
        <v>0</v>
      </c>
      <c r="Q28" s="67"/>
    </row>
    <row r="29" spans="1:17" ht="14.1" customHeight="1">
      <c r="A29" s="12" t="s">
        <v>52</v>
      </c>
      <c r="B29" s="46">
        <v>25</v>
      </c>
      <c r="C29" s="49">
        <v>0</v>
      </c>
      <c r="D29" s="49">
        <v>0</v>
      </c>
      <c r="E29" s="49">
        <v>0</v>
      </c>
      <c r="F29" s="49">
        <v>9</v>
      </c>
      <c r="G29" s="49">
        <v>0</v>
      </c>
      <c r="H29" s="49">
        <v>1</v>
      </c>
      <c r="I29" s="49">
        <v>2</v>
      </c>
      <c r="J29" s="49">
        <v>6</v>
      </c>
      <c r="K29" s="49">
        <v>3</v>
      </c>
      <c r="L29" s="49">
        <v>4</v>
      </c>
      <c r="M29" s="49">
        <v>0</v>
      </c>
      <c r="N29" s="49">
        <v>0</v>
      </c>
      <c r="Q29" s="67"/>
    </row>
    <row r="30" spans="1:17" ht="14.1" customHeight="1">
      <c r="A30" s="12" t="s">
        <v>53</v>
      </c>
      <c r="B30" s="46">
        <v>12</v>
      </c>
      <c r="C30" s="49">
        <v>0</v>
      </c>
      <c r="D30" s="49">
        <v>0</v>
      </c>
      <c r="E30" s="49">
        <v>0</v>
      </c>
      <c r="F30" s="49">
        <v>0</v>
      </c>
      <c r="G30" s="49">
        <v>0</v>
      </c>
      <c r="H30" s="49">
        <v>0</v>
      </c>
      <c r="I30" s="49">
        <v>5</v>
      </c>
      <c r="J30" s="49">
        <v>6</v>
      </c>
      <c r="K30" s="49">
        <v>0</v>
      </c>
      <c r="L30" s="49">
        <v>1</v>
      </c>
      <c r="M30" s="49">
        <v>0</v>
      </c>
      <c r="N30" s="49">
        <v>0</v>
      </c>
      <c r="Q30" s="67"/>
    </row>
    <row r="31" spans="1:17" ht="14.1" customHeight="1">
      <c r="A31" s="12" t="s">
        <v>54</v>
      </c>
      <c r="B31" s="46">
        <v>9</v>
      </c>
      <c r="C31" s="49">
        <v>0</v>
      </c>
      <c r="D31" s="49">
        <v>0</v>
      </c>
      <c r="E31" s="49">
        <v>0</v>
      </c>
      <c r="F31" s="49">
        <v>0</v>
      </c>
      <c r="G31" s="49">
        <v>0</v>
      </c>
      <c r="H31" s="49">
        <v>0</v>
      </c>
      <c r="I31" s="49">
        <v>0</v>
      </c>
      <c r="J31" s="49">
        <v>0</v>
      </c>
      <c r="K31" s="49">
        <v>1</v>
      </c>
      <c r="L31" s="49">
        <v>6</v>
      </c>
      <c r="M31" s="49">
        <v>2</v>
      </c>
      <c r="N31" s="49">
        <v>0</v>
      </c>
      <c r="Q31" s="67"/>
    </row>
    <row r="32" spans="1:17" ht="14.1" customHeight="1">
      <c r="A32" s="12" t="s">
        <v>58</v>
      </c>
      <c r="B32" s="46">
        <v>2</v>
      </c>
      <c r="C32" s="49">
        <v>0</v>
      </c>
      <c r="D32" s="49">
        <v>0</v>
      </c>
      <c r="E32" s="49">
        <v>0</v>
      </c>
      <c r="F32" s="49">
        <v>0</v>
      </c>
      <c r="G32" s="49">
        <v>0</v>
      </c>
      <c r="H32" s="49">
        <v>0</v>
      </c>
      <c r="I32" s="49">
        <v>0</v>
      </c>
      <c r="J32" s="49">
        <v>0</v>
      </c>
      <c r="K32" s="49">
        <v>1</v>
      </c>
      <c r="L32" s="49">
        <v>1</v>
      </c>
      <c r="M32" s="49">
        <v>0</v>
      </c>
      <c r="N32" s="49">
        <v>0</v>
      </c>
      <c r="Q32" s="67"/>
    </row>
    <row r="33" spans="1:17" ht="14.1" customHeight="1">
      <c r="A33" s="12" t="s">
        <v>55</v>
      </c>
      <c r="B33" s="46">
        <v>18</v>
      </c>
      <c r="C33" s="49">
        <v>0</v>
      </c>
      <c r="D33" s="49">
        <v>0</v>
      </c>
      <c r="E33" s="49">
        <v>0</v>
      </c>
      <c r="F33" s="49">
        <v>0</v>
      </c>
      <c r="G33" s="49">
        <v>1</v>
      </c>
      <c r="H33" s="49">
        <v>0</v>
      </c>
      <c r="I33" s="49">
        <v>4</v>
      </c>
      <c r="J33" s="49">
        <v>4</v>
      </c>
      <c r="K33" s="49">
        <v>5</v>
      </c>
      <c r="L33" s="49">
        <v>1</v>
      </c>
      <c r="M33" s="49">
        <v>3</v>
      </c>
      <c r="N33" s="49">
        <v>0</v>
      </c>
      <c r="Q33" s="67"/>
    </row>
    <row r="34" spans="1:17" ht="14.1" customHeight="1">
      <c r="A34" s="12" t="s">
        <v>59</v>
      </c>
      <c r="B34" s="46">
        <v>6</v>
      </c>
      <c r="C34" s="49">
        <v>0</v>
      </c>
      <c r="D34" s="49">
        <v>0</v>
      </c>
      <c r="E34" s="49">
        <v>0</v>
      </c>
      <c r="F34" s="49">
        <v>0</v>
      </c>
      <c r="G34" s="49">
        <v>0</v>
      </c>
      <c r="H34" s="49">
        <v>0</v>
      </c>
      <c r="I34" s="49">
        <v>0</v>
      </c>
      <c r="J34" s="49">
        <v>1</v>
      </c>
      <c r="K34" s="49">
        <v>0</v>
      </c>
      <c r="L34" s="49">
        <v>0</v>
      </c>
      <c r="M34" s="49">
        <v>5</v>
      </c>
      <c r="N34" s="49">
        <v>0</v>
      </c>
      <c r="Q34" s="67"/>
    </row>
    <row r="35" spans="1:17" ht="14.1" customHeight="1">
      <c r="A35" s="12" t="s">
        <v>60</v>
      </c>
      <c r="B35" s="46">
        <v>4</v>
      </c>
      <c r="C35" s="49">
        <v>0</v>
      </c>
      <c r="D35" s="49">
        <v>0</v>
      </c>
      <c r="E35" s="49">
        <v>0</v>
      </c>
      <c r="F35" s="49">
        <v>0</v>
      </c>
      <c r="G35" s="49">
        <v>0</v>
      </c>
      <c r="H35" s="49">
        <v>0</v>
      </c>
      <c r="I35" s="49">
        <v>0</v>
      </c>
      <c r="J35" s="49">
        <v>0</v>
      </c>
      <c r="K35" s="49">
        <v>0</v>
      </c>
      <c r="L35" s="49">
        <v>0</v>
      </c>
      <c r="M35" s="49">
        <v>4</v>
      </c>
      <c r="N35" s="49">
        <v>0</v>
      </c>
      <c r="Q35" s="67"/>
    </row>
    <row r="36" spans="1:17" ht="14.1" customHeight="1">
      <c r="A36" s="12" t="s">
        <v>61</v>
      </c>
      <c r="B36" s="46">
        <v>4</v>
      </c>
      <c r="C36" s="49">
        <v>0</v>
      </c>
      <c r="D36" s="49">
        <v>0</v>
      </c>
      <c r="E36" s="49">
        <v>0</v>
      </c>
      <c r="F36" s="49">
        <v>0</v>
      </c>
      <c r="G36" s="49">
        <v>0</v>
      </c>
      <c r="H36" s="49">
        <v>0</v>
      </c>
      <c r="I36" s="49">
        <v>0</v>
      </c>
      <c r="J36" s="49">
        <v>1</v>
      </c>
      <c r="K36" s="49">
        <v>0</v>
      </c>
      <c r="L36" s="49">
        <v>3</v>
      </c>
      <c r="M36" s="49">
        <v>0</v>
      </c>
      <c r="N36" s="49">
        <v>0</v>
      </c>
      <c r="Q36" s="67"/>
    </row>
    <row r="37" spans="1:17" ht="14.1" customHeight="1">
      <c r="A37" s="15" t="s">
        <v>62</v>
      </c>
      <c r="B37" s="47">
        <v>5</v>
      </c>
      <c r="C37" s="50">
        <v>0</v>
      </c>
      <c r="D37" s="50">
        <v>0</v>
      </c>
      <c r="E37" s="50">
        <v>0</v>
      </c>
      <c r="F37" s="50">
        <v>0</v>
      </c>
      <c r="G37" s="50">
        <v>0</v>
      </c>
      <c r="H37" s="50">
        <v>0</v>
      </c>
      <c r="I37" s="50">
        <v>4</v>
      </c>
      <c r="J37" s="50">
        <v>0</v>
      </c>
      <c r="K37" s="50">
        <v>1</v>
      </c>
      <c r="L37" s="50">
        <v>0</v>
      </c>
      <c r="M37" s="50">
        <v>0</v>
      </c>
      <c r="N37" s="50">
        <v>0</v>
      </c>
      <c r="Q37" s="67"/>
    </row>
    <row r="38" spans="1:17" ht="18" customHeight="1">
      <c r="A38" s="12" t="s">
        <v>63</v>
      </c>
      <c r="B38" s="46">
        <v>4</v>
      </c>
      <c r="C38" s="49">
        <v>0</v>
      </c>
      <c r="D38" s="49">
        <v>0</v>
      </c>
      <c r="E38" s="49">
        <v>0</v>
      </c>
      <c r="F38" s="49">
        <v>0</v>
      </c>
      <c r="G38" s="49">
        <v>0</v>
      </c>
      <c r="H38" s="49">
        <v>0</v>
      </c>
      <c r="I38" s="49">
        <v>0</v>
      </c>
      <c r="J38" s="49">
        <v>0</v>
      </c>
      <c r="K38" s="49">
        <v>0</v>
      </c>
      <c r="L38" s="49">
        <v>4</v>
      </c>
      <c r="M38" s="49">
        <v>0</v>
      </c>
      <c r="N38" s="49">
        <v>0</v>
      </c>
      <c r="Q38" s="67"/>
    </row>
    <row r="39" spans="1:17" ht="14.1" customHeight="1">
      <c r="A39" s="15" t="s">
        <v>64</v>
      </c>
      <c r="B39" s="47">
        <v>5</v>
      </c>
      <c r="C39" s="50">
        <v>0</v>
      </c>
      <c r="D39" s="50">
        <v>0</v>
      </c>
      <c r="E39" s="50">
        <v>0</v>
      </c>
      <c r="F39" s="50">
        <v>0</v>
      </c>
      <c r="G39" s="50">
        <v>0</v>
      </c>
      <c r="H39" s="50">
        <v>2</v>
      </c>
      <c r="I39" s="50">
        <v>0</v>
      </c>
      <c r="J39" s="50">
        <v>3</v>
      </c>
      <c r="K39" s="50">
        <v>0</v>
      </c>
      <c r="L39" s="50">
        <v>0</v>
      </c>
      <c r="M39" s="50">
        <v>0</v>
      </c>
      <c r="N39" s="50">
        <v>0</v>
      </c>
      <c r="Q39" s="67"/>
    </row>
    <row r="40" spans="1:17" ht="18" customHeight="1">
      <c r="A40" s="12" t="s">
        <v>65</v>
      </c>
      <c r="B40" s="46">
        <v>6</v>
      </c>
      <c r="C40" s="49">
        <v>0</v>
      </c>
      <c r="D40" s="49">
        <v>0</v>
      </c>
      <c r="E40" s="49">
        <v>0</v>
      </c>
      <c r="F40" s="49">
        <v>0</v>
      </c>
      <c r="G40" s="49">
        <v>0</v>
      </c>
      <c r="H40" s="49">
        <v>0</v>
      </c>
      <c r="I40" s="49">
        <v>1</v>
      </c>
      <c r="J40" s="49">
        <v>1</v>
      </c>
      <c r="K40" s="49">
        <v>2</v>
      </c>
      <c r="L40" s="49">
        <v>2</v>
      </c>
      <c r="M40" s="49">
        <v>0</v>
      </c>
      <c r="N40" s="49">
        <v>0</v>
      </c>
      <c r="Q40" s="67"/>
    </row>
    <row r="41" spans="1:17" ht="14.1" customHeight="1">
      <c r="A41" s="15" t="s">
        <v>66</v>
      </c>
      <c r="B41" s="47">
        <v>34</v>
      </c>
      <c r="C41" s="50">
        <v>0</v>
      </c>
      <c r="D41" s="50">
        <v>0</v>
      </c>
      <c r="E41" s="50">
        <v>0</v>
      </c>
      <c r="F41" s="50">
        <v>0</v>
      </c>
      <c r="G41" s="50">
        <v>0</v>
      </c>
      <c r="H41" s="50">
        <v>0</v>
      </c>
      <c r="I41" s="50">
        <v>7</v>
      </c>
      <c r="J41" s="50">
        <v>12</v>
      </c>
      <c r="K41" s="50">
        <v>2</v>
      </c>
      <c r="L41" s="50">
        <v>10</v>
      </c>
      <c r="M41" s="50">
        <v>3</v>
      </c>
      <c r="N41" s="50">
        <v>0</v>
      </c>
      <c r="Q41" s="67"/>
    </row>
    <row r="42" spans="1:17" ht="18" customHeight="1">
      <c r="A42" s="12" t="s">
        <v>67</v>
      </c>
      <c r="B42" s="46">
        <v>3</v>
      </c>
      <c r="C42" s="49">
        <v>0</v>
      </c>
      <c r="D42" s="49">
        <v>0</v>
      </c>
      <c r="E42" s="49">
        <v>0</v>
      </c>
      <c r="F42" s="49">
        <v>0</v>
      </c>
      <c r="G42" s="49">
        <v>0</v>
      </c>
      <c r="H42" s="49">
        <v>0</v>
      </c>
      <c r="I42" s="49">
        <v>0</v>
      </c>
      <c r="J42" s="49">
        <v>0</v>
      </c>
      <c r="K42" s="49">
        <v>1</v>
      </c>
      <c r="L42" s="49">
        <v>2</v>
      </c>
      <c r="M42" s="49">
        <v>0</v>
      </c>
      <c r="N42" s="49">
        <v>0</v>
      </c>
      <c r="Q42" s="67"/>
    </row>
    <row r="43" spans="1:17" ht="26.1" customHeight="1">
      <c r="A43" s="15" t="s">
        <v>110</v>
      </c>
      <c r="B43" s="47">
        <v>4</v>
      </c>
      <c r="C43" s="50">
        <v>0</v>
      </c>
      <c r="D43" s="50">
        <v>0</v>
      </c>
      <c r="E43" s="50">
        <v>0</v>
      </c>
      <c r="F43" s="50">
        <v>0</v>
      </c>
      <c r="G43" s="50">
        <v>0</v>
      </c>
      <c r="H43" s="50">
        <v>0</v>
      </c>
      <c r="I43" s="50">
        <v>0</v>
      </c>
      <c r="J43" s="50">
        <v>0</v>
      </c>
      <c r="K43" s="50">
        <v>3</v>
      </c>
      <c r="L43" s="50">
        <v>0</v>
      </c>
      <c r="M43" s="50">
        <v>1</v>
      </c>
      <c r="N43" s="50">
        <v>0</v>
      </c>
      <c r="Q43" s="67"/>
    </row>
    <row r="44" spans="1:17" ht="18" customHeight="1">
      <c r="A44" s="12" t="s">
        <v>68</v>
      </c>
      <c r="B44" s="46">
        <v>10</v>
      </c>
      <c r="C44" s="49">
        <v>0</v>
      </c>
      <c r="D44" s="49">
        <v>0</v>
      </c>
      <c r="E44" s="49">
        <v>0</v>
      </c>
      <c r="F44" s="49">
        <v>1</v>
      </c>
      <c r="G44" s="49">
        <v>0</v>
      </c>
      <c r="H44" s="49">
        <v>0</v>
      </c>
      <c r="I44" s="49">
        <v>0</v>
      </c>
      <c r="J44" s="49">
        <v>6</v>
      </c>
      <c r="K44" s="49">
        <v>1</v>
      </c>
      <c r="L44" s="49">
        <v>2</v>
      </c>
      <c r="M44" s="49">
        <v>0</v>
      </c>
      <c r="N44" s="49">
        <v>0</v>
      </c>
      <c r="Q44" s="67"/>
    </row>
    <row r="45" spans="1:17" ht="14.1" customHeight="1">
      <c r="A45" s="12" t="s">
        <v>69</v>
      </c>
      <c r="B45" s="46">
        <v>1</v>
      </c>
      <c r="C45" s="49">
        <v>0</v>
      </c>
      <c r="D45" s="49">
        <v>0</v>
      </c>
      <c r="E45" s="49">
        <v>0</v>
      </c>
      <c r="F45" s="49">
        <v>0</v>
      </c>
      <c r="G45" s="49">
        <v>0</v>
      </c>
      <c r="H45" s="49">
        <v>0</v>
      </c>
      <c r="I45" s="49">
        <v>0</v>
      </c>
      <c r="J45" s="49">
        <v>0</v>
      </c>
      <c r="K45" s="49">
        <v>1</v>
      </c>
      <c r="L45" s="49">
        <v>0</v>
      </c>
      <c r="M45" s="49">
        <v>0</v>
      </c>
      <c r="N45" s="49">
        <v>0</v>
      </c>
      <c r="Q45" s="67"/>
    </row>
    <row r="46" spans="1:17" ht="14.1" customHeight="1">
      <c r="A46" s="12" t="s">
        <v>70</v>
      </c>
      <c r="B46" s="46">
        <v>5</v>
      </c>
      <c r="C46" s="49">
        <v>0</v>
      </c>
      <c r="D46" s="49">
        <v>0</v>
      </c>
      <c r="E46" s="49">
        <v>0</v>
      </c>
      <c r="F46" s="49">
        <v>0</v>
      </c>
      <c r="G46" s="49">
        <v>0</v>
      </c>
      <c r="H46" s="49">
        <v>0</v>
      </c>
      <c r="I46" s="49">
        <v>0</v>
      </c>
      <c r="J46" s="49">
        <v>2</v>
      </c>
      <c r="K46" s="49">
        <v>3</v>
      </c>
      <c r="L46" s="49">
        <v>0</v>
      </c>
      <c r="M46" s="49">
        <v>0</v>
      </c>
      <c r="N46" s="49">
        <v>0</v>
      </c>
      <c r="Q46" s="67"/>
    </row>
    <row r="47" spans="1:17" ht="14.1" customHeight="1">
      <c r="A47" s="12" t="s">
        <v>71</v>
      </c>
      <c r="B47" s="46">
        <v>2</v>
      </c>
      <c r="C47" s="49">
        <v>0</v>
      </c>
      <c r="D47" s="49">
        <v>0</v>
      </c>
      <c r="E47" s="49">
        <v>0</v>
      </c>
      <c r="F47" s="49">
        <v>0</v>
      </c>
      <c r="G47" s="49">
        <v>0</v>
      </c>
      <c r="H47" s="49">
        <v>0</v>
      </c>
      <c r="I47" s="49">
        <v>0</v>
      </c>
      <c r="J47" s="49">
        <v>0</v>
      </c>
      <c r="K47" s="49">
        <v>1</v>
      </c>
      <c r="L47" s="49">
        <v>0</v>
      </c>
      <c r="M47" s="49">
        <v>1</v>
      </c>
      <c r="N47" s="49">
        <v>0</v>
      </c>
      <c r="Q47" s="67"/>
    </row>
    <row r="48" spans="1:17" ht="14.1" customHeight="1">
      <c r="A48" s="15" t="s">
        <v>74</v>
      </c>
      <c r="B48" s="47">
        <v>8</v>
      </c>
      <c r="C48" s="50">
        <v>0</v>
      </c>
      <c r="D48" s="50">
        <v>0</v>
      </c>
      <c r="E48" s="50">
        <v>0</v>
      </c>
      <c r="F48" s="50">
        <v>0</v>
      </c>
      <c r="G48" s="50">
        <v>2</v>
      </c>
      <c r="H48" s="50">
        <v>0</v>
      </c>
      <c r="I48" s="50">
        <v>4</v>
      </c>
      <c r="J48" s="50">
        <v>0</v>
      </c>
      <c r="K48" s="50">
        <v>0</v>
      </c>
      <c r="L48" s="50">
        <v>2</v>
      </c>
      <c r="M48" s="50">
        <v>0</v>
      </c>
      <c r="N48" s="50">
        <v>0</v>
      </c>
      <c r="Q48" s="67"/>
    </row>
    <row r="49" spans="1:17" ht="18" customHeight="1">
      <c r="A49" s="12" t="s">
        <v>75</v>
      </c>
      <c r="B49" s="46">
        <v>2</v>
      </c>
      <c r="C49" s="49">
        <v>0</v>
      </c>
      <c r="D49" s="49">
        <v>0</v>
      </c>
      <c r="E49" s="49">
        <v>0</v>
      </c>
      <c r="F49" s="49">
        <v>0</v>
      </c>
      <c r="G49" s="49">
        <v>0</v>
      </c>
      <c r="H49" s="49">
        <v>0</v>
      </c>
      <c r="I49" s="49">
        <v>0</v>
      </c>
      <c r="J49" s="49">
        <v>0</v>
      </c>
      <c r="K49" s="49">
        <v>1</v>
      </c>
      <c r="L49" s="49">
        <v>1</v>
      </c>
      <c r="M49" s="49">
        <v>0</v>
      </c>
      <c r="N49" s="49">
        <v>0</v>
      </c>
      <c r="Q49" s="67"/>
    </row>
    <row r="50" spans="1:17" ht="14.1" customHeight="1">
      <c r="A50" s="12" t="s">
        <v>76</v>
      </c>
      <c r="B50" s="46">
        <v>1</v>
      </c>
      <c r="C50" s="49">
        <v>0</v>
      </c>
      <c r="D50" s="49">
        <v>0</v>
      </c>
      <c r="E50" s="49">
        <v>0</v>
      </c>
      <c r="F50" s="49">
        <v>0</v>
      </c>
      <c r="G50" s="49">
        <v>0</v>
      </c>
      <c r="H50" s="49">
        <v>0</v>
      </c>
      <c r="I50" s="49">
        <v>1</v>
      </c>
      <c r="J50" s="49">
        <v>0</v>
      </c>
      <c r="K50" s="49">
        <v>0</v>
      </c>
      <c r="L50" s="49">
        <v>0</v>
      </c>
      <c r="M50" s="49">
        <v>0</v>
      </c>
      <c r="N50" s="49">
        <v>0</v>
      </c>
      <c r="Q50" s="67"/>
    </row>
    <row r="51" spans="1:17" ht="14.1" customHeight="1">
      <c r="A51" s="272" t="s">
        <v>391</v>
      </c>
      <c r="B51" s="272"/>
      <c r="C51" s="272"/>
      <c r="D51" s="272"/>
      <c r="E51" s="272"/>
      <c r="F51" s="272"/>
      <c r="G51" s="272"/>
      <c r="H51" s="272"/>
      <c r="I51" s="272"/>
      <c r="J51" s="272"/>
      <c r="K51" s="272"/>
      <c r="L51" s="272"/>
      <c r="M51" s="272"/>
      <c r="N51" s="272"/>
    </row>
    <row r="52" spans="1:17" ht="14.1" customHeight="1">
      <c r="A52" s="235"/>
      <c r="B52" s="235"/>
      <c r="C52" s="235"/>
      <c r="D52" s="235"/>
      <c r="E52" s="235"/>
      <c r="F52" s="235"/>
      <c r="G52" s="235"/>
      <c r="H52" s="235"/>
      <c r="I52" s="58"/>
      <c r="J52" s="58"/>
      <c r="K52" s="58"/>
      <c r="L52" s="58"/>
      <c r="M52" s="58"/>
      <c r="N52" s="58"/>
    </row>
    <row r="53" spans="1:17" ht="14.1" customHeight="1">
      <c r="A53" s="277" t="s">
        <v>94</v>
      </c>
      <c r="B53" s="275"/>
      <c r="C53" s="275"/>
      <c r="D53" s="275"/>
      <c r="E53" s="275"/>
      <c r="F53" s="275"/>
      <c r="G53" s="275"/>
      <c r="H53" s="275"/>
      <c r="I53" s="275"/>
      <c r="J53" s="275"/>
      <c r="K53" s="275"/>
      <c r="L53" s="275"/>
      <c r="M53" s="275"/>
      <c r="N53" s="275"/>
    </row>
    <row r="54" spans="1:17" ht="14.1" customHeight="1">
      <c r="A54" s="278" t="s">
        <v>179</v>
      </c>
      <c r="B54" s="275"/>
      <c r="C54" s="275"/>
      <c r="D54" s="275"/>
      <c r="E54" s="275"/>
      <c r="F54" s="275"/>
      <c r="G54" s="275"/>
      <c r="H54" s="275"/>
      <c r="I54" s="275"/>
      <c r="J54" s="275"/>
      <c r="K54" s="275"/>
      <c r="L54" s="275"/>
      <c r="M54" s="275"/>
      <c r="N54" s="275"/>
    </row>
    <row r="58" spans="1:17">
      <c r="B58" s="67"/>
      <c r="C58" s="67"/>
      <c r="D58" s="67"/>
      <c r="E58" s="67"/>
      <c r="F58" s="67"/>
      <c r="G58" s="67"/>
      <c r="H58" s="67"/>
      <c r="I58" s="67"/>
      <c r="J58" s="67"/>
      <c r="K58" s="67"/>
      <c r="L58" s="67"/>
      <c r="M58" s="67"/>
      <c r="N58" s="67"/>
    </row>
  </sheetData>
  <mergeCells count="5">
    <mergeCell ref="B4:N4"/>
    <mergeCell ref="B3:N3"/>
    <mergeCell ref="A53:N53"/>
    <mergeCell ref="A54:N54"/>
    <mergeCell ref="A51:N51"/>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26">
    <tabColor theme="6" tint="0.39997558519241921"/>
  </sheetPr>
  <dimension ref="A1:Q58"/>
  <sheetViews>
    <sheetView topLeftCell="A28" zoomScaleNormal="100" workbookViewId="0">
      <selection activeCell="A198" sqref="A198"/>
    </sheetView>
  </sheetViews>
  <sheetFormatPr baseColWidth="10" defaultRowHeight="12"/>
  <cols>
    <col min="1" max="1" width="19.5703125" style="3" customWidth="1"/>
    <col min="2" max="14" width="7.28515625" style="3" customWidth="1"/>
    <col min="15" max="16384" width="11.42578125" style="3"/>
  </cols>
  <sheetData>
    <row r="1" spans="1:17" ht="18" customHeight="1">
      <c r="A1" s="36" t="s">
        <v>114</v>
      </c>
      <c r="B1" s="2"/>
      <c r="C1" s="2"/>
      <c r="D1" s="2"/>
      <c r="E1" s="2"/>
      <c r="F1" s="2"/>
      <c r="G1" s="2"/>
      <c r="H1" s="2"/>
      <c r="I1" s="2"/>
      <c r="J1" s="2"/>
      <c r="K1" s="2"/>
      <c r="L1" s="2"/>
      <c r="M1" s="2"/>
      <c r="N1" s="2"/>
    </row>
    <row r="2" spans="1:17" ht="18" customHeight="1">
      <c r="A2" s="34"/>
      <c r="B2" s="2"/>
      <c r="C2" s="2"/>
      <c r="D2" s="2"/>
      <c r="E2" s="2"/>
      <c r="F2" s="2"/>
      <c r="G2" s="2"/>
      <c r="H2" s="2"/>
      <c r="I2" s="2"/>
      <c r="J2" s="2"/>
      <c r="K2" s="2"/>
      <c r="L2" s="2"/>
      <c r="M2" s="2"/>
      <c r="N2" s="2"/>
    </row>
    <row r="3" spans="1:17" ht="18" customHeight="1">
      <c r="A3" s="2"/>
      <c r="B3" s="271" t="s">
        <v>158</v>
      </c>
      <c r="C3" s="271"/>
      <c r="D3" s="271"/>
      <c r="E3" s="271"/>
      <c r="F3" s="271"/>
      <c r="G3" s="271"/>
      <c r="H3" s="271"/>
      <c r="I3" s="271"/>
      <c r="J3" s="271"/>
      <c r="K3" s="271"/>
      <c r="L3" s="271"/>
      <c r="M3" s="271"/>
      <c r="N3" s="271"/>
    </row>
    <row r="4" spans="1:17" ht="18" customHeight="1">
      <c r="A4" s="35"/>
      <c r="B4" s="270" t="s">
        <v>27</v>
      </c>
      <c r="C4" s="270"/>
      <c r="D4" s="270"/>
      <c r="E4" s="270"/>
      <c r="F4" s="270"/>
      <c r="G4" s="270"/>
      <c r="H4" s="270"/>
      <c r="I4" s="270"/>
      <c r="J4" s="270"/>
      <c r="K4" s="270"/>
      <c r="L4" s="270"/>
      <c r="M4" s="270"/>
      <c r="N4" s="270"/>
    </row>
    <row r="5" spans="1:17"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8264</v>
      </c>
      <c r="C6" s="55">
        <v>0</v>
      </c>
      <c r="D6" s="55">
        <v>0</v>
      </c>
      <c r="E6" s="55">
        <v>0</v>
      </c>
      <c r="F6" s="55">
        <v>662</v>
      </c>
      <c r="G6" s="55">
        <v>837</v>
      </c>
      <c r="H6" s="55">
        <v>566</v>
      </c>
      <c r="I6" s="55">
        <v>1592</v>
      </c>
      <c r="J6" s="55">
        <v>1684</v>
      </c>
      <c r="K6" s="55">
        <v>1443</v>
      </c>
      <c r="L6" s="55">
        <v>1133</v>
      </c>
      <c r="M6" s="55">
        <v>347</v>
      </c>
      <c r="N6" s="55">
        <v>0</v>
      </c>
      <c r="Q6" s="67"/>
    </row>
    <row r="7" spans="1:17" ht="18" customHeight="1">
      <c r="A7" s="12" t="s">
        <v>15</v>
      </c>
      <c r="B7" s="46">
        <v>110</v>
      </c>
      <c r="C7" s="49">
        <v>0</v>
      </c>
      <c r="D7" s="49">
        <v>0</v>
      </c>
      <c r="E7" s="49">
        <v>0</v>
      </c>
      <c r="F7" s="49">
        <v>0</v>
      </c>
      <c r="G7" s="49">
        <v>3</v>
      </c>
      <c r="H7" s="49">
        <v>2</v>
      </c>
      <c r="I7" s="49">
        <v>20</v>
      </c>
      <c r="J7" s="49">
        <v>33</v>
      </c>
      <c r="K7" s="49">
        <v>1</v>
      </c>
      <c r="L7" s="49">
        <v>3</v>
      </c>
      <c r="M7" s="49">
        <v>48</v>
      </c>
      <c r="N7" s="49">
        <v>0</v>
      </c>
      <c r="Q7" s="67"/>
    </row>
    <row r="8" spans="1:17" ht="14.1" customHeight="1">
      <c r="A8" s="12" t="s">
        <v>29</v>
      </c>
      <c r="B8" s="46">
        <v>5429</v>
      </c>
      <c r="C8" s="49">
        <v>0</v>
      </c>
      <c r="D8" s="49">
        <v>0</v>
      </c>
      <c r="E8" s="49">
        <v>0</v>
      </c>
      <c r="F8" s="49">
        <v>636</v>
      </c>
      <c r="G8" s="49">
        <v>712</v>
      </c>
      <c r="H8" s="49">
        <v>408</v>
      </c>
      <c r="I8" s="49">
        <v>1259</v>
      </c>
      <c r="J8" s="49">
        <v>809</v>
      </c>
      <c r="K8" s="49">
        <v>836</v>
      </c>
      <c r="L8" s="49">
        <v>690</v>
      </c>
      <c r="M8" s="49">
        <v>79</v>
      </c>
      <c r="N8" s="49">
        <v>0</v>
      </c>
      <c r="Q8" s="67"/>
    </row>
    <row r="9" spans="1:17" ht="14.1" customHeight="1">
      <c r="A9" s="12" t="s">
        <v>30</v>
      </c>
      <c r="B9" s="46">
        <v>47</v>
      </c>
      <c r="C9" s="49">
        <v>0</v>
      </c>
      <c r="D9" s="49">
        <v>0</v>
      </c>
      <c r="E9" s="49">
        <v>0</v>
      </c>
      <c r="F9" s="49">
        <v>0</v>
      </c>
      <c r="G9" s="49">
        <v>14</v>
      </c>
      <c r="H9" s="49">
        <v>0</v>
      </c>
      <c r="I9" s="49">
        <v>3</v>
      </c>
      <c r="J9" s="49">
        <v>29</v>
      </c>
      <c r="K9" s="49">
        <v>0</v>
      </c>
      <c r="L9" s="49">
        <v>1</v>
      </c>
      <c r="M9" s="49">
        <v>0</v>
      </c>
      <c r="N9" s="49">
        <v>0</v>
      </c>
      <c r="Q9" s="67"/>
    </row>
    <row r="10" spans="1:17" ht="14.1" customHeight="1">
      <c r="A10" s="12" t="s">
        <v>31</v>
      </c>
      <c r="B10" s="46">
        <v>9</v>
      </c>
      <c r="C10" s="49">
        <v>0</v>
      </c>
      <c r="D10" s="49">
        <v>0</v>
      </c>
      <c r="E10" s="49">
        <v>0</v>
      </c>
      <c r="F10" s="49">
        <v>0</v>
      </c>
      <c r="G10" s="49">
        <v>0</v>
      </c>
      <c r="H10" s="49">
        <v>0</v>
      </c>
      <c r="I10" s="49">
        <v>0</v>
      </c>
      <c r="J10" s="49">
        <v>0</v>
      </c>
      <c r="K10" s="49">
        <v>0</v>
      </c>
      <c r="L10" s="49">
        <v>1</v>
      </c>
      <c r="M10" s="49">
        <v>8</v>
      </c>
      <c r="N10" s="49">
        <v>0</v>
      </c>
      <c r="Q10" s="67"/>
    </row>
    <row r="11" spans="1:17" ht="14.1" customHeight="1">
      <c r="A11" s="12" t="s">
        <v>32</v>
      </c>
      <c r="B11" s="46">
        <v>33</v>
      </c>
      <c r="C11" s="49">
        <v>0</v>
      </c>
      <c r="D11" s="49">
        <v>0</v>
      </c>
      <c r="E11" s="49">
        <v>0</v>
      </c>
      <c r="F11" s="49">
        <v>0</v>
      </c>
      <c r="G11" s="49">
        <v>0</v>
      </c>
      <c r="H11" s="49">
        <v>1</v>
      </c>
      <c r="I11" s="49">
        <v>20</v>
      </c>
      <c r="J11" s="49">
        <v>3</v>
      </c>
      <c r="K11" s="49">
        <v>0</v>
      </c>
      <c r="L11" s="49">
        <v>9</v>
      </c>
      <c r="M11" s="49">
        <v>0</v>
      </c>
      <c r="N11" s="49">
        <v>0</v>
      </c>
      <c r="Q11" s="67"/>
    </row>
    <row r="12" spans="1:17" ht="14.1" customHeight="1">
      <c r="A12" s="12" t="s">
        <v>33</v>
      </c>
      <c r="B12" s="46">
        <v>1416</v>
      </c>
      <c r="C12" s="49">
        <v>0</v>
      </c>
      <c r="D12" s="49">
        <v>0</v>
      </c>
      <c r="E12" s="49">
        <v>0</v>
      </c>
      <c r="F12" s="49">
        <v>14</v>
      </c>
      <c r="G12" s="49">
        <v>58</v>
      </c>
      <c r="H12" s="49">
        <v>80</v>
      </c>
      <c r="I12" s="49">
        <v>187</v>
      </c>
      <c r="J12" s="49">
        <v>384</v>
      </c>
      <c r="K12" s="49">
        <v>294</v>
      </c>
      <c r="L12" s="49">
        <v>286</v>
      </c>
      <c r="M12" s="49">
        <v>113</v>
      </c>
      <c r="N12" s="49">
        <v>0</v>
      </c>
      <c r="Q12" s="67"/>
    </row>
    <row r="13" spans="1:17" ht="14.1" customHeight="1">
      <c r="A13" s="12" t="s">
        <v>36</v>
      </c>
      <c r="B13" s="46">
        <v>83</v>
      </c>
      <c r="C13" s="49">
        <v>0</v>
      </c>
      <c r="D13" s="49">
        <v>0</v>
      </c>
      <c r="E13" s="49">
        <v>0</v>
      </c>
      <c r="F13" s="49">
        <v>0</v>
      </c>
      <c r="G13" s="49">
        <v>6</v>
      </c>
      <c r="H13" s="49">
        <v>2</v>
      </c>
      <c r="I13" s="49">
        <v>14</v>
      </c>
      <c r="J13" s="49">
        <v>24</v>
      </c>
      <c r="K13" s="49">
        <v>13</v>
      </c>
      <c r="L13" s="49">
        <v>12</v>
      </c>
      <c r="M13" s="49">
        <v>12</v>
      </c>
      <c r="N13" s="49">
        <v>0</v>
      </c>
      <c r="Q13" s="67"/>
    </row>
    <row r="14" spans="1:17" ht="14.1" customHeight="1">
      <c r="A14" s="12" t="s">
        <v>37</v>
      </c>
      <c r="B14" s="46">
        <v>9</v>
      </c>
      <c r="C14" s="49">
        <v>0</v>
      </c>
      <c r="D14" s="49">
        <v>0</v>
      </c>
      <c r="E14" s="49">
        <v>0</v>
      </c>
      <c r="F14" s="49">
        <v>0</v>
      </c>
      <c r="G14" s="49">
        <v>7</v>
      </c>
      <c r="H14" s="49">
        <v>0</v>
      </c>
      <c r="I14" s="49">
        <v>0</v>
      </c>
      <c r="J14" s="49">
        <v>0</v>
      </c>
      <c r="K14" s="49">
        <v>0</v>
      </c>
      <c r="L14" s="49">
        <v>1</v>
      </c>
      <c r="M14" s="49">
        <v>1</v>
      </c>
      <c r="N14" s="49">
        <v>0</v>
      </c>
      <c r="Q14" s="67"/>
    </row>
    <row r="15" spans="1:17" ht="14.1" customHeight="1">
      <c r="A15" s="12" t="s">
        <v>38</v>
      </c>
      <c r="B15" s="46">
        <v>4</v>
      </c>
      <c r="C15" s="49">
        <v>0</v>
      </c>
      <c r="D15" s="49">
        <v>0</v>
      </c>
      <c r="E15" s="49">
        <v>0</v>
      </c>
      <c r="F15" s="49">
        <v>0</v>
      </c>
      <c r="G15" s="49">
        <v>0</v>
      </c>
      <c r="H15" s="49">
        <v>0</v>
      </c>
      <c r="I15" s="49">
        <v>0</v>
      </c>
      <c r="J15" s="49">
        <v>0</v>
      </c>
      <c r="K15" s="49">
        <v>3</v>
      </c>
      <c r="L15" s="49">
        <v>1</v>
      </c>
      <c r="M15" s="49">
        <v>0</v>
      </c>
      <c r="N15" s="49">
        <v>0</v>
      </c>
      <c r="Q15" s="67"/>
    </row>
    <row r="16" spans="1:17" ht="14.1" customHeight="1">
      <c r="A16" s="12" t="s">
        <v>39</v>
      </c>
      <c r="B16" s="46">
        <v>95</v>
      </c>
      <c r="C16" s="49">
        <v>0</v>
      </c>
      <c r="D16" s="49">
        <v>0</v>
      </c>
      <c r="E16" s="49">
        <v>0</v>
      </c>
      <c r="F16" s="49">
        <v>0</v>
      </c>
      <c r="G16" s="49">
        <v>7</v>
      </c>
      <c r="H16" s="49">
        <v>5</v>
      </c>
      <c r="I16" s="49">
        <v>6</v>
      </c>
      <c r="J16" s="49">
        <v>13</v>
      </c>
      <c r="K16" s="49">
        <v>29</v>
      </c>
      <c r="L16" s="49">
        <v>24</v>
      </c>
      <c r="M16" s="49">
        <v>11</v>
      </c>
      <c r="N16" s="49">
        <v>0</v>
      </c>
      <c r="Q16" s="67"/>
    </row>
    <row r="17" spans="1:17" ht="14.1" customHeight="1">
      <c r="A17" s="12" t="s">
        <v>164</v>
      </c>
      <c r="B17" s="46">
        <v>15</v>
      </c>
      <c r="C17" s="49">
        <v>0</v>
      </c>
      <c r="D17" s="49">
        <v>0</v>
      </c>
      <c r="E17" s="49">
        <v>0</v>
      </c>
      <c r="F17" s="49">
        <v>0</v>
      </c>
      <c r="G17" s="49">
        <v>2</v>
      </c>
      <c r="H17" s="49">
        <v>7</v>
      </c>
      <c r="I17" s="49">
        <v>0</v>
      </c>
      <c r="J17" s="49">
        <v>0</v>
      </c>
      <c r="K17" s="49">
        <v>1</v>
      </c>
      <c r="L17" s="49">
        <v>0</v>
      </c>
      <c r="M17" s="49">
        <v>5</v>
      </c>
      <c r="N17" s="49">
        <v>0</v>
      </c>
      <c r="Q17" s="67"/>
    </row>
    <row r="18" spans="1:17" ht="14.1" customHeight="1">
      <c r="A18" s="12" t="s">
        <v>41</v>
      </c>
      <c r="B18" s="46">
        <v>3</v>
      </c>
      <c r="C18" s="49">
        <v>0</v>
      </c>
      <c r="D18" s="49">
        <v>0</v>
      </c>
      <c r="E18" s="49">
        <v>0</v>
      </c>
      <c r="F18" s="49">
        <v>0</v>
      </c>
      <c r="G18" s="49">
        <v>0</v>
      </c>
      <c r="H18" s="49">
        <v>0</v>
      </c>
      <c r="I18" s="49">
        <v>1</v>
      </c>
      <c r="J18" s="49">
        <v>1</v>
      </c>
      <c r="K18" s="49">
        <v>1</v>
      </c>
      <c r="L18" s="49">
        <v>0</v>
      </c>
      <c r="M18" s="49">
        <v>0</v>
      </c>
      <c r="N18" s="49">
        <v>0</v>
      </c>
      <c r="Q18" s="67"/>
    </row>
    <row r="19" spans="1:17" ht="14.1" customHeight="1">
      <c r="A19" s="12" t="s">
        <v>42</v>
      </c>
      <c r="B19" s="46">
        <v>6</v>
      </c>
      <c r="C19" s="49">
        <v>0</v>
      </c>
      <c r="D19" s="49">
        <v>0</v>
      </c>
      <c r="E19" s="49">
        <v>0</v>
      </c>
      <c r="F19" s="49">
        <v>0</v>
      </c>
      <c r="G19" s="49">
        <v>0</v>
      </c>
      <c r="H19" s="49">
        <v>0</v>
      </c>
      <c r="I19" s="49">
        <v>0</v>
      </c>
      <c r="J19" s="49">
        <v>4</v>
      </c>
      <c r="K19" s="49">
        <v>0</v>
      </c>
      <c r="L19" s="49">
        <v>2</v>
      </c>
      <c r="M19" s="49">
        <v>0</v>
      </c>
      <c r="N19" s="49">
        <v>0</v>
      </c>
      <c r="Q19" s="67"/>
    </row>
    <row r="20" spans="1:17" ht="14.1" customHeight="1">
      <c r="A20" s="12" t="s">
        <v>43</v>
      </c>
      <c r="B20" s="46">
        <v>2</v>
      </c>
      <c r="C20" s="49">
        <v>0</v>
      </c>
      <c r="D20" s="49">
        <v>0</v>
      </c>
      <c r="E20" s="49">
        <v>0</v>
      </c>
      <c r="F20" s="49">
        <v>0</v>
      </c>
      <c r="G20" s="49">
        <v>0</v>
      </c>
      <c r="H20" s="49">
        <v>0</v>
      </c>
      <c r="I20" s="49">
        <v>0</v>
      </c>
      <c r="J20" s="49">
        <v>0</v>
      </c>
      <c r="K20" s="49">
        <v>1</v>
      </c>
      <c r="L20" s="49">
        <v>0</v>
      </c>
      <c r="M20" s="49">
        <v>1</v>
      </c>
      <c r="N20" s="49">
        <v>0</v>
      </c>
      <c r="Q20" s="67"/>
    </row>
    <row r="21" spans="1:17" ht="14.1" customHeight="1">
      <c r="A21" s="12" t="s">
        <v>44</v>
      </c>
      <c r="B21" s="46">
        <v>159</v>
      </c>
      <c r="C21" s="49">
        <v>0</v>
      </c>
      <c r="D21" s="49">
        <v>0</v>
      </c>
      <c r="E21" s="49">
        <v>0</v>
      </c>
      <c r="F21" s="49">
        <v>0</v>
      </c>
      <c r="G21" s="49">
        <v>6</v>
      </c>
      <c r="H21" s="49">
        <v>1</v>
      </c>
      <c r="I21" s="49">
        <v>15</v>
      </c>
      <c r="J21" s="49">
        <v>48</v>
      </c>
      <c r="K21" s="49">
        <v>76</v>
      </c>
      <c r="L21" s="49">
        <v>7</v>
      </c>
      <c r="M21" s="49">
        <v>6</v>
      </c>
      <c r="N21" s="49">
        <v>0</v>
      </c>
      <c r="Q21" s="67"/>
    </row>
    <row r="22" spans="1:17" ht="14.1" customHeight="1">
      <c r="A22" s="12" t="s">
        <v>45</v>
      </c>
      <c r="B22" s="46">
        <v>305</v>
      </c>
      <c r="C22" s="49">
        <v>0</v>
      </c>
      <c r="D22" s="49">
        <v>0</v>
      </c>
      <c r="E22" s="49">
        <v>0</v>
      </c>
      <c r="F22" s="49">
        <v>0</v>
      </c>
      <c r="G22" s="49">
        <v>14</v>
      </c>
      <c r="H22" s="49">
        <v>46</v>
      </c>
      <c r="I22" s="49">
        <v>17</v>
      </c>
      <c r="J22" s="49">
        <v>191</v>
      </c>
      <c r="K22" s="49">
        <v>22</v>
      </c>
      <c r="L22" s="49">
        <v>8</v>
      </c>
      <c r="M22" s="49">
        <v>7</v>
      </c>
      <c r="N22" s="49">
        <v>0</v>
      </c>
      <c r="Q22" s="67"/>
    </row>
    <row r="23" spans="1:17" ht="14.1" customHeight="1">
      <c r="A23" s="12" t="s">
        <v>46</v>
      </c>
      <c r="B23" s="46">
        <v>129</v>
      </c>
      <c r="C23" s="49">
        <v>0</v>
      </c>
      <c r="D23" s="49">
        <v>0</v>
      </c>
      <c r="E23" s="49">
        <v>0</v>
      </c>
      <c r="F23" s="49">
        <v>1</v>
      </c>
      <c r="G23" s="49">
        <v>0</v>
      </c>
      <c r="H23" s="49">
        <v>2</v>
      </c>
      <c r="I23" s="49">
        <v>8</v>
      </c>
      <c r="J23" s="49">
        <v>33</v>
      </c>
      <c r="K23" s="49">
        <v>76</v>
      </c>
      <c r="L23" s="49">
        <v>9</v>
      </c>
      <c r="M23" s="49">
        <v>0</v>
      </c>
      <c r="N23" s="49">
        <v>0</v>
      </c>
      <c r="Q23" s="67"/>
    </row>
    <row r="24" spans="1:17" ht="14.1" customHeight="1">
      <c r="A24" s="12" t="s">
        <v>47</v>
      </c>
      <c r="B24" s="46">
        <v>27</v>
      </c>
      <c r="C24" s="49">
        <v>0</v>
      </c>
      <c r="D24" s="49">
        <v>0</v>
      </c>
      <c r="E24" s="49">
        <v>0</v>
      </c>
      <c r="F24" s="49">
        <v>1</v>
      </c>
      <c r="G24" s="49">
        <v>2</v>
      </c>
      <c r="H24" s="49">
        <v>1</v>
      </c>
      <c r="I24" s="49">
        <v>0</v>
      </c>
      <c r="J24" s="49">
        <v>18</v>
      </c>
      <c r="K24" s="49">
        <v>1</v>
      </c>
      <c r="L24" s="49">
        <v>1</v>
      </c>
      <c r="M24" s="49">
        <v>3</v>
      </c>
      <c r="N24" s="49">
        <v>0</v>
      </c>
      <c r="Q24" s="67"/>
    </row>
    <row r="25" spans="1:17" ht="14.1" customHeight="1">
      <c r="A25" s="12" t="s">
        <v>48</v>
      </c>
      <c r="B25" s="46">
        <v>26</v>
      </c>
      <c r="C25" s="49">
        <v>0</v>
      </c>
      <c r="D25" s="49">
        <v>0</v>
      </c>
      <c r="E25" s="49">
        <v>0</v>
      </c>
      <c r="F25" s="49">
        <v>0</v>
      </c>
      <c r="G25" s="49">
        <v>1</v>
      </c>
      <c r="H25" s="49">
        <v>4</v>
      </c>
      <c r="I25" s="49">
        <v>1</v>
      </c>
      <c r="J25" s="49">
        <v>0</v>
      </c>
      <c r="K25" s="49">
        <v>0</v>
      </c>
      <c r="L25" s="49">
        <v>4</v>
      </c>
      <c r="M25" s="49">
        <v>16</v>
      </c>
      <c r="N25" s="49">
        <v>0</v>
      </c>
      <c r="Q25" s="67"/>
    </row>
    <row r="26" spans="1:17" ht="14.1" customHeight="1">
      <c r="A26" s="12" t="s">
        <v>49</v>
      </c>
      <c r="B26" s="46">
        <v>34</v>
      </c>
      <c r="C26" s="49">
        <v>0</v>
      </c>
      <c r="D26" s="49">
        <v>0</v>
      </c>
      <c r="E26" s="49">
        <v>0</v>
      </c>
      <c r="F26" s="49">
        <v>0</v>
      </c>
      <c r="G26" s="49">
        <v>0</v>
      </c>
      <c r="H26" s="49">
        <v>0</v>
      </c>
      <c r="I26" s="49">
        <v>0</v>
      </c>
      <c r="J26" s="49">
        <v>6</v>
      </c>
      <c r="K26" s="49">
        <v>26</v>
      </c>
      <c r="L26" s="49">
        <v>2</v>
      </c>
      <c r="M26" s="49">
        <v>0</v>
      </c>
      <c r="N26" s="49">
        <v>0</v>
      </c>
      <c r="Q26" s="67"/>
    </row>
    <row r="27" spans="1:17" ht="14.1" customHeight="1">
      <c r="A27" s="12" t="s">
        <v>50</v>
      </c>
      <c r="B27" s="46">
        <v>4</v>
      </c>
      <c r="C27" s="49">
        <v>0</v>
      </c>
      <c r="D27" s="49">
        <v>0</v>
      </c>
      <c r="E27" s="49">
        <v>0</v>
      </c>
      <c r="F27" s="49">
        <v>0</v>
      </c>
      <c r="G27" s="49">
        <v>1</v>
      </c>
      <c r="H27" s="49">
        <v>2</v>
      </c>
      <c r="I27" s="49">
        <v>1</v>
      </c>
      <c r="J27" s="49">
        <v>0</v>
      </c>
      <c r="K27" s="49">
        <v>0</v>
      </c>
      <c r="L27" s="49">
        <v>0</v>
      </c>
      <c r="M27" s="49">
        <v>0</v>
      </c>
      <c r="N27" s="49">
        <v>0</v>
      </c>
      <c r="Q27" s="67"/>
    </row>
    <row r="28" spans="1:17" ht="14.1" customHeight="1">
      <c r="A28" s="12" t="s">
        <v>51</v>
      </c>
      <c r="B28" s="46">
        <v>22</v>
      </c>
      <c r="C28" s="49">
        <v>0</v>
      </c>
      <c r="D28" s="49">
        <v>0</v>
      </c>
      <c r="E28" s="49">
        <v>0</v>
      </c>
      <c r="F28" s="49">
        <v>0</v>
      </c>
      <c r="G28" s="49">
        <v>0</v>
      </c>
      <c r="H28" s="49">
        <v>0</v>
      </c>
      <c r="I28" s="49">
        <v>0</v>
      </c>
      <c r="J28" s="49">
        <v>16</v>
      </c>
      <c r="K28" s="49">
        <v>2</v>
      </c>
      <c r="L28" s="49">
        <v>0</v>
      </c>
      <c r="M28" s="49">
        <v>4</v>
      </c>
      <c r="N28" s="49">
        <v>0</v>
      </c>
      <c r="Q28" s="67"/>
    </row>
    <row r="29" spans="1:17" ht="14.1" customHeight="1">
      <c r="A29" s="12" t="s">
        <v>52</v>
      </c>
      <c r="B29" s="46">
        <v>36</v>
      </c>
      <c r="C29" s="49">
        <v>0</v>
      </c>
      <c r="D29" s="49">
        <v>0</v>
      </c>
      <c r="E29" s="49">
        <v>0</v>
      </c>
      <c r="F29" s="49">
        <v>9</v>
      </c>
      <c r="G29" s="49">
        <v>0</v>
      </c>
      <c r="H29" s="49">
        <v>1</v>
      </c>
      <c r="I29" s="49">
        <v>4</v>
      </c>
      <c r="J29" s="49">
        <v>15</v>
      </c>
      <c r="K29" s="49">
        <v>3</v>
      </c>
      <c r="L29" s="49">
        <v>4</v>
      </c>
      <c r="M29" s="49">
        <v>0</v>
      </c>
      <c r="N29" s="49">
        <v>0</v>
      </c>
      <c r="Q29" s="67"/>
    </row>
    <row r="30" spans="1:17" ht="14.1" customHeight="1">
      <c r="A30" s="12" t="s">
        <v>53</v>
      </c>
      <c r="B30" s="46">
        <v>20</v>
      </c>
      <c r="C30" s="49">
        <v>0</v>
      </c>
      <c r="D30" s="49">
        <v>0</v>
      </c>
      <c r="E30" s="49">
        <v>0</v>
      </c>
      <c r="F30" s="49">
        <v>0</v>
      </c>
      <c r="G30" s="49">
        <v>0</v>
      </c>
      <c r="H30" s="49">
        <v>0</v>
      </c>
      <c r="I30" s="49">
        <v>9</v>
      </c>
      <c r="J30" s="49">
        <v>10</v>
      </c>
      <c r="K30" s="49">
        <v>0</v>
      </c>
      <c r="L30" s="49">
        <v>1</v>
      </c>
      <c r="M30" s="49">
        <v>0</v>
      </c>
      <c r="N30" s="49">
        <v>0</v>
      </c>
      <c r="Q30" s="67"/>
    </row>
    <row r="31" spans="1:17" ht="14.1" customHeight="1">
      <c r="A31" s="12" t="s">
        <v>54</v>
      </c>
      <c r="B31" s="46">
        <v>16</v>
      </c>
      <c r="C31" s="49">
        <v>0</v>
      </c>
      <c r="D31" s="49">
        <v>0</v>
      </c>
      <c r="E31" s="49">
        <v>0</v>
      </c>
      <c r="F31" s="49">
        <v>0</v>
      </c>
      <c r="G31" s="49">
        <v>0</v>
      </c>
      <c r="H31" s="49">
        <v>0</v>
      </c>
      <c r="I31" s="49">
        <v>0</v>
      </c>
      <c r="J31" s="49">
        <v>0</v>
      </c>
      <c r="K31" s="49">
        <v>1</v>
      </c>
      <c r="L31" s="49">
        <v>11</v>
      </c>
      <c r="M31" s="49">
        <v>4</v>
      </c>
      <c r="N31" s="49">
        <v>0</v>
      </c>
      <c r="Q31" s="67"/>
    </row>
    <row r="32" spans="1:17" ht="14.1" customHeight="1">
      <c r="A32" s="12" t="s">
        <v>58</v>
      </c>
      <c r="B32" s="46">
        <v>2</v>
      </c>
      <c r="C32" s="49">
        <v>0</v>
      </c>
      <c r="D32" s="49">
        <v>0</v>
      </c>
      <c r="E32" s="49">
        <v>0</v>
      </c>
      <c r="F32" s="49">
        <v>0</v>
      </c>
      <c r="G32" s="49">
        <v>0</v>
      </c>
      <c r="H32" s="49">
        <v>0</v>
      </c>
      <c r="I32" s="49">
        <v>0</v>
      </c>
      <c r="J32" s="49">
        <v>0</v>
      </c>
      <c r="K32" s="49">
        <v>1</v>
      </c>
      <c r="L32" s="49">
        <v>1</v>
      </c>
      <c r="M32" s="49">
        <v>0</v>
      </c>
      <c r="N32" s="49">
        <v>0</v>
      </c>
      <c r="Q32" s="67"/>
    </row>
    <row r="33" spans="1:17" ht="14.1" customHeight="1">
      <c r="A33" s="12" t="s">
        <v>55</v>
      </c>
      <c r="B33" s="46">
        <v>45</v>
      </c>
      <c r="C33" s="49">
        <v>0</v>
      </c>
      <c r="D33" s="49">
        <v>0</v>
      </c>
      <c r="E33" s="49">
        <v>0</v>
      </c>
      <c r="F33" s="49">
        <v>0</v>
      </c>
      <c r="G33" s="49">
        <v>2</v>
      </c>
      <c r="H33" s="49">
        <v>0</v>
      </c>
      <c r="I33" s="49">
        <v>5</v>
      </c>
      <c r="J33" s="49">
        <v>8</v>
      </c>
      <c r="K33" s="49">
        <v>25</v>
      </c>
      <c r="L33" s="49">
        <v>1</v>
      </c>
      <c r="M33" s="49">
        <v>4</v>
      </c>
      <c r="N33" s="49">
        <v>0</v>
      </c>
      <c r="Q33" s="67"/>
    </row>
    <row r="34" spans="1:17" ht="14.1" customHeight="1">
      <c r="A34" s="12" t="s">
        <v>59</v>
      </c>
      <c r="B34" s="46">
        <v>11</v>
      </c>
      <c r="C34" s="49">
        <v>0</v>
      </c>
      <c r="D34" s="49">
        <v>0</v>
      </c>
      <c r="E34" s="49">
        <v>0</v>
      </c>
      <c r="F34" s="49">
        <v>0</v>
      </c>
      <c r="G34" s="49">
        <v>0</v>
      </c>
      <c r="H34" s="49">
        <v>0</v>
      </c>
      <c r="I34" s="49">
        <v>0</v>
      </c>
      <c r="J34" s="49">
        <v>1</v>
      </c>
      <c r="K34" s="49">
        <v>0</v>
      </c>
      <c r="L34" s="49">
        <v>0</v>
      </c>
      <c r="M34" s="49">
        <v>10</v>
      </c>
      <c r="N34" s="49">
        <v>0</v>
      </c>
      <c r="Q34" s="67"/>
    </row>
    <row r="35" spans="1:17" ht="14.1" customHeight="1">
      <c r="A35" s="12" t="s">
        <v>60</v>
      </c>
      <c r="B35" s="46">
        <v>8</v>
      </c>
      <c r="C35" s="49">
        <v>0</v>
      </c>
      <c r="D35" s="49">
        <v>0</v>
      </c>
      <c r="E35" s="49">
        <v>0</v>
      </c>
      <c r="F35" s="49">
        <v>0</v>
      </c>
      <c r="G35" s="49">
        <v>0</v>
      </c>
      <c r="H35" s="49">
        <v>0</v>
      </c>
      <c r="I35" s="49">
        <v>0</v>
      </c>
      <c r="J35" s="49">
        <v>0</v>
      </c>
      <c r="K35" s="49">
        <v>0</v>
      </c>
      <c r="L35" s="49">
        <v>0</v>
      </c>
      <c r="M35" s="49">
        <v>8</v>
      </c>
      <c r="N35" s="49">
        <v>0</v>
      </c>
      <c r="Q35" s="67"/>
    </row>
    <row r="36" spans="1:17" ht="14.1" customHeight="1">
      <c r="A36" s="12" t="s">
        <v>61</v>
      </c>
      <c r="B36" s="46">
        <v>5</v>
      </c>
      <c r="C36" s="49">
        <v>0</v>
      </c>
      <c r="D36" s="49">
        <v>0</v>
      </c>
      <c r="E36" s="49">
        <v>0</v>
      </c>
      <c r="F36" s="49">
        <v>0</v>
      </c>
      <c r="G36" s="49">
        <v>0</v>
      </c>
      <c r="H36" s="49">
        <v>0</v>
      </c>
      <c r="I36" s="49">
        <v>0</v>
      </c>
      <c r="J36" s="49">
        <v>1</v>
      </c>
      <c r="K36" s="49">
        <v>0</v>
      </c>
      <c r="L36" s="49">
        <v>4</v>
      </c>
      <c r="M36" s="49">
        <v>0</v>
      </c>
      <c r="N36" s="49">
        <v>0</v>
      </c>
      <c r="Q36" s="67"/>
    </row>
    <row r="37" spans="1:17" ht="14.1" customHeight="1">
      <c r="A37" s="15" t="s">
        <v>62</v>
      </c>
      <c r="B37" s="47">
        <v>8</v>
      </c>
      <c r="C37" s="50">
        <v>0</v>
      </c>
      <c r="D37" s="50">
        <v>0</v>
      </c>
      <c r="E37" s="50">
        <v>0</v>
      </c>
      <c r="F37" s="50">
        <v>0</v>
      </c>
      <c r="G37" s="50">
        <v>0</v>
      </c>
      <c r="H37" s="50">
        <v>0</v>
      </c>
      <c r="I37" s="50">
        <v>6</v>
      </c>
      <c r="J37" s="50">
        <v>0</v>
      </c>
      <c r="K37" s="50">
        <v>2</v>
      </c>
      <c r="L37" s="50">
        <v>0</v>
      </c>
      <c r="M37" s="50">
        <v>0</v>
      </c>
      <c r="N37" s="50">
        <v>0</v>
      </c>
      <c r="Q37" s="67"/>
    </row>
    <row r="38" spans="1:17" ht="18" customHeight="1">
      <c r="A38" s="12" t="s">
        <v>63</v>
      </c>
      <c r="B38" s="46">
        <v>8</v>
      </c>
      <c r="C38" s="49">
        <v>0</v>
      </c>
      <c r="D38" s="49">
        <v>0</v>
      </c>
      <c r="E38" s="49">
        <v>0</v>
      </c>
      <c r="F38" s="49">
        <v>0</v>
      </c>
      <c r="G38" s="49">
        <v>0</v>
      </c>
      <c r="H38" s="49">
        <v>0</v>
      </c>
      <c r="I38" s="49">
        <v>0</v>
      </c>
      <c r="J38" s="49">
        <v>0</v>
      </c>
      <c r="K38" s="49">
        <v>0</v>
      </c>
      <c r="L38" s="49">
        <v>8</v>
      </c>
      <c r="M38" s="49">
        <v>0</v>
      </c>
      <c r="N38" s="49">
        <v>0</v>
      </c>
      <c r="Q38" s="67"/>
    </row>
    <row r="39" spans="1:17" ht="14.1" customHeight="1">
      <c r="A39" s="15" t="s">
        <v>64</v>
      </c>
      <c r="B39" s="47">
        <v>8</v>
      </c>
      <c r="C39" s="50">
        <v>0</v>
      </c>
      <c r="D39" s="50">
        <v>0</v>
      </c>
      <c r="E39" s="50">
        <v>0</v>
      </c>
      <c r="F39" s="50">
        <v>0</v>
      </c>
      <c r="G39" s="50">
        <v>0</v>
      </c>
      <c r="H39" s="50">
        <v>4</v>
      </c>
      <c r="I39" s="50">
        <v>0</v>
      </c>
      <c r="J39" s="50">
        <v>4</v>
      </c>
      <c r="K39" s="50">
        <v>0</v>
      </c>
      <c r="L39" s="50">
        <v>0</v>
      </c>
      <c r="M39" s="50">
        <v>0</v>
      </c>
      <c r="N39" s="50">
        <v>0</v>
      </c>
      <c r="Q39" s="67"/>
    </row>
    <row r="40" spans="1:17" ht="18" customHeight="1">
      <c r="A40" s="12" t="s">
        <v>65</v>
      </c>
      <c r="B40" s="46">
        <v>7</v>
      </c>
      <c r="C40" s="49">
        <v>0</v>
      </c>
      <c r="D40" s="49">
        <v>0</v>
      </c>
      <c r="E40" s="49">
        <v>0</v>
      </c>
      <c r="F40" s="49">
        <v>0</v>
      </c>
      <c r="G40" s="49">
        <v>0</v>
      </c>
      <c r="H40" s="49">
        <v>0</v>
      </c>
      <c r="I40" s="49">
        <v>2</v>
      </c>
      <c r="J40" s="49">
        <v>1</v>
      </c>
      <c r="K40" s="49">
        <v>2</v>
      </c>
      <c r="L40" s="49">
        <v>2</v>
      </c>
      <c r="M40" s="49">
        <v>0</v>
      </c>
      <c r="N40" s="49">
        <v>0</v>
      </c>
      <c r="Q40" s="67"/>
    </row>
    <row r="41" spans="1:17" ht="14.1" customHeight="1">
      <c r="A41" s="15" t="s">
        <v>66</v>
      </c>
      <c r="B41" s="47">
        <v>54</v>
      </c>
      <c r="C41" s="50">
        <v>0</v>
      </c>
      <c r="D41" s="50">
        <v>0</v>
      </c>
      <c r="E41" s="50">
        <v>0</v>
      </c>
      <c r="F41" s="50">
        <v>0</v>
      </c>
      <c r="G41" s="50">
        <v>0</v>
      </c>
      <c r="H41" s="50">
        <v>0</v>
      </c>
      <c r="I41" s="50">
        <v>8</v>
      </c>
      <c r="J41" s="50">
        <v>24</v>
      </c>
      <c r="K41" s="50">
        <v>2</v>
      </c>
      <c r="L41" s="50">
        <v>15</v>
      </c>
      <c r="M41" s="50">
        <v>5</v>
      </c>
      <c r="N41" s="50">
        <v>0</v>
      </c>
      <c r="Q41" s="67"/>
    </row>
    <row r="42" spans="1:17" ht="18" customHeight="1">
      <c r="A42" s="12" t="s">
        <v>67</v>
      </c>
      <c r="B42" s="46">
        <v>3</v>
      </c>
      <c r="C42" s="49">
        <v>0</v>
      </c>
      <c r="D42" s="49">
        <v>0</v>
      </c>
      <c r="E42" s="49">
        <v>0</v>
      </c>
      <c r="F42" s="49">
        <v>0</v>
      </c>
      <c r="G42" s="49">
        <v>0</v>
      </c>
      <c r="H42" s="49">
        <v>0</v>
      </c>
      <c r="I42" s="49">
        <v>0</v>
      </c>
      <c r="J42" s="49">
        <v>0</v>
      </c>
      <c r="K42" s="49">
        <v>1</v>
      </c>
      <c r="L42" s="49">
        <v>2</v>
      </c>
      <c r="M42" s="49">
        <v>0</v>
      </c>
      <c r="N42" s="49">
        <v>0</v>
      </c>
      <c r="Q42" s="67"/>
    </row>
    <row r="43" spans="1:17" ht="14.1" customHeight="1">
      <c r="A43" s="15" t="s">
        <v>110</v>
      </c>
      <c r="B43" s="47">
        <v>4</v>
      </c>
      <c r="C43" s="50">
        <v>0</v>
      </c>
      <c r="D43" s="50">
        <v>0</v>
      </c>
      <c r="E43" s="50">
        <v>0</v>
      </c>
      <c r="F43" s="50">
        <v>0</v>
      </c>
      <c r="G43" s="50">
        <v>0</v>
      </c>
      <c r="H43" s="50">
        <v>0</v>
      </c>
      <c r="I43" s="50">
        <v>0</v>
      </c>
      <c r="J43" s="50">
        <v>0</v>
      </c>
      <c r="K43" s="50">
        <v>3</v>
      </c>
      <c r="L43" s="50">
        <v>0</v>
      </c>
      <c r="M43" s="50">
        <v>1</v>
      </c>
      <c r="N43" s="50">
        <v>0</v>
      </c>
      <c r="Q43" s="67"/>
    </row>
    <row r="44" spans="1:17" ht="18" customHeight="1">
      <c r="A44" s="12" t="s">
        <v>68</v>
      </c>
      <c r="B44" s="46">
        <v>41</v>
      </c>
      <c r="C44" s="49">
        <v>0</v>
      </c>
      <c r="D44" s="49">
        <v>0</v>
      </c>
      <c r="E44" s="49">
        <v>0</v>
      </c>
      <c r="F44" s="49">
        <v>1</v>
      </c>
      <c r="G44" s="49">
        <v>0</v>
      </c>
      <c r="H44" s="49">
        <v>0</v>
      </c>
      <c r="I44" s="49">
        <v>0</v>
      </c>
      <c r="J44" s="49">
        <v>6</v>
      </c>
      <c r="K44" s="49">
        <v>14</v>
      </c>
      <c r="L44" s="49">
        <v>20</v>
      </c>
      <c r="M44" s="49">
        <v>0</v>
      </c>
      <c r="N44" s="49">
        <v>0</v>
      </c>
      <c r="Q44" s="67"/>
    </row>
    <row r="45" spans="1:17" ht="14.1" customHeight="1">
      <c r="A45" s="12" t="s">
        <v>69</v>
      </c>
      <c r="B45" s="46">
        <v>1</v>
      </c>
      <c r="C45" s="49">
        <v>0</v>
      </c>
      <c r="D45" s="49">
        <v>0</v>
      </c>
      <c r="E45" s="49">
        <v>0</v>
      </c>
      <c r="F45" s="49">
        <v>0</v>
      </c>
      <c r="G45" s="49">
        <v>0</v>
      </c>
      <c r="H45" s="49">
        <v>0</v>
      </c>
      <c r="I45" s="49">
        <v>0</v>
      </c>
      <c r="J45" s="49">
        <v>0</v>
      </c>
      <c r="K45" s="49">
        <v>1</v>
      </c>
      <c r="L45" s="49">
        <v>0</v>
      </c>
      <c r="M45" s="49">
        <v>0</v>
      </c>
      <c r="N45" s="49">
        <v>0</v>
      </c>
      <c r="Q45" s="67"/>
    </row>
    <row r="46" spans="1:17" ht="14.1" customHeight="1">
      <c r="A46" s="12" t="s">
        <v>70</v>
      </c>
      <c r="B46" s="46">
        <v>5</v>
      </c>
      <c r="C46" s="49">
        <v>0</v>
      </c>
      <c r="D46" s="49">
        <v>0</v>
      </c>
      <c r="E46" s="49">
        <v>0</v>
      </c>
      <c r="F46" s="49">
        <v>0</v>
      </c>
      <c r="G46" s="49">
        <v>0</v>
      </c>
      <c r="H46" s="49">
        <v>0</v>
      </c>
      <c r="I46" s="49">
        <v>0</v>
      </c>
      <c r="J46" s="49">
        <v>2</v>
      </c>
      <c r="K46" s="49">
        <v>3</v>
      </c>
      <c r="L46" s="49">
        <v>0</v>
      </c>
      <c r="M46" s="49">
        <v>0</v>
      </c>
      <c r="N46" s="49">
        <v>0</v>
      </c>
      <c r="Q46" s="67"/>
    </row>
    <row r="47" spans="1:17" ht="14.1" customHeight="1">
      <c r="A47" s="12" t="s">
        <v>71</v>
      </c>
      <c r="B47" s="46">
        <v>3</v>
      </c>
      <c r="C47" s="49">
        <v>0</v>
      </c>
      <c r="D47" s="49">
        <v>0</v>
      </c>
      <c r="E47" s="49">
        <v>0</v>
      </c>
      <c r="F47" s="49">
        <v>0</v>
      </c>
      <c r="G47" s="49">
        <v>0</v>
      </c>
      <c r="H47" s="49">
        <v>0</v>
      </c>
      <c r="I47" s="49">
        <v>0</v>
      </c>
      <c r="J47" s="49">
        <v>0</v>
      </c>
      <c r="K47" s="49">
        <v>2</v>
      </c>
      <c r="L47" s="49">
        <v>0</v>
      </c>
      <c r="M47" s="49">
        <v>1</v>
      </c>
      <c r="N47" s="49">
        <v>0</v>
      </c>
      <c r="Q47" s="67"/>
    </row>
    <row r="48" spans="1:17" ht="14.1" customHeight="1">
      <c r="A48" s="15" t="s">
        <v>74</v>
      </c>
      <c r="B48" s="47">
        <v>9</v>
      </c>
      <c r="C48" s="50">
        <v>0</v>
      </c>
      <c r="D48" s="50">
        <v>0</v>
      </c>
      <c r="E48" s="50">
        <v>0</v>
      </c>
      <c r="F48" s="50">
        <v>0</v>
      </c>
      <c r="G48" s="50">
        <v>2</v>
      </c>
      <c r="H48" s="50">
        <v>0</v>
      </c>
      <c r="I48" s="50">
        <v>5</v>
      </c>
      <c r="J48" s="50">
        <v>0</v>
      </c>
      <c r="K48" s="50">
        <v>0</v>
      </c>
      <c r="L48" s="50">
        <v>2</v>
      </c>
      <c r="M48" s="50">
        <v>0</v>
      </c>
      <c r="N48" s="50">
        <v>0</v>
      </c>
      <c r="Q48" s="67"/>
    </row>
    <row r="49" spans="1:17" ht="18" customHeight="1">
      <c r="A49" s="12" t="s">
        <v>75</v>
      </c>
      <c r="B49" s="46">
        <v>2</v>
      </c>
      <c r="C49" s="49">
        <v>0</v>
      </c>
      <c r="D49" s="49">
        <v>0</v>
      </c>
      <c r="E49" s="49">
        <v>0</v>
      </c>
      <c r="F49" s="49">
        <v>0</v>
      </c>
      <c r="G49" s="49">
        <v>0</v>
      </c>
      <c r="H49" s="49">
        <v>0</v>
      </c>
      <c r="I49" s="49">
        <v>0</v>
      </c>
      <c r="J49" s="49">
        <v>0</v>
      </c>
      <c r="K49" s="49">
        <v>1</v>
      </c>
      <c r="L49" s="49">
        <v>1</v>
      </c>
      <c r="M49" s="49">
        <v>0</v>
      </c>
      <c r="N49" s="49">
        <v>0</v>
      </c>
      <c r="Q49" s="67"/>
    </row>
    <row r="50" spans="1:17" ht="14.1" customHeight="1">
      <c r="A50" s="12" t="s">
        <v>76</v>
      </c>
      <c r="B50" s="46">
        <v>1</v>
      </c>
      <c r="C50" s="49">
        <v>0</v>
      </c>
      <c r="D50" s="49">
        <v>0</v>
      </c>
      <c r="E50" s="49">
        <v>0</v>
      </c>
      <c r="F50" s="49">
        <v>0</v>
      </c>
      <c r="G50" s="49">
        <v>0</v>
      </c>
      <c r="H50" s="49">
        <v>0</v>
      </c>
      <c r="I50" s="49">
        <v>1</v>
      </c>
      <c r="J50" s="49">
        <v>0</v>
      </c>
      <c r="K50" s="49">
        <v>0</v>
      </c>
      <c r="L50" s="49">
        <v>0</v>
      </c>
      <c r="M50" s="49">
        <v>0</v>
      </c>
      <c r="N50" s="49">
        <v>0</v>
      </c>
      <c r="Q50" s="67"/>
    </row>
    <row r="51" spans="1:17" ht="14.1" customHeight="1">
      <c r="A51" s="272" t="s">
        <v>391</v>
      </c>
      <c r="B51" s="272"/>
      <c r="C51" s="272"/>
      <c r="D51" s="272"/>
      <c r="E51" s="272"/>
      <c r="F51" s="272"/>
      <c r="G51" s="272"/>
      <c r="H51" s="272"/>
      <c r="I51" s="272"/>
      <c r="J51" s="272"/>
      <c r="K51" s="272"/>
      <c r="L51" s="272"/>
      <c r="M51" s="272"/>
      <c r="N51" s="272"/>
    </row>
    <row r="52" spans="1:17" ht="14.1" customHeight="1">
      <c r="A52" s="235"/>
      <c r="B52" s="235"/>
      <c r="C52" s="235"/>
      <c r="D52" s="235"/>
      <c r="E52" s="235"/>
      <c r="F52" s="235"/>
      <c r="G52" s="235"/>
      <c r="H52" s="235"/>
    </row>
    <row r="53" spans="1:17" ht="14.1" customHeight="1">
      <c r="A53" s="277" t="s">
        <v>94</v>
      </c>
      <c r="B53" s="275"/>
      <c r="C53" s="275"/>
      <c r="D53" s="275"/>
      <c r="E53" s="275"/>
      <c r="F53" s="275"/>
      <c r="G53" s="275"/>
      <c r="H53" s="275"/>
      <c r="I53" s="275"/>
      <c r="J53" s="275"/>
      <c r="K53" s="275"/>
      <c r="L53" s="275"/>
      <c r="M53" s="275"/>
      <c r="N53" s="275"/>
    </row>
    <row r="54" spans="1:17" ht="14.1" customHeight="1">
      <c r="A54" s="278" t="s">
        <v>179</v>
      </c>
      <c r="B54" s="275"/>
      <c r="C54" s="275"/>
      <c r="D54" s="275"/>
      <c r="E54" s="275"/>
      <c r="F54" s="275"/>
      <c r="G54" s="275"/>
      <c r="H54" s="275"/>
      <c r="I54" s="275"/>
      <c r="J54" s="275"/>
      <c r="K54" s="275"/>
      <c r="L54" s="275"/>
      <c r="M54" s="275"/>
      <c r="N54" s="275"/>
    </row>
    <row r="58" spans="1:17">
      <c r="B58" s="67"/>
      <c r="C58" s="67"/>
      <c r="D58" s="67"/>
      <c r="E58" s="67"/>
      <c r="F58" s="67"/>
      <c r="G58" s="67"/>
      <c r="H58" s="67"/>
      <c r="I58" s="67"/>
      <c r="J58" s="67"/>
      <c r="K58" s="67"/>
      <c r="L58" s="67"/>
      <c r="M58" s="67"/>
      <c r="N58" s="67"/>
    </row>
  </sheetData>
  <mergeCells count="5">
    <mergeCell ref="B4:N4"/>
    <mergeCell ref="B3:N3"/>
    <mergeCell ref="A53:N53"/>
    <mergeCell ref="A54:N54"/>
    <mergeCell ref="A51:N51"/>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6" tint="0.39997558519241921"/>
  </sheetPr>
  <dimension ref="A1:L59"/>
  <sheetViews>
    <sheetView zoomScaleNormal="100" workbookViewId="0">
      <selection activeCell="A198" sqref="A198"/>
    </sheetView>
  </sheetViews>
  <sheetFormatPr baseColWidth="10" defaultRowHeight="12"/>
  <cols>
    <col min="1" max="1" width="19.5703125" style="2" customWidth="1"/>
    <col min="2" max="2" width="8.28515625" style="2" customWidth="1"/>
    <col min="3" max="3" width="9.140625" style="2" bestFit="1" customWidth="1"/>
    <col min="4" max="4" width="8.5703125" style="2" bestFit="1" customWidth="1"/>
    <col min="5" max="5" width="13" style="2" customWidth="1"/>
    <col min="6" max="6" width="14" style="2" bestFit="1" customWidth="1"/>
    <col min="7" max="7" width="11.28515625" style="2" bestFit="1" customWidth="1"/>
    <col min="8" max="8" width="8.28515625" style="2" bestFit="1" customWidth="1"/>
    <col min="9" max="9" width="13.28515625" style="2" bestFit="1" customWidth="1"/>
    <col min="10" max="11" width="11.42578125" style="2"/>
    <col min="12" max="12" width="24.28515625" style="2" customWidth="1"/>
    <col min="13" max="16384" width="11.42578125" style="2"/>
  </cols>
  <sheetData>
    <row r="1" spans="1:12" ht="18">
      <c r="A1" s="36" t="s">
        <v>95</v>
      </c>
    </row>
    <row r="2" spans="1:12" ht="18" customHeight="1">
      <c r="A2" s="34"/>
    </row>
    <row r="3" spans="1:12" ht="18" customHeight="1">
      <c r="B3" s="271" t="s">
        <v>125</v>
      </c>
      <c r="C3" s="271"/>
      <c r="D3" s="271"/>
      <c r="E3" s="271"/>
      <c r="F3" s="271"/>
      <c r="G3" s="271"/>
      <c r="H3" s="271"/>
      <c r="I3" s="69"/>
    </row>
    <row r="4" spans="1:12" ht="18" customHeight="1">
      <c r="A4" s="35"/>
      <c r="B4" s="270" t="s">
        <v>24</v>
      </c>
      <c r="C4" s="270"/>
      <c r="D4" s="270"/>
      <c r="E4" s="270"/>
      <c r="F4" s="270"/>
      <c r="G4" s="270"/>
      <c r="H4" s="270"/>
      <c r="I4" s="270"/>
    </row>
    <row r="5" spans="1:12" ht="18" customHeight="1">
      <c r="A5" s="35"/>
      <c r="B5" s="8" t="s">
        <v>25</v>
      </c>
      <c r="C5" s="8" t="s">
        <v>80</v>
      </c>
      <c r="D5" s="8" t="s">
        <v>96</v>
      </c>
      <c r="E5" s="68" t="s">
        <v>100</v>
      </c>
      <c r="F5" s="8" t="s">
        <v>97</v>
      </c>
      <c r="G5" s="8" t="s">
        <v>98</v>
      </c>
      <c r="H5" s="8" t="s">
        <v>99</v>
      </c>
      <c r="K5" s="41"/>
    </row>
    <row r="6" spans="1:12" ht="18" customHeight="1">
      <c r="A6" s="38" t="s">
        <v>25</v>
      </c>
      <c r="B6" s="45">
        <v>72836</v>
      </c>
      <c r="C6" s="39">
        <v>100</v>
      </c>
      <c r="D6" s="48">
        <v>61783</v>
      </c>
      <c r="E6" s="48">
        <v>1305</v>
      </c>
      <c r="F6" s="48">
        <v>4120</v>
      </c>
      <c r="G6" s="48">
        <v>1847</v>
      </c>
      <c r="H6" s="48">
        <v>3781</v>
      </c>
      <c r="K6" s="37"/>
      <c r="L6" s="37"/>
    </row>
    <row r="7" spans="1:12" ht="18" customHeight="1">
      <c r="A7" s="12" t="s">
        <v>15</v>
      </c>
      <c r="B7" s="46">
        <v>2493</v>
      </c>
      <c r="C7" s="28">
        <v>3.4227579768246477</v>
      </c>
      <c r="D7" s="49">
        <v>2016</v>
      </c>
      <c r="E7" s="49">
        <v>67</v>
      </c>
      <c r="F7" s="49">
        <v>37</v>
      </c>
      <c r="G7" s="49">
        <v>244</v>
      </c>
      <c r="H7" s="49">
        <v>129</v>
      </c>
      <c r="K7" s="37"/>
      <c r="L7" s="37"/>
    </row>
    <row r="8" spans="1:12" ht="14.1" customHeight="1">
      <c r="A8" s="12" t="s">
        <v>29</v>
      </c>
      <c r="B8" s="46">
        <v>38702</v>
      </c>
      <c r="C8" s="28">
        <v>53.135811961118129</v>
      </c>
      <c r="D8" s="49">
        <v>33081</v>
      </c>
      <c r="E8" s="49">
        <v>524</v>
      </c>
      <c r="F8" s="49">
        <v>2871</v>
      </c>
      <c r="G8" s="49">
        <v>419</v>
      </c>
      <c r="H8" s="49">
        <v>1807</v>
      </c>
      <c r="K8" s="37"/>
      <c r="L8" s="37"/>
    </row>
    <row r="9" spans="1:12" ht="14.1" customHeight="1">
      <c r="A9" s="12" t="s">
        <v>30</v>
      </c>
      <c r="B9" s="46">
        <v>639</v>
      </c>
      <c r="C9" s="28">
        <v>0.87731341644241867</v>
      </c>
      <c r="D9" s="49">
        <v>554</v>
      </c>
      <c r="E9" s="49">
        <v>19</v>
      </c>
      <c r="F9" s="49">
        <v>15</v>
      </c>
      <c r="G9" s="49">
        <v>0</v>
      </c>
      <c r="H9" s="49">
        <v>51</v>
      </c>
      <c r="K9" s="37"/>
      <c r="L9" s="37"/>
    </row>
    <row r="10" spans="1:12" ht="14.1" customHeight="1">
      <c r="A10" s="12" t="s">
        <v>31</v>
      </c>
      <c r="B10" s="46">
        <v>48</v>
      </c>
      <c r="C10" s="28">
        <v>6.5901477291449281E-2</v>
      </c>
      <c r="D10" s="49">
        <v>43</v>
      </c>
      <c r="E10" s="49">
        <v>0</v>
      </c>
      <c r="F10" s="49">
        <v>5</v>
      </c>
      <c r="G10" s="49">
        <v>0</v>
      </c>
      <c r="H10" s="49">
        <v>0</v>
      </c>
      <c r="K10" s="37"/>
      <c r="L10" s="37"/>
    </row>
    <row r="11" spans="1:12" ht="14.1" customHeight="1">
      <c r="A11" s="12" t="s">
        <v>32</v>
      </c>
      <c r="B11" s="46">
        <v>444</v>
      </c>
      <c r="C11" s="28">
        <v>0.60958866494590591</v>
      </c>
      <c r="D11" s="49">
        <v>384</v>
      </c>
      <c r="E11" s="49">
        <v>2</v>
      </c>
      <c r="F11" s="49">
        <v>23</v>
      </c>
      <c r="G11" s="49">
        <v>0</v>
      </c>
      <c r="H11" s="49">
        <v>35</v>
      </c>
      <c r="K11" s="37"/>
      <c r="L11" s="37"/>
    </row>
    <row r="12" spans="1:12" ht="14.1" customHeight="1">
      <c r="A12" s="12" t="s">
        <v>33</v>
      </c>
      <c r="B12" s="46">
        <v>15642</v>
      </c>
      <c r="C12" s="28">
        <v>21.475643912351035</v>
      </c>
      <c r="D12" s="49">
        <v>12823</v>
      </c>
      <c r="E12" s="49">
        <v>362</v>
      </c>
      <c r="F12" s="49">
        <v>665</v>
      </c>
      <c r="G12" s="49">
        <v>743</v>
      </c>
      <c r="H12" s="49">
        <v>1049</v>
      </c>
      <c r="K12" s="37"/>
      <c r="L12" s="37"/>
    </row>
    <row r="13" spans="1:12" ht="14.1" customHeight="1">
      <c r="A13" s="12" t="s">
        <v>34</v>
      </c>
      <c r="B13" s="46">
        <v>40</v>
      </c>
      <c r="C13" s="28">
        <v>5.4917897742874408E-2</v>
      </c>
      <c r="D13" s="49">
        <v>39</v>
      </c>
      <c r="E13" s="49">
        <v>0</v>
      </c>
      <c r="F13" s="49">
        <v>0</v>
      </c>
      <c r="G13" s="49">
        <v>0</v>
      </c>
      <c r="H13" s="49">
        <v>1</v>
      </c>
      <c r="K13" s="37"/>
      <c r="L13" s="37"/>
    </row>
    <row r="14" spans="1:12" ht="14.1" customHeight="1">
      <c r="A14" s="12" t="s">
        <v>35</v>
      </c>
      <c r="B14" s="46">
        <v>79</v>
      </c>
      <c r="C14" s="28">
        <v>0.10846284804217694</v>
      </c>
      <c r="D14" s="49">
        <v>77</v>
      </c>
      <c r="E14" s="49">
        <v>0</v>
      </c>
      <c r="F14" s="49">
        <v>0</v>
      </c>
      <c r="G14" s="49">
        <v>0</v>
      </c>
      <c r="H14" s="49">
        <v>2</v>
      </c>
      <c r="K14" s="37"/>
      <c r="L14" s="37"/>
    </row>
    <row r="15" spans="1:12" ht="14.1" customHeight="1">
      <c r="A15" s="12" t="s">
        <v>36</v>
      </c>
      <c r="B15" s="46">
        <v>1139</v>
      </c>
      <c r="C15" s="28">
        <v>1.5637871382283488</v>
      </c>
      <c r="D15" s="49">
        <v>983</v>
      </c>
      <c r="E15" s="49">
        <v>17</v>
      </c>
      <c r="F15" s="49">
        <v>50</v>
      </c>
      <c r="G15" s="49">
        <v>0</v>
      </c>
      <c r="H15" s="49">
        <v>89</v>
      </c>
      <c r="K15" s="37"/>
      <c r="L15" s="37"/>
    </row>
    <row r="16" spans="1:12" ht="14.1" customHeight="1">
      <c r="A16" s="12" t="s">
        <v>37</v>
      </c>
      <c r="B16" s="46">
        <v>125</v>
      </c>
      <c r="C16" s="28">
        <v>0.17161843044648251</v>
      </c>
      <c r="D16" s="49">
        <v>119</v>
      </c>
      <c r="E16" s="49">
        <v>3</v>
      </c>
      <c r="F16" s="49">
        <v>3</v>
      </c>
      <c r="G16" s="49">
        <v>0</v>
      </c>
      <c r="H16" s="49">
        <v>0</v>
      </c>
      <c r="K16" s="37"/>
      <c r="L16" s="37"/>
    </row>
    <row r="17" spans="1:12" ht="14.1" customHeight="1">
      <c r="A17" s="12" t="s">
        <v>38</v>
      </c>
      <c r="B17" s="46">
        <v>54</v>
      </c>
      <c r="C17" s="28">
        <v>7.413916195288045E-2</v>
      </c>
      <c r="D17" s="49">
        <v>47</v>
      </c>
      <c r="E17" s="49">
        <v>0</v>
      </c>
      <c r="F17" s="49">
        <v>3</v>
      </c>
      <c r="G17" s="49">
        <v>0</v>
      </c>
      <c r="H17" s="49">
        <v>4</v>
      </c>
      <c r="K17" s="37"/>
      <c r="L17" s="37"/>
    </row>
    <row r="18" spans="1:12" ht="14.1" customHeight="1">
      <c r="A18" s="12" t="s">
        <v>39</v>
      </c>
      <c r="B18" s="46">
        <v>1745</v>
      </c>
      <c r="C18" s="28">
        <v>2.3957932890328957</v>
      </c>
      <c r="D18" s="49">
        <v>1626</v>
      </c>
      <c r="E18" s="49">
        <v>37</v>
      </c>
      <c r="F18" s="49">
        <v>46</v>
      </c>
      <c r="G18" s="49">
        <v>4</v>
      </c>
      <c r="H18" s="49">
        <v>32</v>
      </c>
      <c r="K18" s="37"/>
      <c r="L18" s="37"/>
    </row>
    <row r="19" spans="1:12" ht="14.1" customHeight="1">
      <c r="A19" s="12" t="s">
        <v>164</v>
      </c>
      <c r="B19" s="46">
        <v>82</v>
      </c>
      <c r="C19" s="28">
        <v>0.11258169037289252</v>
      </c>
      <c r="D19" s="49">
        <v>77</v>
      </c>
      <c r="E19" s="49">
        <v>0</v>
      </c>
      <c r="F19" s="49">
        <v>5</v>
      </c>
      <c r="G19" s="49">
        <v>0</v>
      </c>
      <c r="H19" s="49">
        <v>0</v>
      </c>
      <c r="K19" s="37"/>
      <c r="L19" s="37"/>
    </row>
    <row r="20" spans="1:12" ht="14.1" customHeight="1">
      <c r="A20" s="12" t="s">
        <v>40</v>
      </c>
      <c r="B20" s="46">
        <v>49</v>
      </c>
      <c r="C20" s="28">
        <v>6.7274424735021141E-2</v>
      </c>
      <c r="D20" s="49">
        <v>49</v>
      </c>
      <c r="E20" s="49">
        <v>0</v>
      </c>
      <c r="F20" s="49">
        <v>0</v>
      </c>
      <c r="G20" s="49">
        <v>0</v>
      </c>
      <c r="H20" s="49">
        <v>0</v>
      </c>
      <c r="K20" s="37"/>
      <c r="L20" s="37"/>
    </row>
    <row r="21" spans="1:12" ht="14.1" customHeight="1">
      <c r="A21" s="12" t="s">
        <v>41</v>
      </c>
      <c r="B21" s="46">
        <v>32</v>
      </c>
      <c r="C21" s="28">
        <v>4.3934318194299521E-2</v>
      </c>
      <c r="D21" s="49">
        <v>23</v>
      </c>
      <c r="E21" s="49">
        <v>7</v>
      </c>
      <c r="F21" s="49">
        <v>2</v>
      </c>
      <c r="G21" s="49">
        <v>0</v>
      </c>
      <c r="H21" s="49">
        <v>0</v>
      </c>
      <c r="K21" s="37"/>
      <c r="L21" s="37"/>
    </row>
    <row r="22" spans="1:12" ht="14.1" customHeight="1">
      <c r="A22" s="12" t="s">
        <v>42</v>
      </c>
      <c r="B22" s="46">
        <v>389</v>
      </c>
      <c r="C22" s="28">
        <v>0.53407655554945355</v>
      </c>
      <c r="D22" s="49">
        <v>368</v>
      </c>
      <c r="E22" s="49">
        <v>2</v>
      </c>
      <c r="F22" s="49">
        <v>6</v>
      </c>
      <c r="G22" s="49">
        <v>0</v>
      </c>
      <c r="H22" s="49">
        <v>13</v>
      </c>
      <c r="K22" s="37"/>
      <c r="L22" s="37"/>
    </row>
    <row r="23" spans="1:12" ht="14.1" customHeight="1">
      <c r="A23" s="12" t="s">
        <v>43</v>
      </c>
      <c r="B23" s="46">
        <v>46</v>
      </c>
      <c r="C23" s="28">
        <v>6.3155582404305563E-2</v>
      </c>
      <c r="D23" s="49">
        <v>39</v>
      </c>
      <c r="E23" s="49">
        <v>5</v>
      </c>
      <c r="F23" s="49">
        <v>2</v>
      </c>
      <c r="G23" s="49">
        <v>0</v>
      </c>
      <c r="H23" s="49">
        <v>0</v>
      </c>
      <c r="K23" s="37"/>
      <c r="L23" s="37"/>
    </row>
    <row r="24" spans="1:12" ht="14.1" customHeight="1">
      <c r="A24" s="12" t="s">
        <v>44</v>
      </c>
      <c r="B24" s="46">
        <v>1630</v>
      </c>
      <c r="C24" s="28">
        <v>2.237904333022132</v>
      </c>
      <c r="D24" s="49">
        <v>1132</v>
      </c>
      <c r="E24" s="49">
        <v>85</v>
      </c>
      <c r="F24" s="49">
        <v>55</v>
      </c>
      <c r="G24" s="49">
        <v>43</v>
      </c>
      <c r="H24" s="49">
        <v>315</v>
      </c>
      <c r="K24" s="37"/>
      <c r="L24" s="37"/>
    </row>
    <row r="25" spans="1:12" ht="14.1" customHeight="1">
      <c r="A25" s="12" t="s">
        <v>45</v>
      </c>
      <c r="B25" s="46">
        <v>3186</v>
      </c>
      <c r="C25" s="28">
        <v>4.3742105552199462</v>
      </c>
      <c r="D25" s="49">
        <v>2662</v>
      </c>
      <c r="E25" s="49">
        <v>28</v>
      </c>
      <c r="F25" s="49">
        <v>89</v>
      </c>
      <c r="G25" s="49">
        <v>347</v>
      </c>
      <c r="H25" s="49">
        <v>60</v>
      </c>
      <c r="K25" s="37"/>
      <c r="L25" s="37"/>
    </row>
    <row r="26" spans="1:12" ht="14.1" customHeight="1">
      <c r="A26" s="12" t="s">
        <v>46</v>
      </c>
      <c r="B26" s="46">
        <v>451</v>
      </c>
      <c r="C26" s="28">
        <v>0.61919929705090893</v>
      </c>
      <c r="D26" s="49">
        <v>372</v>
      </c>
      <c r="E26" s="49">
        <v>10</v>
      </c>
      <c r="F26" s="49">
        <v>29</v>
      </c>
      <c r="G26" s="49">
        <v>17</v>
      </c>
      <c r="H26" s="49">
        <v>23</v>
      </c>
      <c r="K26" s="37"/>
      <c r="L26" s="37"/>
    </row>
    <row r="27" spans="1:12" ht="14.1" customHeight="1">
      <c r="A27" s="12" t="s">
        <v>47</v>
      </c>
      <c r="B27" s="46">
        <v>171</v>
      </c>
      <c r="C27" s="28">
        <v>0.23477401285078806</v>
      </c>
      <c r="D27" s="49">
        <v>163</v>
      </c>
      <c r="E27" s="49">
        <v>1</v>
      </c>
      <c r="F27" s="49">
        <v>7</v>
      </c>
      <c r="G27" s="49">
        <v>0</v>
      </c>
      <c r="H27" s="49">
        <v>0</v>
      </c>
      <c r="K27" s="37"/>
      <c r="L27" s="37"/>
    </row>
    <row r="28" spans="1:12" ht="14.1" customHeight="1">
      <c r="A28" s="12" t="s">
        <v>48</v>
      </c>
      <c r="B28" s="46">
        <v>179</v>
      </c>
      <c r="C28" s="28">
        <v>0.24575759239936296</v>
      </c>
      <c r="D28" s="49">
        <v>150</v>
      </c>
      <c r="E28" s="49">
        <v>11</v>
      </c>
      <c r="F28" s="49">
        <v>15</v>
      </c>
      <c r="G28" s="49">
        <v>0</v>
      </c>
      <c r="H28" s="49">
        <v>3</v>
      </c>
      <c r="K28" s="37"/>
      <c r="L28" s="37"/>
    </row>
    <row r="29" spans="1:12" ht="14.1" customHeight="1">
      <c r="A29" s="12" t="s">
        <v>49</v>
      </c>
      <c r="B29" s="46">
        <v>217</v>
      </c>
      <c r="C29" s="28">
        <v>0.29792959525509366</v>
      </c>
      <c r="D29" s="49">
        <v>191</v>
      </c>
      <c r="E29" s="49">
        <v>4</v>
      </c>
      <c r="F29" s="49">
        <v>8</v>
      </c>
      <c r="G29" s="49">
        <v>0</v>
      </c>
      <c r="H29" s="49">
        <v>14</v>
      </c>
      <c r="K29" s="37"/>
      <c r="L29" s="37"/>
    </row>
    <row r="30" spans="1:12" ht="14.1" customHeight="1">
      <c r="A30" s="12" t="s">
        <v>50</v>
      </c>
      <c r="B30" s="46">
        <v>144</v>
      </c>
      <c r="C30" s="28">
        <v>0.19770443187434786</v>
      </c>
      <c r="D30" s="49">
        <v>134</v>
      </c>
      <c r="E30" s="49">
        <v>7</v>
      </c>
      <c r="F30" s="49">
        <v>3</v>
      </c>
      <c r="G30" s="49">
        <v>0</v>
      </c>
      <c r="H30" s="49">
        <v>0</v>
      </c>
      <c r="K30" s="37"/>
      <c r="L30" s="37"/>
    </row>
    <row r="31" spans="1:12" ht="14.1" customHeight="1">
      <c r="A31" s="12" t="s">
        <v>51</v>
      </c>
      <c r="B31" s="46">
        <v>118</v>
      </c>
      <c r="C31" s="28">
        <v>0.16200779834147949</v>
      </c>
      <c r="D31" s="49">
        <v>97</v>
      </c>
      <c r="E31" s="49">
        <v>0</v>
      </c>
      <c r="F31" s="49">
        <v>11</v>
      </c>
      <c r="G31" s="49">
        <v>0</v>
      </c>
      <c r="H31" s="49">
        <v>10</v>
      </c>
      <c r="K31" s="37"/>
      <c r="L31" s="37"/>
    </row>
    <row r="32" spans="1:12" ht="14.1" customHeight="1">
      <c r="A32" s="12" t="s">
        <v>52</v>
      </c>
      <c r="B32" s="46">
        <v>399</v>
      </c>
      <c r="C32" s="28">
        <v>0.54780602998517214</v>
      </c>
      <c r="D32" s="49">
        <v>342</v>
      </c>
      <c r="E32" s="49">
        <v>2</v>
      </c>
      <c r="F32" s="49">
        <v>25</v>
      </c>
      <c r="G32" s="49">
        <v>0</v>
      </c>
      <c r="H32" s="49">
        <v>30</v>
      </c>
      <c r="K32" s="37"/>
      <c r="L32" s="37"/>
    </row>
    <row r="33" spans="1:12" ht="14.1" customHeight="1">
      <c r="A33" s="12" t="s">
        <v>53</v>
      </c>
      <c r="B33" s="46">
        <v>753</v>
      </c>
      <c r="C33" s="28">
        <v>1.0338294250096107</v>
      </c>
      <c r="D33" s="49">
        <v>633</v>
      </c>
      <c r="E33" s="49">
        <v>27</v>
      </c>
      <c r="F33" s="49">
        <v>12</v>
      </c>
      <c r="G33" s="49">
        <v>25</v>
      </c>
      <c r="H33" s="49">
        <v>56</v>
      </c>
      <c r="K33" s="37"/>
      <c r="L33" s="37"/>
    </row>
    <row r="34" spans="1:12" ht="14.1" customHeight="1">
      <c r="A34" s="12" t="s">
        <v>54</v>
      </c>
      <c r="B34" s="46">
        <v>360</v>
      </c>
      <c r="C34" s="28">
        <v>0.49426107968586963</v>
      </c>
      <c r="D34" s="49">
        <v>347</v>
      </c>
      <c r="E34" s="49">
        <v>0</v>
      </c>
      <c r="F34" s="49">
        <v>9</v>
      </c>
      <c r="G34" s="49">
        <v>0</v>
      </c>
      <c r="H34" s="49">
        <v>4</v>
      </c>
      <c r="K34" s="37"/>
      <c r="L34" s="37"/>
    </row>
    <row r="35" spans="1:12" ht="14.1" customHeight="1">
      <c r="A35" s="12" t="s">
        <v>56</v>
      </c>
      <c r="B35" s="46">
        <v>45</v>
      </c>
      <c r="C35" s="28">
        <v>6.1782634960733704E-2</v>
      </c>
      <c r="D35" s="49">
        <v>45</v>
      </c>
      <c r="E35" s="49">
        <v>0</v>
      </c>
      <c r="F35" s="49">
        <v>0</v>
      </c>
      <c r="G35" s="49">
        <v>0</v>
      </c>
      <c r="H35" s="49">
        <v>0</v>
      </c>
      <c r="K35" s="37"/>
      <c r="L35" s="37"/>
    </row>
    <row r="36" spans="1:12" ht="14.1" customHeight="1">
      <c r="A36" s="12" t="s">
        <v>57</v>
      </c>
      <c r="B36" s="46">
        <v>11</v>
      </c>
      <c r="C36" s="28">
        <v>1.5102421879290461E-2</v>
      </c>
      <c r="D36" s="49">
        <v>11</v>
      </c>
      <c r="E36" s="49">
        <v>0</v>
      </c>
      <c r="F36" s="49">
        <v>0</v>
      </c>
      <c r="G36" s="49">
        <v>0</v>
      </c>
      <c r="H36" s="49">
        <v>0</v>
      </c>
      <c r="K36" s="37"/>
      <c r="L36" s="37"/>
    </row>
    <row r="37" spans="1:12" ht="14.1" customHeight="1">
      <c r="A37" s="12" t="s">
        <v>58</v>
      </c>
      <c r="B37" s="46">
        <v>174</v>
      </c>
      <c r="C37" s="28">
        <v>0.23889285518150366</v>
      </c>
      <c r="D37" s="49">
        <v>166</v>
      </c>
      <c r="E37" s="49">
        <v>2</v>
      </c>
      <c r="F37" s="49">
        <v>2</v>
      </c>
      <c r="G37" s="49">
        <v>0</v>
      </c>
      <c r="H37" s="49">
        <v>4</v>
      </c>
      <c r="K37" s="37"/>
      <c r="L37" s="37"/>
    </row>
    <row r="38" spans="1:12" ht="14.1" customHeight="1">
      <c r="A38" s="12" t="s">
        <v>55</v>
      </c>
      <c r="B38" s="46">
        <v>519</v>
      </c>
      <c r="C38" s="28">
        <v>0.71255972321379535</v>
      </c>
      <c r="D38" s="49">
        <v>476</v>
      </c>
      <c r="E38" s="49">
        <v>7</v>
      </c>
      <c r="F38" s="49">
        <v>18</v>
      </c>
      <c r="G38" s="49">
        <v>2</v>
      </c>
      <c r="H38" s="49">
        <v>16</v>
      </c>
      <c r="K38" s="37"/>
      <c r="L38" s="37"/>
    </row>
    <row r="39" spans="1:12" ht="14.1" customHeight="1">
      <c r="A39" s="12" t="s">
        <v>59</v>
      </c>
      <c r="B39" s="46">
        <v>96</v>
      </c>
      <c r="C39" s="28">
        <v>0.13180295458289856</v>
      </c>
      <c r="D39" s="49">
        <v>90</v>
      </c>
      <c r="E39" s="49">
        <v>0</v>
      </c>
      <c r="F39" s="49">
        <v>6</v>
      </c>
      <c r="G39" s="49">
        <v>0</v>
      </c>
      <c r="H39" s="49">
        <v>0</v>
      </c>
      <c r="K39" s="37"/>
      <c r="L39" s="37"/>
    </row>
    <row r="40" spans="1:12" ht="14.1" customHeight="1">
      <c r="A40" s="12" t="s">
        <v>60</v>
      </c>
      <c r="B40" s="46">
        <v>35</v>
      </c>
      <c r="C40" s="28">
        <v>4.8053160525015105E-2</v>
      </c>
      <c r="D40" s="49">
        <v>31</v>
      </c>
      <c r="E40" s="49">
        <v>0</v>
      </c>
      <c r="F40" s="49">
        <v>4</v>
      </c>
      <c r="G40" s="49">
        <v>0</v>
      </c>
      <c r="H40" s="49">
        <v>0</v>
      </c>
      <c r="K40" s="37"/>
      <c r="L40" s="37"/>
    </row>
    <row r="41" spans="1:12" ht="14.1" customHeight="1">
      <c r="A41" s="12" t="s">
        <v>61</v>
      </c>
      <c r="B41" s="46">
        <v>118</v>
      </c>
      <c r="C41" s="28">
        <v>0.16200779834147949</v>
      </c>
      <c r="D41" s="49">
        <v>111</v>
      </c>
      <c r="E41" s="49">
        <v>3</v>
      </c>
      <c r="F41" s="49">
        <v>4</v>
      </c>
      <c r="G41" s="49">
        <v>0</v>
      </c>
      <c r="H41" s="49">
        <v>0</v>
      </c>
      <c r="K41" s="37"/>
      <c r="L41" s="37"/>
    </row>
    <row r="42" spans="1:12" ht="14.1" customHeight="1">
      <c r="A42" s="15" t="s">
        <v>62</v>
      </c>
      <c r="B42" s="47">
        <v>179</v>
      </c>
      <c r="C42" s="29">
        <v>0.24575759239936296</v>
      </c>
      <c r="D42" s="50">
        <v>170</v>
      </c>
      <c r="E42" s="50">
        <v>4</v>
      </c>
      <c r="F42" s="50">
        <v>5</v>
      </c>
      <c r="G42" s="50">
        <v>0</v>
      </c>
      <c r="H42" s="50">
        <v>0</v>
      </c>
      <c r="K42" s="37"/>
      <c r="L42" s="37"/>
    </row>
    <row r="43" spans="1:12" ht="18" customHeight="1">
      <c r="A43" s="12" t="s">
        <v>63</v>
      </c>
      <c r="B43" s="46">
        <v>14</v>
      </c>
      <c r="C43" s="28">
        <v>1.9221264210006042E-2</v>
      </c>
      <c r="D43" s="49">
        <v>8</v>
      </c>
      <c r="E43" s="49">
        <v>0</v>
      </c>
      <c r="F43" s="49">
        <v>4</v>
      </c>
      <c r="G43" s="49">
        <v>0</v>
      </c>
      <c r="H43" s="49">
        <v>2</v>
      </c>
      <c r="K43" s="37"/>
      <c r="L43" s="37"/>
    </row>
    <row r="44" spans="1:12" ht="14.1" customHeight="1">
      <c r="A44" s="15" t="s">
        <v>64</v>
      </c>
      <c r="B44" s="47">
        <v>24</v>
      </c>
      <c r="C44" s="29">
        <v>3.2950738645724641E-2</v>
      </c>
      <c r="D44" s="50">
        <v>19</v>
      </c>
      <c r="E44" s="50">
        <v>0</v>
      </c>
      <c r="F44" s="50">
        <v>5</v>
      </c>
      <c r="G44" s="50">
        <v>0</v>
      </c>
      <c r="H44" s="50">
        <v>0</v>
      </c>
      <c r="K44" s="37"/>
      <c r="L44" s="37"/>
    </row>
    <row r="45" spans="1:12" ht="18" customHeight="1">
      <c r="A45" s="12" t="s">
        <v>65</v>
      </c>
      <c r="B45" s="46">
        <v>109</v>
      </c>
      <c r="C45" s="28">
        <v>0.14965127134933276</v>
      </c>
      <c r="D45" s="49">
        <v>98</v>
      </c>
      <c r="E45" s="49">
        <v>1</v>
      </c>
      <c r="F45" s="49">
        <v>6</v>
      </c>
      <c r="G45" s="49">
        <v>1</v>
      </c>
      <c r="H45" s="49">
        <v>3</v>
      </c>
      <c r="K45" s="37"/>
      <c r="L45" s="37"/>
    </row>
    <row r="46" spans="1:12" ht="14.1" customHeight="1">
      <c r="A46" s="15" t="s">
        <v>66</v>
      </c>
      <c r="B46" s="47">
        <v>1309</v>
      </c>
      <c r="C46" s="29">
        <v>1.7971882036355649</v>
      </c>
      <c r="D46" s="50">
        <v>1218</v>
      </c>
      <c r="E46" s="50">
        <v>43</v>
      </c>
      <c r="F46" s="50">
        <v>34</v>
      </c>
      <c r="G46" s="50">
        <v>2</v>
      </c>
      <c r="H46" s="50">
        <v>12</v>
      </c>
      <c r="K46" s="37"/>
      <c r="L46" s="37"/>
    </row>
    <row r="47" spans="1:12" ht="18" customHeight="1">
      <c r="A47" s="12" t="s">
        <v>67</v>
      </c>
      <c r="B47" s="46">
        <v>49</v>
      </c>
      <c r="C47" s="28">
        <v>6.7274424735021141E-2</v>
      </c>
      <c r="D47" s="49">
        <v>46</v>
      </c>
      <c r="E47" s="49">
        <v>0</v>
      </c>
      <c r="F47" s="49">
        <v>3</v>
      </c>
      <c r="G47" s="49">
        <v>0</v>
      </c>
      <c r="H47" s="49">
        <v>0</v>
      </c>
      <c r="K47" s="37"/>
      <c r="L47" s="37"/>
    </row>
    <row r="48" spans="1:12" ht="27.95" customHeight="1">
      <c r="A48" s="15" t="s">
        <v>110</v>
      </c>
      <c r="B48" s="47">
        <v>108</v>
      </c>
      <c r="C48" s="29">
        <v>0.1482783239057609</v>
      </c>
      <c r="D48" s="50">
        <v>92</v>
      </c>
      <c r="E48" s="50">
        <v>4</v>
      </c>
      <c r="F48" s="50">
        <v>4</v>
      </c>
      <c r="G48" s="50">
        <v>0</v>
      </c>
      <c r="H48" s="50">
        <v>8</v>
      </c>
      <c r="K48" s="37"/>
      <c r="L48" s="37"/>
    </row>
    <row r="49" spans="1:12" ht="18" customHeight="1">
      <c r="A49" s="12" t="s">
        <v>68</v>
      </c>
      <c r="B49" s="46">
        <v>40</v>
      </c>
      <c r="C49" s="28">
        <v>5.4917897742874408E-2</v>
      </c>
      <c r="D49" s="49">
        <v>30</v>
      </c>
      <c r="E49" s="49">
        <v>0</v>
      </c>
      <c r="F49" s="49">
        <v>10</v>
      </c>
      <c r="G49" s="49">
        <v>0</v>
      </c>
      <c r="H49" s="49">
        <v>0</v>
      </c>
      <c r="K49" s="37"/>
      <c r="L49" s="56"/>
    </row>
    <row r="50" spans="1:12" ht="14.1" customHeight="1">
      <c r="A50" s="12" t="s">
        <v>69</v>
      </c>
      <c r="B50" s="46">
        <v>21</v>
      </c>
      <c r="C50" s="28">
        <v>2.8831896315009063E-2</v>
      </c>
      <c r="D50" s="49">
        <v>19</v>
      </c>
      <c r="E50" s="49">
        <v>1</v>
      </c>
      <c r="F50" s="49">
        <v>1</v>
      </c>
      <c r="G50" s="49">
        <v>0</v>
      </c>
      <c r="H50" s="49">
        <v>0</v>
      </c>
      <c r="K50" s="37"/>
      <c r="L50" s="37"/>
    </row>
    <row r="51" spans="1:12" ht="14.1" customHeight="1">
      <c r="A51" s="12" t="s">
        <v>70</v>
      </c>
      <c r="B51" s="46">
        <v>45</v>
      </c>
      <c r="C51" s="28">
        <v>6.1782634960733704E-2</v>
      </c>
      <c r="D51" s="49">
        <v>34</v>
      </c>
      <c r="E51" s="49">
        <v>5</v>
      </c>
      <c r="F51" s="49">
        <v>5</v>
      </c>
      <c r="G51" s="49">
        <v>0</v>
      </c>
      <c r="H51" s="49">
        <v>1</v>
      </c>
      <c r="K51" s="37"/>
      <c r="L51" s="37"/>
    </row>
    <row r="52" spans="1:12" ht="14.1" customHeight="1">
      <c r="A52" s="12" t="s">
        <v>71</v>
      </c>
      <c r="B52" s="46">
        <v>17</v>
      </c>
      <c r="C52" s="28">
        <v>2.334010654072162E-2</v>
      </c>
      <c r="D52" s="49">
        <v>15</v>
      </c>
      <c r="E52" s="49">
        <v>0</v>
      </c>
      <c r="F52" s="49">
        <v>2</v>
      </c>
      <c r="G52" s="49">
        <v>0</v>
      </c>
      <c r="H52" s="49">
        <v>0</v>
      </c>
      <c r="K52" s="37"/>
      <c r="L52" s="37"/>
    </row>
    <row r="53" spans="1:12" ht="14.1" customHeight="1">
      <c r="A53" s="12" t="s">
        <v>72</v>
      </c>
      <c r="B53" s="46">
        <v>19</v>
      </c>
      <c r="C53" s="28">
        <v>2.6086001427865341E-2</v>
      </c>
      <c r="D53" s="49">
        <v>19</v>
      </c>
      <c r="E53" s="49">
        <v>0</v>
      </c>
      <c r="F53" s="49">
        <v>0</v>
      </c>
      <c r="G53" s="49">
        <v>0</v>
      </c>
      <c r="H53" s="49">
        <v>0</v>
      </c>
      <c r="K53" s="37"/>
      <c r="L53" s="37"/>
    </row>
    <row r="54" spans="1:12" ht="14.1" customHeight="1">
      <c r="A54" s="12" t="s">
        <v>73</v>
      </c>
      <c r="B54" s="46">
        <v>2</v>
      </c>
      <c r="C54" s="28">
        <v>2.7458948871437201E-3</v>
      </c>
      <c r="D54" s="49">
        <v>2</v>
      </c>
      <c r="E54" s="49">
        <v>0</v>
      </c>
      <c r="F54" s="49">
        <v>0</v>
      </c>
      <c r="G54" s="49">
        <v>0</v>
      </c>
      <c r="H54" s="49">
        <v>0</v>
      </c>
      <c r="K54" s="37"/>
      <c r="L54" s="37"/>
    </row>
    <row r="55" spans="1:12" ht="14.1" customHeight="1">
      <c r="A55" s="15" t="s">
        <v>74</v>
      </c>
      <c r="B55" s="47">
        <v>509</v>
      </c>
      <c r="C55" s="29">
        <v>0.69883024877807676</v>
      </c>
      <c r="D55" s="50">
        <v>478</v>
      </c>
      <c r="E55" s="50">
        <v>15</v>
      </c>
      <c r="F55" s="50">
        <v>8</v>
      </c>
      <c r="G55" s="50">
        <v>0</v>
      </c>
      <c r="H55" s="50">
        <v>8</v>
      </c>
      <c r="K55" s="37"/>
      <c r="L55" s="37"/>
    </row>
    <row r="56" spans="1:12" ht="18" customHeight="1">
      <c r="A56" s="12" t="s">
        <v>75</v>
      </c>
      <c r="B56" s="46">
        <v>22</v>
      </c>
      <c r="C56" s="28">
        <v>3.0204843758580922E-2</v>
      </c>
      <c r="D56" s="49">
        <v>20</v>
      </c>
      <c r="E56" s="49">
        <v>0</v>
      </c>
      <c r="F56" s="49">
        <v>2</v>
      </c>
      <c r="G56" s="49">
        <v>0</v>
      </c>
      <c r="H56" s="49">
        <v>0</v>
      </c>
      <c r="K56" s="37"/>
      <c r="L56" s="37"/>
    </row>
    <row r="57" spans="1:12" ht="14.1" customHeight="1">
      <c r="A57" s="15" t="s">
        <v>76</v>
      </c>
      <c r="B57" s="47">
        <v>15</v>
      </c>
      <c r="C57" s="29">
        <v>2.0594211653577901E-2</v>
      </c>
      <c r="D57" s="50">
        <v>14</v>
      </c>
      <c r="E57" s="50">
        <v>0</v>
      </c>
      <c r="F57" s="50">
        <v>1</v>
      </c>
      <c r="G57" s="50">
        <v>0</v>
      </c>
      <c r="H57" s="50">
        <v>0</v>
      </c>
      <c r="K57" s="37"/>
      <c r="L57" s="37"/>
    </row>
    <row r="58" spans="1:12" ht="18" customHeight="1">
      <c r="A58" s="12" t="s">
        <v>77</v>
      </c>
      <c r="B58" s="46">
        <v>0</v>
      </c>
      <c r="C58" s="28">
        <v>0</v>
      </c>
      <c r="D58" s="49">
        <v>0</v>
      </c>
      <c r="E58" s="49">
        <v>0</v>
      </c>
      <c r="F58" s="49">
        <v>0</v>
      </c>
      <c r="G58" s="49">
        <v>0</v>
      </c>
      <c r="H58" s="49">
        <v>0</v>
      </c>
      <c r="K58" s="37"/>
      <c r="L58" s="37"/>
    </row>
    <row r="59" spans="1:12" ht="12.75">
      <c r="A59" s="272" t="s">
        <v>391</v>
      </c>
      <c r="B59" s="272"/>
      <c r="C59" s="272"/>
      <c r="D59" s="272"/>
      <c r="E59" s="272"/>
      <c r="F59" s="272"/>
      <c r="G59" s="272"/>
      <c r="H59" s="272"/>
    </row>
  </sheetData>
  <mergeCells count="3">
    <mergeCell ref="B4:I4"/>
    <mergeCell ref="B3:H3"/>
    <mergeCell ref="A59:H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27">
    <tabColor theme="6" tint="0.39997558519241921"/>
  </sheetPr>
  <dimension ref="A1:Q25"/>
  <sheetViews>
    <sheetView zoomScaleNormal="100" workbookViewId="0">
      <selection activeCell="A198" sqref="A198"/>
    </sheetView>
  </sheetViews>
  <sheetFormatPr baseColWidth="10" defaultRowHeight="12"/>
  <cols>
    <col min="1" max="1" width="19.5703125" style="3" customWidth="1"/>
    <col min="2" max="14" width="7.28515625" style="3" customWidth="1"/>
    <col min="15" max="16384" width="11.42578125" style="3"/>
  </cols>
  <sheetData>
    <row r="1" spans="1:17" ht="18" customHeight="1">
      <c r="A1" s="36" t="s">
        <v>115</v>
      </c>
      <c r="B1" s="2"/>
      <c r="C1" s="2"/>
      <c r="D1" s="2"/>
      <c r="E1" s="2"/>
      <c r="F1" s="2"/>
      <c r="G1" s="2"/>
      <c r="H1" s="2"/>
      <c r="I1" s="2"/>
      <c r="J1" s="2"/>
      <c r="K1" s="2"/>
      <c r="L1" s="2"/>
      <c r="M1" s="2"/>
      <c r="N1" s="2"/>
    </row>
    <row r="2" spans="1:17" ht="18" customHeight="1">
      <c r="A2" s="34"/>
      <c r="B2" s="2"/>
      <c r="C2" s="2"/>
      <c r="D2" s="2"/>
      <c r="E2" s="2"/>
      <c r="F2" s="2"/>
      <c r="G2" s="2"/>
      <c r="H2" s="2"/>
      <c r="I2" s="2"/>
      <c r="J2" s="2"/>
      <c r="K2" s="2"/>
      <c r="L2" s="2"/>
      <c r="M2" s="2"/>
      <c r="N2" s="2"/>
    </row>
    <row r="3" spans="1:17" ht="18" customHeight="1">
      <c r="A3" s="2"/>
      <c r="B3" s="271" t="s">
        <v>159</v>
      </c>
      <c r="C3" s="271"/>
      <c r="D3" s="271"/>
      <c r="E3" s="271"/>
      <c r="F3" s="271"/>
      <c r="G3" s="271"/>
      <c r="H3" s="271"/>
      <c r="I3" s="271"/>
      <c r="J3" s="271"/>
      <c r="K3" s="271"/>
      <c r="L3" s="271"/>
      <c r="M3" s="271"/>
      <c r="N3" s="271"/>
    </row>
    <row r="4" spans="1:17" ht="18" customHeight="1">
      <c r="A4" s="35"/>
      <c r="B4" s="270" t="s">
        <v>24</v>
      </c>
      <c r="C4" s="270"/>
      <c r="D4" s="270"/>
      <c r="E4" s="270"/>
      <c r="F4" s="270"/>
      <c r="G4" s="270"/>
      <c r="H4" s="270"/>
      <c r="I4" s="270"/>
      <c r="J4" s="270"/>
      <c r="K4" s="270"/>
      <c r="L4" s="270"/>
      <c r="M4" s="270"/>
      <c r="N4" s="270"/>
    </row>
    <row r="5" spans="1:17"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1847</v>
      </c>
      <c r="C6" s="55">
        <v>0</v>
      </c>
      <c r="D6" s="55">
        <v>32</v>
      </c>
      <c r="E6" s="55">
        <v>0</v>
      </c>
      <c r="F6" s="55">
        <v>9</v>
      </c>
      <c r="G6" s="55">
        <v>40</v>
      </c>
      <c r="H6" s="55">
        <v>223</v>
      </c>
      <c r="I6" s="55">
        <v>566</v>
      </c>
      <c r="J6" s="55">
        <v>536</v>
      </c>
      <c r="K6" s="55">
        <v>333</v>
      </c>
      <c r="L6" s="55">
        <v>56</v>
      </c>
      <c r="M6" s="55">
        <v>46</v>
      </c>
      <c r="N6" s="55">
        <v>6</v>
      </c>
      <c r="Q6" s="67"/>
    </row>
    <row r="7" spans="1:17" ht="18" customHeight="1">
      <c r="A7" s="12" t="s">
        <v>15</v>
      </c>
      <c r="B7" s="46">
        <v>244</v>
      </c>
      <c r="C7" s="49">
        <v>0</v>
      </c>
      <c r="D7" s="49">
        <v>0</v>
      </c>
      <c r="E7" s="49">
        <v>0</v>
      </c>
      <c r="F7" s="49">
        <v>1</v>
      </c>
      <c r="G7" s="49">
        <v>0</v>
      </c>
      <c r="H7" s="49">
        <v>58</v>
      </c>
      <c r="I7" s="49">
        <v>97</v>
      </c>
      <c r="J7" s="49">
        <v>66</v>
      </c>
      <c r="K7" s="49">
        <v>22</v>
      </c>
      <c r="L7" s="49">
        <v>0</v>
      </c>
      <c r="M7" s="49">
        <v>0</v>
      </c>
      <c r="N7" s="49">
        <v>0</v>
      </c>
      <c r="Q7" s="67"/>
    </row>
    <row r="8" spans="1:17" ht="14.1" customHeight="1">
      <c r="A8" s="12" t="s">
        <v>29</v>
      </c>
      <c r="B8" s="46">
        <v>419</v>
      </c>
      <c r="C8" s="49">
        <v>0</v>
      </c>
      <c r="D8" s="49">
        <v>0</v>
      </c>
      <c r="E8" s="49">
        <v>0</v>
      </c>
      <c r="F8" s="49">
        <v>8</v>
      </c>
      <c r="G8" s="49">
        <v>2</v>
      </c>
      <c r="H8" s="49">
        <v>54</v>
      </c>
      <c r="I8" s="49">
        <v>123</v>
      </c>
      <c r="J8" s="49">
        <v>128</v>
      </c>
      <c r="K8" s="49">
        <v>86</v>
      </c>
      <c r="L8" s="49">
        <v>10</v>
      </c>
      <c r="M8" s="49">
        <v>8</v>
      </c>
      <c r="N8" s="49">
        <v>0</v>
      </c>
      <c r="Q8" s="67"/>
    </row>
    <row r="9" spans="1:17" ht="14.1" customHeight="1">
      <c r="A9" s="12" t="s">
        <v>33</v>
      </c>
      <c r="B9" s="46">
        <v>743</v>
      </c>
      <c r="C9" s="49">
        <v>0</v>
      </c>
      <c r="D9" s="49">
        <v>32</v>
      </c>
      <c r="E9" s="49">
        <v>0</v>
      </c>
      <c r="F9" s="49">
        <v>0</v>
      </c>
      <c r="G9" s="49">
        <v>38</v>
      </c>
      <c r="H9" s="49">
        <v>91</v>
      </c>
      <c r="I9" s="49">
        <v>197</v>
      </c>
      <c r="J9" s="49">
        <v>196</v>
      </c>
      <c r="K9" s="49">
        <v>99</v>
      </c>
      <c r="L9" s="49">
        <v>46</v>
      </c>
      <c r="M9" s="49">
        <v>38</v>
      </c>
      <c r="N9" s="49">
        <v>6</v>
      </c>
      <c r="Q9" s="67"/>
    </row>
    <row r="10" spans="1:17" ht="14.1" customHeight="1">
      <c r="A10" s="12" t="s">
        <v>39</v>
      </c>
      <c r="B10" s="46">
        <v>4</v>
      </c>
      <c r="C10" s="49">
        <v>0</v>
      </c>
      <c r="D10" s="49">
        <v>0</v>
      </c>
      <c r="E10" s="49">
        <v>0</v>
      </c>
      <c r="F10" s="49">
        <v>0</v>
      </c>
      <c r="G10" s="49">
        <v>0</v>
      </c>
      <c r="H10" s="49">
        <v>0</v>
      </c>
      <c r="I10" s="49">
        <v>0</v>
      </c>
      <c r="J10" s="49">
        <v>0</v>
      </c>
      <c r="K10" s="49">
        <v>4</v>
      </c>
      <c r="L10" s="49">
        <v>0</v>
      </c>
      <c r="M10" s="49">
        <v>0</v>
      </c>
      <c r="N10" s="49">
        <v>0</v>
      </c>
      <c r="Q10" s="67"/>
    </row>
    <row r="11" spans="1:17" ht="14.1" customHeight="1">
      <c r="A11" s="12" t="s">
        <v>44</v>
      </c>
      <c r="B11" s="46">
        <v>43</v>
      </c>
      <c r="C11" s="49">
        <v>0</v>
      </c>
      <c r="D11" s="49">
        <v>0</v>
      </c>
      <c r="E11" s="49">
        <v>0</v>
      </c>
      <c r="F11" s="49">
        <v>0</v>
      </c>
      <c r="G11" s="49">
        <v>0</v>
      </c>
      <c r="H11" s="49">
        <v>0</v>
      </c>
      <c r="I11" s="49">
        <v>0</v>
      </c>
      <c r="J11" s="49">
        <v>43</v>
      </c>
      <c r="K11" s="49">
        <v>0</v>
      </c>
      <c r="L11" s="49">
        <v>0</v>
      </c>
      <c r="M11" s="49">
        <v>0</v>
      </c>
      <c r="N11" s="49">
        <v>0</v>
      </c>
      <c r="Q11" s="67"/>
    </row>
    <row r="12" spans="1:17" ht="14.1" customHeight="1">
      <c r="A12" s="12" t="s">
        <v>45</v>
      </c>
      <c r="B12" s="46">
        <v>347</v>
      </c>
      <c r="C12" s="49">
        <v>0</v>
      </c>
      <c r="D12" s="49">
        <v>0</v>
      </c>
      <c r="E12" s="49">
        <v>0</v>
      </c>
      <c r="F12" s="49">
        <v>0</v>
      </c>
      <c r="G12" s="49">
        <v>0</v>
      </c>
      <c r="H12" s="49">
        <v>17</v>
      </c>
      <c r="I12" s="49">
        <v>129</v>
      </c>
      <c r="J12" s="49">
        <v>92</v>
      </c>
      <c r="K12" s="49">
        <v>109</v>
      </c>
      <c r="L12" s="49">
        <v>0</v>
      </c>
      <c r="M12" s="49">
        <v>0</v>
      </c>
      <c r="N12" s="49">
        <v>0</v>
      </c>
      <c r="Q12" s="67"/>
    </row>
    <row r="13" spans="1:17" ht="14.1" customHeight="1">
      <c r="A13" s="12" t="s">
        <v>46</v>
      </c>
      <c r="B13" s="46">
        <v>17</v>
      </c>
      <c r="C13" s="49">
        <v>0</v>
      </c>
      <c r="D13" s="49">
        <v>0</v>
      </c>
      <c r="E13" s="49">
        <v>0</v>
      </c>
      <c r="F13" s="49">
        <v>0</v>
      </c>
      <c r="G13" s="49">
        <v>0</v>
      </c>
      <c r="H13" s="49">
        <v>2</v>
      </c>
      <c r="I13" s="49">
        <v>9</v>
      </c>
      <c r="J13" s="49">
        <v>6</v>
      </c>
      <c r="K13" s="49">
        <v>0</v>
      </c>
      <c r="L13" s="49">
        <v>0</v>
      </c>
      <c r="M13" s="49">
        <v>0</v>
      </c>
      <c r="N13" s="49">
        <v>0</v>
      </c>
      <c r="Q13" s="67"/>
    </row>
    <row r="14" spans="1:17" ht="14.1" customHeight="1">
      <c r="A14" s="12" t="s">
        <v>53</v>
      </c>
      <c r="B14" s="46">
        <v>25</v>
      </c>
      <c r="C14" s="49">
        <v>0</v>
      </c>
      <c r="D14" s="49">
        <v>0</v>
      </c>
      <c r="E14" s="49">
        <v>0</v>
      </c>
      <c r="F14" s="49">
        <v>0</v>
      </c>
      <c r="G14" s="49">
        <v>0</v>
      </c>
      <c r="H14" s="49">
        <v>1</v>
      </c>
      <c r="I14" s="49">
        <v>7</v>
      </c>
      <c r="J14" s="49">
        <v>5</v>
      </c>
      <c r="K14" s="49">
        <v>12</v>
      </c>
      <c r="L14" s="49">
        <v>0</v>
      </c>
      <c r="M14" s="49">
        <v>0</v>
      </c>
      <c r="N14" s="49">
        <v>0</v>
      </c>
      <c r="Q14" s="67"/>
    </row>
    <row r="15" spans="1:17" ht="14.1" customHeight="1">
      <c r="A15" s="15" t="s">
        <v>55</v>
      </c>
      <c r="B15" s="47">
        <v>2</v>
      </c>
      <c r="C15" s="50">
        <v>0</v>
      </c>
      <c r="D15" s="50">
        <v>0</v>
      </c>
      <c r="E15" s="50">
        <v>0</v>
      </c>
      <c r="F15" s="50">
        <v>0</v>
      </c>
      <c r="G15" s="50">
        <v>0</v>
      </c>
      <c r="H15" s="50">
        <v>0</v>
      </c>
      <c r="I15" s="50">
        <v>2</v>
      </c>
      <c r="J15" s="50">
        <v>0</v>
      </c>
      <c r="K15" s="50">
        <v>0</v>
      </c>
      <c r="L15" s="50">
        <v>0</v>
      </c>
      <c r="M15" s="50">
        <v>0</v>
      </c>
      <c r="N15" s="50">
        <v>0</v>
      </c>
      <c r="Q15" s="67"/>
    </row>
    <row r="16" spans="1:17" ht="18" customHeight="1">
      <c r="A16" s="12" t="s">
        <v>65</v>
      </c>
      <c r="B16" s="46">
        <v>1</v>
      </c>
      <c r="C16" s="49">
        <v>0</v>
      </c>
      <c r="D16" s="49">
        <v>0</v>
      </c>
      <c r="E16" s="49">
        <v>0</v>
      </c>
      <c r="F16" s="49">
        <v>0</v>
      </c>
      <c r="G16" s="49">
        <v>0</v>
      </c>
      <c r="H16" s="49">
        <v>0</v>
      </c>
      <c r="I16" s="49">
        <v>0</v>
      </c>
      <c r="J16" s="49">
        <v>0</v>
      </c>
      <c r="K16" s="49">
        <v>1</v>
      </c>
      <c r="L16" s="49">
        <v>0</v>
      </c>
      <c r="M16" s="49">
        <v>0</v>
      </c>
      <c r="N16" s="49">
        <v>0</v>
      </c>
      <c r="Q16" s="67"/>
    </row>
    <row r="17" spans="1:17" ht="14.1" customHeight="1">
      <c r="A17" s="12" t="s">
        <v>66</v>
      </c>
      <c r="B17" s="46">
        <v>2</v>
      </c>
      <c r="C17" s="49">
        <v>0</v>
      </c>
      <c r="D17" s="49">
        <v>0</v>
      </c>
      <c r="E17" s="49">
        <v>0</v>
      </c>
      <c r="F17" s="49">
        <v>0</v>
      </c>
      <c r="G17" s="49">
        <v>0</v>
      </c>
      <c r="H17" s="49">
        <v>0</v>
      </c>
      <c r="I17" s="49">
        <v>2</v>
      </c>
      <c r="J17" s="49">
        <v>0</v>
      </c>
      <c r="K17" s="49">
        <v>0</v>
      </c>
      <c r="L17" s="49">
        <v>0</v>
      </c>
      <c r="M17" s="49">
        <v>0</v>
      </c>
      <c r="N17" s="49">
        <v>0</v>
      </c>
      <c r="Q17" s="67"/>
    </row>
    <row r="18" spans="1:17" ht="14.1" customHeight="1">
      <c r="A18" s="272" t="s">
        <v>391</v>
      </c>
      <c r="B18" s="272"/>
      <c r="C18" s="272"/>
      <c r="D18" s="272"/>
      <c r="E18" s="272"/>
      <c r="F18" s="272"/>
      <c r="G18" s="272"/>
      <c r="H18" s="272"/>
      <c r="I18" s="272"/>
      <c r="J18" s="272"/>
      <c r="K18" s="272"/>
      <c r="L18" s="272"/>
      <c r="M18" s="272"/>
      <c r="N18" s="272"/>
    </row>
    <row r="19" spans="1:17" ht="14.1" customHeight="1">
      <c r="A19" s="235"/>
      <c r="B19" s="235"/>
      <c r="C19" s="235"/>
      <c r="D19" s="235"/>
      <c r="E19" s="235"/>
      <c r="F19" s="235"/>
      <c r="G19" s="235"/>
      <c r="H19" s="235"/>
    </row>
    <row r="20" spans="1:17" ht="14.1" customHeight="1">
      <c r="A20" s="277" t="s">
        <v>94</v>
      </c>
      <c r="B20" s="275"/>
      <c r="C20" s="275"/>
      <c r="D20" s="275"/>
      <c r="E20" s="275"/>
      <c r="F20" s="275"/>
      <c r="G20" s="275"/>
      <c r="H20" s="275"/>
      <c r="I20" s="275"/>
      <c r="J20" s="275"/>
      <c r="K20" s="275"/>
      <c r="L20" s="275"/>
      <c r="M20" s="275"/>
      <c r="N20" s="275"/>
    </row>
    <row r="21" spans="1:17" ht="14.1" customHeight="1">
      <c r="A21" s="278" t="s">
        <v>181</v>
      </c>
      <c r="B21" s="275"/>
      <c r="C21" s="275"/>
      <c r="D21" s="275"/>
      <c r="E21" s="275"/>
      <c r="F21" s="275"/>
      <c r="G21" s="275"/>
      <c r="H21" s="275"/>
      <c r="I21" s="275"/>
      <c r="J21" s="275"/>
      <c r="K21" s="275"/>
      <c r="L21" s="275"/>
      <c r="M21" s="275"/>
      <c r="N21" s="275"/>
    </row>
    <row r="25" spans="1:17">
      <c r="B25" s="67"/>
      <c r="C25" s="67"/>
      <c r="D25" s="67"/>
      <c r="E25" s="67"/>
      <c r="F25" s="67"/>
      <c r="G25" s="67"/>
      <c r="H25" s="67"/>
      <c r="I25" s="67"/>
      <c r="J25" s="67"/>
      <c r="K25" s="67"/>
      <c r="L25" s="67"/>
      <c r="M25" s="67"/>
      <c r="N25" s="67"/>
    </row>
  </sheetData>
  <mergeCells count="5">
    <mergeCell ref="B4:N4"/>
    <mergeCell ref="B3:N3"/>
    <mergeCell ref="A20:N20"/>
    <mergeCell ref="A21:N21"/>
    <mergeCell ref="A18:N18"/>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28">
    <tabColor theme="6" tint="0.39997558519241921"/>
  </sheetPr>
  <dimension ref="A1:Q25"/>
  <sheetViews>
    <sheetView zoomScaleNormal="100" workbookViewId="0">
      <selection activeCell="A198" sqref="A198"/>
    </sheetView>
  </sheetViews>
  <sheetFormatPr baseColWidth="10" defaultRowHeight="12"/>
  <cols>
    <col min="1" max="1" width="19.5703125" style="3" customWidth="1"/>
    <col min="2" max="14" width="7.28515625" style="3" customWidth="1"/>
    <col min="15" max="16384" width="11.42578125" style="3"/>
  </cols>
  <sheetData>
    <row r="1" spans="1:17" ht="18" customHeight="1">
      <c r="A1" s="36" t="s">
        <v>116</v>
      </c>
      <c r="B1" s="2"/>
      <c r="C1" s="2"/>
      <c r="D1" s="2"/>
      <c r="E1" s="2"/>
      <c r="F1" s="2"/>
      <c r="G1" s="2"/>
      <c r="H1" s="2"/>
      <c r="I1" s="2"/>
      <c r="J1" s="2"/>
      <c r="K1" s="2"/>
      <c r="L1" s="2"/>
      <c r="M1" s="2"/>
      <c r="N1" s="2"/>
    </row>
    <row r="2" spans="1:17" ht="18" customHeight="1">
      <c r="A2" s="34"/>
      <c r="B2" s="2"/>
      <c r="C2" s="2"/>
      <c r="D2" s="2"/>
      <c r="E2" s="2"/>
      <c r="F2" s="2"/>
      <c r="G2" s="2"/>
      <c r="H2" s="2"/>
      <c r="I2" s="2"/>
      <c r="J2" s="2"/>
      <c r="K2" s="2"/>
      <c r="L2" s="2"/>
      <c r="M2" s="2"/>
      <c r="N2" s="2"/>
    </row>
    <row r="3" spans="1:17" ht="18" customHeight="1">
      <c r="A3" s="2"/>
      <c r="B3" s="271" t="s">
        <v>160</v>
      </c>
      <c r="C3" s="271"/>
      <c r="D3" s="271"/>
      <c r="E3" s="271"/>
      <c r="F3" s="271"/>
      <c r="G3" s="271"/>
      <c r="H3" s="271"/>
      <c r="I3" s="271"/>
      <c r="J3" s="271"/>
      <c r="K3" s="271"/>
      <c r="L3" s="271"/>
      <c r="M3" s="271"/>
      <c r="N3" s="271"/>
    </row>
    <row r="4" spans="1:17" ht="18" customHeight="1">
      <c r="A4" s="35"/>
      <c r="B4" s="270" t="s">
        <v>27</v>
      </c>
      <c r="C4" s="270"/>
      <c r="D4" s="270"/>
      <c r="E4" s="270"/>
      <c r="F4" s="270"/>
      <c r="G4" s="270"/>
      <c r="H4" s="270"/>
      <c r="I4" s="270"/>
      <c r="J4" s="270"/>
      <c r="K4" s="270"/>
      <c r="L4" s="270"/>
      <c r="M4" s="270"/>
      <c r="N4" s="270"/>
    </row>
    <row r="5" spans="1:17" ht="18" customHeight="1">
      <c r="A5" s="35"/>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1973</v>
      </c>
      <c r="C6" s="55">
        <v>0</v>
      </c>
      <c r="D6" s="55">
        <v>32</v>
      </c>
      <c r="E6" s="55">
        <v>0</v>
      </c>
      <c r="F6" s="55">
        <v>20</v>
      </c>
      <c r="G6" s="55">
        <v>40</v>
      </c>
      <c r="H6" s="55">
        <v>317</v>
      </c>
      <c r="I6" s="55">
        <v>579</v>
      </c>
      <c r="J6" s="55">
        <v>536</v>
      </c>
      <c r="K6" s="55">
        <v>333</v>
      </c>
      <c r="L6" s="55">
        <v>56</v>
      </c>
      <c r="M6" s="55">
        <v>54</v>
      </c>
      <c r="N6" s="55">
        <v>6</v>
      </c>
      <c r="Q6" s="67"/>
    </row>
    <row r="7" spans="1:17" ht="18" customHeight="1">
      <c r="A7" s="12" t="s">
        <v>15</v>
      </c>
      <c r="B7" s="46">
        <v>249</v>
      </c>
      <c r="C7" s="49">
        <v>0</v>
      </c>
      <c r="D7" s="49">
        <v>0</v>
      </c>
      <c r="E7" s="49">
        <v>0</v>
      </c>
      <c r="F7" s="49">
        <v>4</v>
      </c>
      <c r="G7" s="49">
        <v>0</v>
      </c>
      <c r="H7" s="49">
        <v>60</v>
      </c>
      <c r="I7" s="49">
        <v>97</v>
      </c>
      <c r="J7" s="49">
        <v>66</v>
      </c>
      <c r="K7" s="49">
        <v>22</v>
      </c>
      <c r="L7" s="49">
        <v>0</v>
      </c>
      <c r="M7" s="49">
        <v>0</v>
      </c>
      <c r="N7" s="49">
        <v>0</v>
      </c>
      <c r="Q7" s="67"/>
    </row>
    <row r="8" spans="1:17" ht="14.1" customHeight="1">
      <c r="A8" s="12" t="s">
        <v>29</v>
      </c>
      <c r="B8" s="46">
        <v>453</v>
      </c>
      <c r="C8" s="49">
        <v>0</v>
      </c>
      <c r="D8" s="49">
        <v>0</v>
      </c>
      <c r="E8" s="49">
        <v>0</v>
      </c>
      <c r="F8" s="49">
        <v>16</v>
      </c>
      <c r="G8" s="49">
        <v>2</v>
      </c>
      <c r="H8" s="49">
        <v>72</v>
      </c>
      <c r="I8" s="49">
        <v>123</v>
      </c>
      <c r="J8" s="49">
        <v>128</v>
      </c>
      <c r="K8" s="49">
        <v>86</v>
      </c>
      <c r="L8" s="49">
        <v>10</v>
      </c>
      <c r="M8" s="49">
        <v>16</v>
      </c>
      <c r="N8" s="49">
        <v>0</v>
      </c>
      <c r="Q8" s="67"/>
    </row>
    <row r="9" spans="1:17" ht="14.1" customHeight="1">
      <c r="A9" s="12" t="s">
        <v>33</v>
      </c>
      <c r="B9" s="46">
        <v>829</v>
      </c>
      <c r="C9" s="49">
        <v>0</v>
      </c>
      <c r="D9" s="49">
        <v>32</v>
      </c>
      <c r="E9" s="49">
        <v>0</v>
      </c>
      <c r="F9" s="49">
        <v>0</v>
      </c>
      <c r="G9" s="49">
        <v>38</v>
      </c>
      <c r="H9" s="49">
        <v>165</v>
      </c>
      <c r="I9" s="49">
        <v>209</v>
      </c>
      <c r="J9" s="49">
        <v>196</v>
      </c>
      <c r="K9" s="49">
        <v>99</v>
      </c>
      <c r="L9" s="49">
        <v>46</v>
      </c>
      <c r="M9" s="49">
        <v>38</v>
      </c>
      <c r="N9" s="49">
        <v>6</v>
      </c>
      <c r="Q9" s="67"/>
    </row>
    <row r="10" spans="1:17" ht="14.1" customHeight="1">
      <c r="A10" s="12" t="s">
        <v>39</v>
      </c>
      <c r="B10" s="46">
        <v>4</v>
      </c>
      <c r="C10" s="49">
        <v>0</v>
      </c>
      <c r="D10" s="49">
        <v>0</v>
      </c>
      <c r="E10" s="49">
        <v>0</v>
      </c>
      <c r="F10" s="49">
        <v>0</v>
      </c>
      <c r="G10" s="49">
        <v>0</v>
      </c>
      <c r="H10" s="49">
        <v>0</v>
      </c>
      <c r="I10" s="49">
        <v>0</v>
      </c>
      <c r="J10" s="49">
        <v>0</v>
      </c>
      <c r="K10" s="49">
        <v>4</v>
      </c>
      <c r="L10" s="49">
        <v>0</v>
      </c>
      <c r="M10" s="49">
        <v>0</v>
      </c>
      <c r="N10" s="49">
        <v>0</v>
      </c>
      <c r="Q10" s="67"/>
    </row>
    <row r="11" spans="1:17" ht="14.1" customHeight="1">
      <c r="A11" s="12" t="s">
        <v>44</v>
      </c>
      <c r="B11" s="46">
        <v>43</v>
      </c>
      <c r="C11" s="49">
        <v>0</v>
      </c>
      <c r="D11" s="49">
        <v>0</v>
      </c>
      <c r="E11" s="49">
        <v>0</v>
      </c>
      <c r="F11" s="49">
        <v>0</v>
      </c>
      <c r="G11" s="49">
        <v>0</v>
      </c>
      <c r="H11" s="49">
        <v>0</v>
      </c>
      <c r="I11" s="49">
        <v>0</v>
      </c>
      <c r="J11" s="49">
        <v>43</v>
      </c>
      <c r="K11" s="49">
        <v>0</v>
      </c>
      <c r="L11" s="49">
        <v>0</v>
      </c>
      <c r="M11" s="49">
        <v>0</v>
      </c>
      <c r="N11" s="49">
        <v>0</v>
      </c>
      <c r="Q11" s="67"/>
    </row>
    <row r="12" spans="1:17" ht="14.1" customHeight="1">
      <c r="A12" s="12" t="s">
        <v>45</v>
      </c>
      <c r="B12" s="46">
        <v>347</v>
      </c>
      <c r="C12" s="49">
        <v>0</v>
      </c>
      <c r="D12" s="49">
        <v>0</v>
      </c>
      <c r="E12" s="49">
        <v>0</v>
      </c>
      <c r="F12" s="49">
        <v>0</v>
      </c>
      <c r="G12" s="49">
        <v>0</v>
      </c>
      <c r="H12" s="49">
        <v>17</v>
      </c>
      <c r="I12" s="49">
        <v>129</v>
      </c>
      <c r="J12" s="49">
        <v>92</v>
      </c>
      <c r="K12" s="49">
        <v>109</v>
      </c>
      <c r="L12" s="49">
        <v>0</v>
      </c>
      <c r="M12" s="49">
        <v>0</v>
      </c>
      <c r="N12" s="49">
        <v>0</v>
      </c>
      <c r="Q12" s="67"/>
    </row>
    <row r="13" spans="1:17" ht="14.1" customHeight="1">
      <c r="A13" s="12" t="s">
        <v>46</v>
      </c>
      <c r="B13" s="46">
        <v>17</v>
      </c>
      <c r="C13" s="49">
        <v>0</v>
      </c>
      <c r="D13" s="49">
        <v>0</v>
      </c>
      <c r="E13" s="49">
        <v>0</v>
      </c>
      <c r="F13" s="49">
        <v>0</v>
      </c>
      <c r="G13" s="49">
        <v>0</v>
      </c>
      <c r="H13" s="49">
        <v>2</v>
      </c>
      <c r="I13" s="49">
        <v>9</v>
      </c>
      <c r="J13" s="49">
        <v>6</v>
      </c>
      <c r="K13" s="49">
        <v>0</v>
      </c>
      <c r="L13" s="49">
        <v>0</v>
      </c>
      <c r="M13" s="49">
        <v>0</v>
      </c>
      <c r="N13" s="49">
        <v>0</v>
      </c>
      <c r="Q13" s="67"/>
    </row>
    <row r="14" spans="1:17" ht="14.1" customHeight="1">
      <c r="A14" s="12" t="s">
        <v>53</v>
      </c>
      <c r="B14" s="46">
        <v>25</v>
      </c>
      <c r="C14" s="49">
        <v>0</v>
      </c>
      <c r="D14" s="49">
        <v>0</v>
      </c>
      <c r="E14" s="49">
        <v>0</v>
      </c>
      <c r="F14" s="49">
        <v>0</v>
      </c>
      <c r="G14" s="49">
        <v>0</v>
      </c>
      <c r="H14" s="49">
        <v>1</v>
      </c>
      <c r="I14" s="49">
        <v>7</v>
      </c>
      <c r="J14" s="49">
        <v>5</v>
      </c>
      <c r="K14" s="49">
        <v>12</v>
      </c>
      <c r="L14" s="49">
        <v>0</v>
      </c>
      <c r="M14" s="49">
        <v>0</v>
      </c>
      <c r="N14" s="49">
        <v>0</v>
      </c>
      <c r="Q14" s="67"/>
    </row>
    <row r="15" spans="1:17" ht="14.1" customHeight="1">
      <c r="A15" s="15" t="s">
        <v>55</v>
      </c>
      <c r="B15" s="47">
        <v>3</v>
      </c>
      <c r="C15" s="50">
        <v>0</v>
      </c>
      <c r="D15" s="50">
        <v>0</v>
      </c>
      <c r="E15" s="50">
        <v>0</v>
      </c>
      <c r="F15" s="50">
        <v>0</v>
      </c>
      <c r="G15" s="50">
        <v>0</v>
      </c>
      <c r="H15" s="50">
        <v>0</v>
      </c>
      <c r="I15" s="50">
        <v>3</v>
      </c>
      <c r="J15" s="50">
        <v>0</v>
      </c>
      <c r="K15" s="50">
        <v>0</v>
      </c>
      <c r="L15" s="50">
        <v>0</v>
      </c>
      <c r="M15" s="50">
        <v>0</v>
      </c>
      <c r="N15" s="50">
        <v>0</v>
      </c>
      <c r="Q15" s="67"/>
    </row>
    <row r="16" spans="1:17" ht="18" customHeight="1">
      <c r="A16" s="12" t="s">
        <v>65</v>
      </c>
      <c r="B16" s="46">
        <v>1</v>
      </c>
      <c r="C16" s="49">
        <v>0</v>
      </c>
      <c r="D16" s="49">
        <v>0</v>
      </c>
      <c r="E16" s="49">
        <v>0</v>
      </c>
      <c r="F16" s="49">
        <v>0</v>
      </c>
      <c r="G16" s="49">
        <v>0</v>
      </c>
      <c r="H16" s="49">
        <v>0</v>
      </c>
      <c r="I16" s="49">
        <v>0</v>
      </c>
      <c r="J16" s="49">
        <v>0</v>
      </c>
      <c r="K16" s="49">
        <v>1</v>
      </c>
      <c r="L16" s="49">
        <v>0</v>
      </c>
      <c r="M16" s="49">
        <v>0</v>
      </c>
      <c r="N16" s="49">
        <v>0</v>
      </c>
      <c r="Q16" s="67"/>
    </row>
    <row r="17" spans="1:17" ht="14.1" customHeight="1">
      <c r="A17" s="12" t="s">
        <v>66</v>
      </c>
      <c r="B17" s="46">
        <v>2</v>
      </c>
      <c r="C17" s="49">
        <v>0</v>
      </c>
      <c r="D17" s="49">
        <v>0</v>
      </c>
      <c r="E17" s="49">
        <v>0</v>
      </c>
      <c r="F17" s="49">
        <v>0</v>
      </c>
      <c r="G17" s="49">
        <v>0</v>
      </c>
      <c r="H17" s="49">
        <v>0</v>
      </c>
      <c r="I17" s="49">
        <v>2</v>
      </c>
      <c r="J17" s="49">
        <v>0</v>
      </c>
      <c r="K17" s="49">
        <v>0</v>
      </c>
      <c r="L17" s="49">
        <v>0</v>
      </c>
      <c r="M17" s="49">
        <v>0</v>
      </c>
      <c r="N17" s="49">
        <v>0</v>
      </c>
      <c r="Q17" s="67"/>
    </row>
    <row r="18" spans="1:17" ht="14.1" customHeight="1">
      <c r="A18" s="272" t="s">
        <v>391</v>
      </c>
      <c r="B18" s="272"/>
      <c r="C18" s="272"/>
      <c r="D18" s="272"/>
      <c r="E18" s="272"/>
      <c r="F18" s="272"/>
      <c r="G18" s="272"/>
      <c r="H18" s="272"/>
      <c r="I18" s="272"/>
      <c r="J18" s="272"/>
      <c r="K18" s="272"/>
      <c r="L18" s="272"/>
      <c r="M18" s="272"/>
      <c r="N18" s="272"/>
    </row>
    <row r="19" spans="1:17" ht="14.1" customHeight="1">
      <c r="A19" s="235"/>
      <c r="B19" s="235"/>
      <c r="C19" s="235"/>
      <c r="D19" s="235"/>
      <c r="E19" s="235"/>
      <c r="F19" s="235"/>
      <c r="G19" s="235"/>
      <c r="H19" s="235"/>
    </row>
    <row r="20" spans="1:17" ht="14.1" customHeight="1">
      <c r="A20" s="277" t="s">
        <v>94</v>
      </c>
      <c r="B20" s="275"/>
      <c r="C20" s="275"/>
      <c r="D20" s="275"/>
      <c r="E20" s="275"/>
      <c r="F20" s="275"/>
      <c r="G20" s="275"/>
      <c r="H20" s="275"/>
      <c r="I20" s="275"/>
      <c r="J20" s="275"/>
      <c r="K20" s="275"/>
      <c r="L20" s="275"/>
      <c r="M20" s="275"/>
      <c r="N20" s="275"/>
    </row>
    <row r="21" spans="1:17" ht="14.1" customHeight="1">
      <c r="A21" s="278" t="s">
        <v>181</v>
      </c>
      <c r="B21" s="275"/>
      <c r="C21" s="275"/>
      <c r="D21" s="275"/>
      <c r="E21" s="275"/>
      <c r="F21" s="275"/>
      <c r="G21" s="275"/>
      <c r="H21" s="275"/>
      <c r="I21" s="275"/>
      <c r="J21" s="275"/>
      <c r="K21" s="275"/>
      <c r="L21" s="275"/>
      <c r="M21" s="275"/>
      <c r="N21" s="275"/>
    </row>
    <row r="25" spans="1:17">
      <c r="B25" s="67"/>
      <c r="C25" s="67"/>
      <c r="D25" s="67"/>
      <c r="E25" s="67"/>
      <c r="F25" s="67"/>
      <c r="G25" s="67"/>
      <c r="H25" s="67"/>
      <c r="I25" s="67"/>
      <c r="J25" s="67"/>
      <c r="K25" s="67"/>
      <c r="L25" s="67"/>
      <c r="M25" s="67"/>
      <c r="N25" s="67"/>
    </row>
  </sheetData>
  <mergeCells count="5">
    <mergeCell ref="B4:N4"/>
    <mergeCell ref="B3:N3"/>
    <mergeCell ref="A20:N20"/>
    <mergeCell ref="A21:N21"/>
    <mergeCell ref="A18:N18"/>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Tabelle29">
    <tabColor theme="6" tint="0.39997558519241921"/>
  </sheetPr>
  <dimension ref="A1:Q41"/>
  <sheetViews>
    <sheetView topLeftCell="A10" zoomScaleNormal="100" workbookViewId="0">
      <selection activeCell="A198" sqref="A198"/>
    </sheetView>
  </sheetViews>
  <sheetFormatPr baseColWidth="10" defaultRowHeight="12"/>
  <cols>
    <col min="1" max="1" width="19.5703125" style="18" customWidth="1"/>
    <col min="2" max="14" width="7.28515625" style="3" customWidth="1"/>
    <col min="15" max="16384" width="11.42578125" style="3"/>
  </cols>
  <sheetData>
    <row r="1" spans="1:17" ht="18" customHeight="1">
      <c r="A1" s="19" t="s">
        <v>117</v>
      </c>
      <c r="B1" s="2"/>
      <c r="C1" s="2"/>
      <c r="D1" s="2"/>
      <c r="E1" s="2"/>
      <c r="F1" s="2"/>
      <c r="G1" s="2"/>
      <c r="H1" s="2"/>
      <c r="I1" s="2"/>
      <c r="J1" s="2"/>
      <c r="K1" s="2"/>
      <c r="L1" s="2"/>
      <c r="M1" s="2"/>
      <c r="N1" s="2"/>
    </row>
    <row r="2" spans="1:17" ht="18" customHeight="1">
      <c r="A2" s="22"/>
      <c r="B2" s="2"/>
      <c r="C2" s="2"/>
      <c r="D2" s="2"/>
      <c r="E2" s="2"/>
      <c r="F2" s="2"/>
      <c r="G2" s="2"/>
      <c r="H2" s="2"/>
      <c r="I2" s="2"/>
      <c r="J2" s="2"/>
      <c r="K2" s="2"/>
      <c r="L2" s="2"/>
      <c r="M2" s="2"/>
      <c r="N2" s="2"/>
    </row>
    <row r="3" spans="1:17" ht="18" customHeight="1">
      <c r="A3" s="4"/>
      <c r="B3" s="271" t="s">
        <v>161</v>
      </c>
      <c r="C3" s="271"/>
      <c r="D3" s="271"/>
      <c r="E3" s="271"/>
      <c r="F3" s="271"/>
      <c r="G3" s="271"/>
      <c r="H3" s="271"/>
      <c r="I3" s="271"/>
      <c r="J3" s="271"/>
      <c r="K3" s="271"/>
      <c r="L3" s="271"/>
      <c r="M3" s="271"/>
      <c r="N3" s="271"/>
    </row>
    <row r="4" spans="1:17" ht="18" customHeight="1">
      <c r="A4" s="279"/>
      <c r="B4" s="270" t="s">
        <v>24</v>
      </c>
      <c r="C4" s="270"/>
      <c r="D4" s="270"/>
      <c r="E4" s="270"/>
      <c r="F4" s="270"/>
      <c r="G4" s="270"/>
      <c r="H4" s="270"/>
      <c r="I4" s="270"/>
      <c r="J4" s="270"/>
      <c r="K4" s="270"/>
      <c r="L4" s="270"/>
      <c r="M4" s="270"/>
      <c r="N4" s="270"/>
    </row>
    <row r="5" spans="1:17" ht="18" customHeight="1">
      <c r="A5" s="279"/>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3781</v>
      </c>
      <c r="C6" s="55">
        <v>52</v>
      </c>
      <c r="D6" s="55">
        <v>85</v>
      </c>
      <c r="E6" s="55">
        <v>55</v>
      </c>
      <c r="F6" s="55">
        <v>175</v>
      </c>
      <c r="G6" s="55">
        <v>289</v>
      </c>
      <c r="H6" s="55">
        <v>540</v>
      </c>
      <c r="I6" s="55">
        <v>826</v>
      </c>
      <c r="J6" s="55">
        <v>1107</v>
      </c>
      <c r="K6" s="55">
        <v>408</v>
      </c>
      <c r="L6" s="55">
        <v>176</v>
      </c>
      <c r="M6" s="55">
        <v>12</v>
      </c>
      <c r="N6" s="55">
        <v>56</v>
      </c>
      <c r="Q6" s="67"/>
    </row>
    <row r="7" spans="1:17" ht="18" customHeight="1">
      <c r="A7" s="12" t="s">
        <v>15</v>
      </c>
      <c r="B7" s="46">
        <v>129</v>
      </c>
      <c r="C7" s="49">
        <v>28</v>
      </c>
      <c r="D7" s="49">
        <v>32</v>
      </c>
      <c r="E7" s="49">
        <v>17</v>
      </c>
      <c r="F7" s="49">
        <v>2</v>
      </c>
      <c r="G7" s="49">
        <v>4</v>
      </c>
      <c r="H7" s="49">
        <v>9</v>
      </c>
      <c r="I7" s="49">
        <v>3</v>
      </c>
      <c r="J7" s="49">
        <v>4</v>
      </c>
      <c r="K7" s="49">
        <v>4</v>
      </c>
      <c r="L7" s="49">
        <v>0</v>
      </c>
      <c r="M7" s="49">
        <v>5</v>
      </c>
      <c r="N7" s="49">
        <v>21</v>
      </c>
      <c r="Q7" s="67"/>
    </row>
    <row r="8" spans="1:17" ht="14.1" customHeight="1">
      <c r="A8" s="12" t="s">
        <v>29</v>
      </c>
      <c r="B8" s="46">
        <v>1807</v>
      </c>
      <c r="C8" s="49">
        <v>22</v>
      </c>
      <c r="D8" s="49">
        <v>39</v>
      </c>
      <c r="E8" s="49">
        <v>28</v>
      </c>
      <c r="F8" s="49">
        <v>160</v>
      </c>
      <c r="G8" s="49">
        <v>246</v>
      </c>
      <c r="H8" s="49">
        <v>342</v>
      </c>
      <c r="I8" s="49">
        <v>399</v>
      </c>
      <c r="J8" s="49">
        <v>319</v>
      </c>
      <c r="K8" s="49">
        <v>147</v>
      </c>
      <c r="L8" s="49">
        <v>85</v>
      </c>
      <c r="M8" s="49">
        <v>4</v>
      </c>
      <c r="N8" s="49">
        <v>16</v>
      </c>
      <c r="Q8" s="67"/>
    </row>
    <row r="9" spans="1:17" ht="14.1" customHeight="1">
      <c r="A9" s="12" t="s">
        <v>30</v>
      </c>
      <c r="B9" s="46">
        <v>51</v>
      </c>
      <c r="C9" s="49">
        <v>0</v>
      </c>
      <c r="D9" s="49">
        <v>0</v>
      </c>
      <c r="E9" s="49">
        <v>0</v>
      </c>
      <c r="F9" s="49">
        <v>0</v>
      </c>
      <c r="G9" s="49">
        <v>0</v>
      </c>
      <c r="H9" s="49">
        <v>0</v>
      </c>
      <c r="I9" s="49">
        <v>6</v>
      </c>
      <c r="J9" s="49">
        <v>23</v>
      </c>
      <c r="K9" s="49">
        <v>22</v>
      </c>
      <c r="L9" s="49">
        <v>0</v>
      </c>
      <c r="M9" s="49">
        <v>0</v>
      </c>
      <c r="N9" s="49">
        <v>0</v>
      </c>
      <c r="Q9" s="67"/>
    </row>
    <row r="10" spans="1:17" ht="14.1" customHeight="1">
      <c r="A10" s="12" t="s">
        <v>32</v>
      </c>
      <c r="B10" s="46">
        <v>35</v>
      </c>
      <c r="C10" s="49">
        <v>0</v>
      </c>
      <c r="D10" s="49">
        <v>0</v>
      </c>
      <c r="E10" s="49">
        <v>0</v>
      </c>
      <c r="F10" s="49">
        <v>0</v>
      </c>
      <c r="G10" s="49">
        <v>0</v>
      </c>
      <c r="H10" s="49">
        <v>0</v>
      </c>
      <c r="I10" s="49">
        <v>25</v>
      </c>
      <c r="J10" s="49">
        <v>8</v>
      </c>
      <c r="K10" s="49">
        <v>2</v>
      </c>
      <c r="L10" s="49">
        <v>0</v>
      </c>
      <c r="M10" s="49">
        <v>0</v>
      </c>
      <c r="N10" s="49">
        <v>0</v>
      </c>
      <c r="Q10" s="67"/>
    </row>
    <row r="11" spans="1:17" ht="14.1" customHeight="1">
      <c r="A11" s="12" t="s">
        <v>33</v>
      </c>
      <c r="B11" s="46">
        <v>1049</v>
      </c>
      <c r="C11" s="49">
        <v>2</v>
      </c>
      <c r="D11" s="49">
        <v>11</v>
      </c>
      <c r="E11" s="49">
        <v>10</v>
      </c>
      <c r="F11" s="49">
        <v>13</v>
      </c>
      <c r="G11" s="49">
        <v>36</v>
      </c>
      <c r="H11" s="49">
        <v>161</v>
      </c>
      <c r="I11" s="49">
        <v>214</v>
      </c>
      <c r="J11" s="49">
        <v>350</v>
      </c>
      <c r="K11" s="49">
        <v>157</v>
      </c>
      <c r="L11" s="49">
        <v>74</v>
      </c>
      <c r="M11" s="49">
        <v>3</v>
      </c>
      <c r="N11" s="49">
        <v>18</v>
      </c>
      <c r="Q11" s="67"/>
    </row>
    <row r="12" spans="1:17" ht="14.1" customHeight="1">
      <c r="A12" s="12" t="s">
        <v>34</v>
      </c>
      <c r="B12" s="46">
        <v>1</v>
      </c>
      <c r="C12" s="49">
        <v>0</v>
      </c>
      <c r="D12" s="49">
        <v>0</v>
      </c>
      <c r="E12" s="49">
        <v>0</v>
      </c>
      <c r="F12" s="49">
        <v>0</v>
      </c>
      <c r="G12" s="49">
        <v>0</v>
      </c>
      <c r="H12" s="49">
        <v>0</v>
      </c>
      <c r="I12" s="49">
        <v>1</v>
      </c>
      <c r="J12" s="49">
        <v>0</v>
      </c>
      <c r="K12" s="49">
        <v>0</v>
      </c>
      <c r="L12" s="49">
        <v>0</v>
      </c>
      <c r="M12" s="49">
        <v>0</v>
      </c>
      <c r="N12" s="49">
        <v>0</v>
      </c>
      <c r="Q12" s="67"/>
    </row>
    <row r="13" spans="1:17" ht="14.1" customHeight="1">
      <c r="A13" s="12" t="s">
        <v>35</v>
      </c>
      <c r="B13" s="46">
        <v>2</v>
      </c>
      <c r="C13" s="49">
        <v>0</v>
      </c>
      <c r="D13" s="49">
        <v>0</v>
      </c>
      <c r="E13" s="49">
        <v>0</v>
      </c>
      <c r="F13" s="49">
        <v>0</v>
      </c>
      <c r="G13" s="49">
        <v>0</v>
      </c>
      <c r="H13" s="49">
        <v>0</v>
      </c>
      <c r="I13" s="49">
        <v>0</v>
      </c>
      <c r="J13" s="49">
        <v>2</v>
      </c>
      <c r="K13" s="49">
        <v>0</v>
      </c>
      <c r="L13" s="49">
        <v>0</v>
      </c>
      <c r="M13" s="49">
        <v>0</v>
      </c>
      <c r="N13" s="49">
        <v>0</v>
      </c>
      <c r="Q13" s="67"/>
    </row>
    <row r="14" spans="1:17" ht="14.1" customHeight="1">
      <c r="A14" s="12" t="s">
        <v>36</v>
      </c>
      <c r="B14" s="46">
        <v>89</v>
      </c>
      <c r="C14" s="49">
        <v>0</v>
      </c>
      <c r="D14" s="49">
        <v>0</v>
      </c>
      <c r="E14" s="49">
        <v>0</v>
      </c>
      <c r="F14" s="49">
        <v>0</v>
      </c>
      <c r="G14" s="49">
        <v>0</v>
      </c>
      <c r="H14" s="49">
        <v>0</v>
      </c>
      <c r="I14" s="49">
        <v>22</v>
      </c>
      <c r="J14" s="49">
        <v>52</v>
      </c>
      <c r="K14" s="49">
        <v>13</v>
      </c>
      <c r="L14" s="49">
        <v>2</v>
      </c>
      <c r="M14" s="49">
        <v>0</v>
      </c>
      <c r="N14" s="49">
        <v>0</v>
      </c>
      <c r="Q14" s="67"/>
    </row>
    <row r="15" spans="1:17" ht="14.1" customHeight="1">
      <c r="A15" s="12" t="s">
        <v>38</v>
      </c>
      <c r="B15" s="46">
        <v>4</v>
      </c>
      <c r="C15" s="49">
        <v>0</v>
      </c>
      <c r="D15" s="49">
        <v>0</v>
      </c>
      <c r="E15" s="49">
        <v>0</v>
      </c>
      <c r="F15" s="49">
        <v>0</v>
      </c>
      <c r="G15" s="49">
        <v>0</v>
      </c>
      <c r="H15" s="49">
        <v>0</v>
      </c>
      <c r="I15" s="49">
        <v>0</v>
      </c>
      <c r="J15" s="49">
        <v>2</v>
      </c>
      <c r="K15" s="49">
        <v>2</v>
      </c>
      <c r="L15" s="49">
        <v>0</v>
      </c>
      <c r="M15" s="49">
        <v>0</v>
      </c>
      <c r="N15" s="49">
        <v>0</v>
      </c>
      <c r="Q15" s="67"/>
    </row>
    <row r="16" spans="1:17" ht="14.1" customHeight="1">
      <c r="A16" s="12" t="s">
        <v>39</v>
      </c>
      <c r="B16" s="46">
        <v>32</v>
      </c>
      <c r="C16" s="49">
        <v>0</v>
      </c>
      <c r="D16" s="49">
        <v>0</v>
      </c>
      <c r="E16" s="49">
        <v>0</v>
      </c>
      <c r="F16" s="49">
        <v>0</v>
      </c>
      <c r="G16" s="49">
        <v>0</v>
      </c>
      <c r="H16" s="49">
        <v>0</v>
      </c>
      <c r="I16" s="49">
        <v>4</v>
      </c>
      <c r="J16" s="49">
        <v>14</v>
      </c>
      <c r="K16" s="49">
        <v>5</v>
      </c>
      <c r="L16" s="49">
        <v>9</v>
      </c>
      <c r="M16" s="49">
        <v>0</v>
      </c>
      <c r="N16" s="49">
        <v>0</v>
      </c>
      <c r="Q16" s="67"/>
    </row>
    <row r="17" spans="1:17" ht="14.1" customHeight="1">
      <c r="A17" s="12" t="s">
        <v>42</v>
      </c>
      <c r="B17" s="46">
        <v>13</v>
      </c>
      <c r="C17" s="49">
        <v>0</v>
      </c>
      <c r="D17" s="49">
        <v>0</v>
      </c>
      <c r="E17" s="49">
        <v>0</v>
      </c>
      <c r="F17" s="49">
        <v>0</v>
      </c>
      <c r="G17" s="49">
        <v>0</v>
      </c>
      <c r="H17" s="49">
        <v>0</v>
      </c>
      <c r="I17" s="49">
        <v>4</v>
      </c>
      <c r="J17" s="49">
        <v>8</v>
      </c>
      <c r="K17" s="49">
        <v>0</v>
      </c>
      <c r="L17" s="49">
        <v>1</v>
      </c>
      <c r="M17" s="49">
        <v>0</v>
      </c>
      <c r="N17" s="49">
        <v>0</v>
      </c>
      <c r="Q17" s="67"/>
    </row>
    <row r="18" spans="1:17" ht="14.1" customHeight="1">
      <c r="A18" s="12" t="s">
        <v>44</v>
      </c>
      <c r="B18" s="46">
        <v>315</v>
      </c>
      <c r="C18" s="49">
        <v>0</v>
      </c>
      <c r="D18" s="49">
        <v>0</v>
      </c>
      <c r="E18" s="49">
        <v>0</v>
      </c>
      <c r="F18" s="49">
        <v>0</v>
      </c>
      <c r="G18" s="49">
        <v>1</v>
      </c>
      <c r="H18" s="49">
        <v>9</v>
      </c>
      <c r="I18" s="49">
        <v>82</v>
      </c>
      <c r="J18" s="49">
        <v>187</v>
      </c>
      <c r="K18" s="49">
        <v>33</v>
      </c>
      <c r="L18" s="49">
        <v>3</v>
      </c>
      <c r="M18" s="49">
        <v>0</v>
      </c>
      <c r="N18" s="49">
        <v>0</v>
      </c>
      <c r="Q18" s="67"/>
    </row>
    <row r="19" spans="1:17" ht="14.1" customHeight="1">
      <c r="A19" s="12" t="s">
        <v>45</v>
      </c>
      <c r="B19" s="46">
        <v>60</v>
      </c>
      <c r="C19" s="49">
        <v>0</v>
      </c>
      <c r="D19" s="49">
        <v>0</v>
      </c>
      <c r="E19" s="49">
        <v>0</v>
      </c>
      <c r="F19" s="49">
        <v>0</v>
      </c>
      <c r="G19" s="49">
        <v>0</v>
      </c>
      <c r="H19" s="49">
        <v>10</v>
      </c>
      <c r="I19" s="49">
        <v>7</v>
      </c>
      <c r="J19" s="49">
        <v>39</v>
      </c>
      <c r="K19" s="49">
        <v>4</v>
      </c>
      <c r="L19" s="49">
        <v>0</v>
      </c>
      <c r="M19" s="49">
        <v>0</v>
      </c>
      <c r="N19" s="49">
        <v>0</v>
      </c>
      <c r="Q19" s="67"/>
    </row>
    <row r="20" spans="1:17" ht="14.1" customHeight="1">
      <c r="A20" s="12" t="s">
        <v>46</v>
      </c>
      <c r="B20" s="46">
        <v>23</v>
      </c>
      <c r="C20" s="49">
        <v>0</v>
      </c>
      <c r="D20" s="49">
        <v>0</v>
      </c>
      <c r="E20" s="49">
        <v>0</v>
      </c>
      <c r="F20" s="49">
        <v>0</v>
      </c>
      <c r="G20" s="49">
        <v>0</v>
      </c>
      <c r="H20" s="49">
        <v>0</v>
      </c>
      <c r="I20" s="49">
        <v>4</v>
      </c>
      <c r="J20" s="49">
        <v>17</v>
      </c>
      <c r="K20" s="49">
        <v>0</v>
      </c>
      <c r="L20" s="49">
        <v>2</v>
      </c>
      <c r="M20" s="49">
        <v>0</v>
      </c>
      <c r="N20" s="49">
        <v>0</v>
      </c>
      <c r="Q20" s="67"/>
    </row>
    <row r="21" spans="1:17" ht="14.1" customHeight="1">
      <c r="A21" s="12" t="s">
        <v>48</v>
      </c>
      <c r="B21" s="46">
        <v>3</v>
      </c>
      <c r="C21" s="49">
        <v>0</v>
      </c>
      <c r="D21" s="49">
        <v>0</v>
      </c>
      <c r="E21" s="49">
        <v>0</v>
      </c>
      <c r="F21" s="49">
        <v>0</v>
      </c>
      <c r="G21" s="49">
        <v>0</v>
      </c>
      <c r="H21" s="49">
        <v>3</v>
      </c>
      <c r="I21" s="49">
        <v>0</v>
      </c>
      <c r="J21" s="49">
        <v>0</v>
      </c>
      <c r="K21" s="49">
        <v>0</v>
      </c>
      <c r="L21" s="49">
        <v>0</v>
      </c>
      <c r="M21" s="49">
        <v>0</v>
      </c>
      <c r="N21" s="49">
        <v>0</v>
      </c>
      <c r="Q21" s="67"/>
    </row>
    <row r="22" spans="1:17" ht="14.1" customHeight="1">
      <c r="A22" s="12" t="s">
        <v>49</v>
      </c>
      <c r="B22" s="46">
        <v>14</v>
      </c>
      <c r="C22" s="49">
        <v>0</v>
      </c>
      <c r="D22" s="49">
        <v>0</v>
      </c>
      <c r="E22" s="49">
        <v>0</v>
      </c>
      <c r="F22" s="49">
        <v>0</v>
      </c>
      <c r="G22" s="49">
        <v>0</v>
      </c>
      <c r="H22" s="49">
        <v>0</v>
      </c>
      <c r="I22" s="49">
        <v>7</v>
      </c>
      <c r="J22" s="49">
        <v>3</v>
      </c>
      <c r="K22" s="49">
        <v>4</v>
      </c>
      <c r="L22" s="49">
        <v>0</v>
      </c>
      <c r="M22" s="49">
        <v>0</v>
      </c>
      <c r="N22" s="49">
        <v>0</v>
      </c>
      <c r="Q22" s="67"/>
    </row>
    <row r="23" spans="1:17" ht="14.1" customHeight="1">
      <c r="A23" s="12" t="s">
        <v>51</v>
      </c>
      <c r="B23" s="46">
        <v>10</v>
      </c>
      <c r="C23" s="49">
        <v>0</v>
      </c>
      <c r="D23" s="49">
        <v>0</v>
      </c>
      <c r="E23" s="49">
        <v>0</v>
      </c>
      <c r="F23" s="49">
        <v>0</v>
      </c>
      <c r="G23" s="49">
        <v>0</v>
      </c>
      <c r="H23" s="49">
        <v>0</v>
      </c>
      <c r="I23" s="49">
        <v>2</v>
      </c>
      <c r="J23" s="49">
        <v>8</v>
      </c>
      <c r="K23" s="49">
        <v>0</v>
      </c>
      <c r="L23" s="49">
        <v>0</v>
      </c>
      <c r="M23" s="49">
        <v>0</v>
      </c>
      <c r="N23" s="49">
        <v>0</v>
      </c>
      <c r="Q23" s="67"/>
    </row>
    <row r="24" spans="1:17" ht="14.1" customHeight="1">
      <c r="A24" s="12" t="s">
        <v>52</v>
      </c>
      <c r="B24" s="46">
        <v>30</v>
      </c>
      <c r="C24" s="49">
        <v>0</v>
      </c>
      <c r="D24" s="49">
        <v>0</v>
      </c>
      <c r="E24" s="49">
        <v>0</v>
      </c>
      <c r="F24" s="49">
        <v>0</v>
      </c>
      <c r="G24" s="49">
        <v>0</v>
      </c>
      <c r="H24" s="49">
        <v>0</v>
      </c>
      <c r="I24" s="49">
        <v>8</v>
      </c>
      <c r="J24" s="49">
        <v>20</v>
      </c>
      <c r="K24" s="49">
        <v>2</v>
      </c>
      <c r="L24" s="49">
        <v>0</v>
      </c>
      <c r="M24" s="49">
        <v>0</v>
      </c>
      <c r="N24" s="49">
        <v>0</v>
      </c>
      <c r="Q24" s="67"/>
    </row>
    <row r="25" spans="1:17" ht="14.1" customHeight="1">
      <c r="A25" s="12" t="s">
        <v>53</v>
      </c>
      <c r="B25" s="46">
        <v>56</v>
      </c>
      <c r="C25" s="49">
        <v>0</v>
      </c>
      <c r="D25" s="49">
        <v>0</v>
      </c>
      <c r="E25" s="49">
        <v>0</v>
      </c>
      <c r="F25" s="49">
        <v>0</v>
      </c>
      <c r="G25" s="49">
        <v>0</v>
      </c>
      <c r="H25" s="49">
        <v>6</v>
      </c>
      <c r="I25" s="49">
        <v>30</v>
      </c>
      <c r="J25" s="49">
        <v>20</v>
      </c>
      <c r="K25" s="49">
        <v>0</v>
      </c>
      <c r="L25" s="49">
        <v>0</v>
      </c>
      <c r="M25" s="49">
        <v>0</v>
      </c>
      <c r="N25" s="49">
        <v>0</v>
      </c>
      <c r="Q25" s="67"/>
    </row>
    <row r="26" spans="1:17" ht="14.1" customHeight="1">
      <c r="A26" s="12" t="s">
        <v>54</v>
      </c>
      <c r="B26" s="46">
        <v>4</v>
      </c>
      <c r="C26" s="49">
        <v>0</v>
      </c>
      <c r="D26" s="49">
        <v>0</v>
      </c>
      <c r="E26" s="49">
        <v>0</v>
      </c>
      <c r="F26" s="49">
        <v>0</v>
      </c>
      <c r="G26" s="49">
        <v>0</v>
      </c>
      <c r="H26" s="49">
        <v>0</v>
      </c>
      <c r="I26" s="49">
        <v>0</v>
      </c>
      <c r="J26" s="49">
        <v>3</v>
      </c>
      <c r="K26" s="49">
        <v>0</v>
      </c>
      <c r="L26" s="49">
        <v>0</v>
      </c>
      <c r="M26" s="49">
        <v>0</v>
      </c>
      <c r="N26" s="49">
        <v>1</v>
      </c>
      <c r="Q26" s="67"/>
    </row>
    <row r="27" spans="1:17" ht="14.1" customHeight="1">
      <c r="A27" s="12" t="s">
        <v>58</v>
      </c>
      <c r="B27" s="46">
        <v>4</v>
      </c>
      <c r="C27" s="49">
        <v>0</v>
      </c>
      <c r="D27" s="49">
        <v>0</v>
      </c>
      <c r="E27" s="49">
        <v>0</v>
      </c>
      <c r="F27" s="49">
        <v>0</v>
      </c>
      <c r="G27" s="49">
        <v>0</v>
      </c>
      <c r="H27" s="49">
        <v>0</v>
      </c>
      <c r="I27" s="49">
        <v>0</v>
      </c>
      <c r="J27" s="49">
        <v>2</v>
      </c>
      <c r="K27" s="49">
        <v>2</v>
      </c>
      <c r="L27" s="49">
        <v>0</v>
      </c>
      <c r="M27" s="49">
        <v>0</v>
      </c>
      <c r="N27" s="49">
        <v>0</v>
      </c>
      <c r="Q27" s="67"/>
    </row>
    <row r="28" spans="1:17" ht="14.1" customHeight="1">
      <c r="A28" s="15" t="s">
        <v>55</v>
      </c>
      <c r="B28" s="47">
        <v>16</v>
      </c>
      <c r="C28" s="50">
        <v>0</v>
      </c>
      <c r="D28" s="50">
        <v>0</v>
      </c>
      <c r="E28" s="50">
        <v>0</v>
      </c>
      <c r="F28" s="50">
        <v>0</v>
      </c>
      <c r="G28" s="50">
        <v>0</v>
      </c>
      <c r="H28" s="50">
        <v>0</v>
      </c>
      <c r="I28" s="50">
        <v>0</v>
      </c>
      <c r="J28" s="50">
        <v>7</v>
      </c>
      <c r="K28" s="50">
        <v>9</v>
      </c>
      <c r="L28" s="50">
        <v>0</v>
      </c>
      <c r="M28" s="50">
        <v>0</v>
      </c>
      <c r="N28" s="50">
        <v>0</v>
      </c>
      <c r="Q28" s="67"/>
    </row>
    <row r="29" spans="1:17" ht="18" customHeight="1">
      <c r="A29" s="15" t="s">
        <v>63</v>
      </c>
      <c r="B29" s="47">
        <v>2</v>
      </c>
      <c r="C29" s="50">
        <v>0</v>
      </c>
      <c r="D29" s="50">
        <v>0</v>
      </c>
      <c r="E29" s="50">
        <v>0</v>
      </c>
      <c r="F29" s="50">
        <v>0</v>
      </c>
      <c r="G29" s="50">
        <v>0</v>
      </c>
      <c r="H29" s="50">
        <v>0</v>
      </c>
      <c r="I29" s="50">
        <v>2</v>
      </c>
      <c r="J29" s="50">
        <v>0</v>
      </c>
      <c r="K29" s="50">
        <v>0</v>
      </c>
      <c r="L29" s="50">
        <v>0</v>
      </c>
      <c r="M29" s="50">
        <v>0</v>
      </c>
      <c r="N29" s="50">
        <v>0</v>
      </c>
      <c r="Q29" s="67"/>
    </row>
    <row r="30" spans="1:17" ht="18" customHeight="1">
      <c r="A30" s="12" t="s">
        <v>65</v>
      </c>
      <c r="B30" s="46">
        <v>3</v>
      </c>
      <c r="C30" s="49">
        <v>0</v>
      </c>
      <c r="D30" s="49">
        <v>0</v>
      </c>
      <c r="E30" s="49">
        <v>0</v>
      </c>
      <c r="F30" s="49">
        <v>0</v>
      </c>
      <c r="G30" s="49">
        <v>0</v>
      </c>
      <c r="H30" s="49">
        <v>0</v>
      </c>
      <c r="I30" s="49">
        <v>2</v>
      </c>
      <c r="J30" s="49">
        <v>1</v>
      </c>
      <c r="K30" s="49">
        <v>0</v>
      </c>
      <c r="L30" s="49">
        <v>0</v>
      </c>
      <c r="M30" s="49">
        <v>0</v>
      </c>
      <c r="N30" s="49">
        <v>0</v>
      </c>
      <c r="Q30" s="67"/>
    </row>
    <row r="31" spans="1:17" ht="14.1" customHeight="1">
      <c r="A31" s="15" t="s">
        <v>66</v>
      </c>
      <c r="B31" s="47">
        <v>12</v>
      </c>
      <c r="C31" s="50">
        <v>0</v>
      </c>
      <c r="D31" s="50">
        <v>0</v>
      </c>
      <c r="E31" s="50">
        <v>0</v>
      </c>
      <c r="F31" s="50">
        <v>0</v>
      </c>
      <c r="G31" s="50">
        <v>2</v>
      </c>
      <c r="H31" s="50">
        <v>0</v>
      </c>
      <c r="I31" s="50">
        <v>4</v>
      </c>
      <c r="J31" s="50">
        <v>4</v>
      </c>
      <c r="K31" s="50">
        <v>2</v>
      </c>
      <c r="L31" s="50">
        <v>0</v>
      </c>
      <c r="M31" s="50">
        <v>0</v>
      </c>
      <c r="N31" s="50">
        <v>0</v>
      </c>
      <c r="Q31" s="67"/>
    </row>
    <row r="32" spans="1:17" ht="27.95" customHeight="1">
      <c r="A32" s="15" t="s">
        <v>110</v>
      </c>
      <c r="B32" s="47">
        <v>8</v>
      </c>
      <c r="C32" s="50">
        <v>0</v>
      </c>
      <c r="D32" s="50">
        <v>0</v>
      </c>
      <c r="E32" s="50">
        <v>0</v>
      </c>
      <c r="F32" s="50">
        <v>0</v>
      </c>
      <c r="G32" s="50">
        <v>0</v>
      </c>
      <c r="H32" s="50">
        <v>0</v>
      </c>
      <c r="I32" s="50">
        <v>0</v>
      </c>
      <c r="J32" s="50">
        <v>8</v>
      </c>
      <c r="K32" s="50">
        <v>0</v>
      </c>
      <c r="L32" s="50">
        <v>0</v>
      </c>
      <c r="M32" s="50">
        <v>0</v>
      </c>
      <c r="N32" s="50">
        <v>0</v>
      </c>
      <c r="Q32" s="67"/>
    </row>
    <row r="33" spans="1:17" ht="18" customHeight="1">
      <c r="A33" s="12" t="s">
        <v>70</v>
      </c>
      <c r="B33" s="46">
        <v>1</v>
      </c>
      <c r="C33" s="49">
        <v>0</v>
      </c>
      <c r="D33" s="49">
        <v>1</v>
      </c>
      <c r="E33" s="49">
        <v>0</v>
      </c>
      <c r="F33" s="49">
        <v>0</v>
      </c>
      <c r="G33" s="49">
        <v>0</v>
      </c>
      <c r="H33" s="49">
        <v>0</v>
      </c>
      <c r="I33" s="49">
        <v>0</v>
      </c>
      <c r="J33" s="49">
        <v>0</v>
      </c>
      <c r="K33" s="49">
        <v>0</v>
      </c>
      <c r="L33" s="49">
        <v>0</v>
      </c>
      <c r="M33" s="49">
        <v>0</v>
      </c>
      <c r="N33" s="49">
        <v>0</v>
      </c>
      <c r="Q33" s="67"/>
    </row>
    <row r="34" spans="1:17" ht="14.1" customHeight="1">
      <c r="A34" s="12" t="s">
        <v>74</v>
      </c>
      <c r="B34" s="46">
        <v>8</v>
      </c>
      <c r="C34" s="49">
        <v>0</v>
      </c>
      <c r="D34" s="49">
        <v>2</v>
      </c>
      <c r="E34" s="49">
        <v>0</v>
      </c>
      <c r="F34" s="49">
        <v>0</v>
      </c>
      <c r="G34" s="49">
        <v>0</v>
      </c>
      <c r="H34" s="49">
        <v>0</v>
      </c>
      <c r="I34" s="49">
        <v>0</v>
      </c>
      <c r="J34" s="49">
        <v>6</v>
      </c>
      <c r="K34" s="49">
        <v>0</v>
      </c>
      <c r="L34" s="49">
        <v>0</v>
      </c>
      <c r="M34" s="49">
        <v>0</v>
      </c>
      <c r="N34" s="49">
        <v>0</v>
      </c>
      <c r="Q34" s="67"/>
    </row>
    <row r="35" spans="1:17" ht="14.1" customHeight="1">
      <c r="A35" s="272" t="s">
        <v>391</v>
      </c>
      <c r="B35" s="272"/>
      <c r="C35" s="272"/>
      <c r="D35" s="272"/>
      <c r="E35" s="272"/>
      <c r="F35" s="272"/>
      <c r="G35" s="272"/>
      <c r="H35" s="272"/>
      <c r="I35" s="272"/>
      <c r="J35" s="272"/>
      <c r="K35" s="272"/>
      <c r="L35" s="272"/>
      <c r="M35" s="272"/>
      <c r="N35" s="272"/>
    </row>
    <row r="36" spans="1:17" ht="14.1" customHeight="1">
      <c r="A36" s="235"/>
      <c r="B36" s="235"/>
      <c r="C36" s="235"/>
      <c r="D36" s="235"/>
      <c r="E36" s="235"/>
      <c r="F36" s="235"/>
      <c r="G36" s="235"/>
      <c r="H36" s="235"/>
    </row>
    <row r="37" spans="1:17" ht="14.1" customHeight="1">
      <c r="A37" s="277" t="s">
        <v>94</v>
      </c>
      <c r="B37" s="275"/>
      <c r="C37" s="275"/>
      <c r="D37" s="275"/>
      <c r="E37" s="275"/>
      <c r="F37" s="275"/>
      <c r="G37" s="275"/>
      <c r="H37" s="275"/>
      <c r="I37" s="275"/>
      <c r="J37" s="275"/>
      <c r="K37" s="275"/>
      <c r="L37" s="275"/>
      <c r="M37" s="275"/>
      <c r="N37" s="275"/>
    </row>
    <row r="38" spans="1:17" ht="14.1" customHeight="1">
      <c r="A38" s="278" t="s">
        <v>180</v>
      </c>
      <c r="B38" s="275"/>
      <c r="C38" s="275"/>
      <c r="D38" s="275"/>
      <c r="E38" s="275"/>
      <c r="F38" s="275"/>
      <c r="G38" s="275"/>
      <c r="H38" s="275"/>
      <c r="I38" s="275"/>
      <c r="J38" s="275"/>
      <c r="K38" s="275"/>
      <c r="L38" s="275"/>
      <c r="M38" s="275"/>
      <c r="N38" s="275"/>
    </row>
    <row r="41" spans="1:17">
      <c r="B41" s="67"/>
      <c r="C41" s="67"/>
      <c r="D41" s="67"/>
      <c r="E41" s="67"/>
      <c r="F41" s="67"/>
      <c r="G41" s="67"/>
      <c r="H41" s="67"/>
      <c r="I41" s="67"/>
      <c r="J41" s="67"/>
      <c r="K41" s="67"/>
      <c r="L41" s="67"/>
      <c r="M41" s="67"/>
      <c r="N41" s="67"/>
    </row>
  </sheetData>
  <mergeCells count="6">
    <mergeCell ref="A4:A5"/>
    <mergeCell ref="B4:N4"/>
    <mergeCell ref="B3:N3"/>
    <mergeCell ref="A37:N37"/>
    <mergeCell ref="A38:N38"/>
    <mergeCell ref="A35:N35"/>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0">
    <tabColor theme="6" tint="0.39997558519241921"/>
  </sheetPr>
  <dimension ref="A1:Q41"/>
  <sheetViews>
    <sheetView zoomScaleNormal="100" workbookViewId="0">
      <selection activeCell="A198" sqref="A198"/>
    </sheetView>
  </sheetViews>
  <sheetFormatPr baseColWidth="10" defaultRowHeight="12"/>
  <cols>
    <col min="1" max="1" width="19.5703125" style="18" customWidth="1"/>
    <col min="2" max="14" width="7.28515625" style="3" customWidth="1"/>
    <col min="15" max="16384" width="11.42578125" style="3"/>
  </cols>
  <sheetData>
    <row r="1" spans="1:17" ht="18" customHeight="1">
      <c r="A1" s="19" t="s">
        <v>118</v>
      </c>
      <c r="B1" s="2"/>
      <c r="C1" s="2"/>
      <c r="D1" s="2"/>
      <c r="E1" s="2"/>
      <c r="F1" s="2"/>
      <c r="G1" s="2"/>
      <c r="H1" s="2"/>
      <c r="I1" s="2"/>
      <c r="J1" s="2"/>
      <c r="K1" s="2"/>
      <c r="L1" s="2"/>
      <c r="M1" s="2"/>
      <c r="N1" s="2"/>
    </row>
    <row r="2" spans="1:17" ht="18" customHeight="1">
      <c r="A2" s="22"/>
      <c r="B2" s="2"/>
      <c r="C2" s="2"/>
      <c r="D2" s="2"/>
      <c r="E2" s="2"/>
      <c r="F2" s="2"/>
      <c r="G2" s="2"/>
      <c r="H2" s="2"/>
      <c r="I2" s="2"/>
      <c r="J2" s="2"/>
      <c r="K2" s="2"/>
      <c r="L2" s="2"/>
      <c r="M2" s="2"/>
      <c r="N2" s="2"/>
    </row>
    <row r="3" spans="1:17" ht="18" customHeight="1">
      <c r="A3" s="4"/>
      <c r="B3" s="271" t="s">
        <v>162</v>
      </c>
      <c r="C3" s="271"/>
      <c r="D3" s="271"/>
      <c r="E3" s="271"/>
      <c r="F3" s="271"/>
      <c r="G3" s="271"/>
      <c r="H3" s="271"/>
      <c r="I3" s="271"/>
      <c r="J3" s="271"/>
      <c r="K3" s="271"/>
      <c r="L3" s="271"/>
      <c r="M3" s="271"/>
      <c r="N3" s="271"/>
    </row>
    <row r="4" spans="1:17" ht="18" customHeight="1">
      <c r="A4" s="279"/>
      <c r="B4" s="270" t="s">
        <v>27</v>
      </c>
      <c r="C4" s="270"/>
      <c r="D4" s="270"/>
      <c r="E4" s="270"/>
      <c r="F4" s="270"/>
      <c r="G4" s="270"/>
      <c r="H4" s="270"/>
      <c r="I4" s="270"/>
      <c r="J4" s="270"/>
      <c r="K4" s="270"/>
      <c r="L4" s="270"/>
      <c r="M4" s="270"/>
      <c r="N4" s="270"/>
    </row>
    <row r="5" spans="1:17" ht="18" customHeight="1">
      <c r="A5" s="279"/>
      <c r="B5" s="8" t="s">
        <v>25</v>
      </c>
      <c r="C5" s="8" t="s">
        <v>3</v>
      </c>
      <c r="D5" s="8" t="s">
        <v>4</v>
      </c>
      <c r="E5" s="8" t="s">
        <v>5</v>
      </c>
      <c r="F5" s="8" t="s">
        <v>6</v>
      </c>
      <c r="G5" s="8" t="s">
        <v>7</v>
      </c>
      <c r="H5" s="8" t="s">
        <v>8</v>
      </c>
      <c r="I5" s="8" t="s">
        <v>9</v>
      </c>
      <c r="J5" s="8" t="s">
        <v>10</v>
      </c>
      <c r="K5" s="8" t="s">
        <v>11</v>
      </c>
      <c r="L5" s="8" t="s">
        <v>12</v>
      </c>
      <c r="M5" s="8" t="s">
        <v>13</v>
      </c>
      <c r="N5" s="8" t="s">
        <v>14</v>
      </c>
    </row>
    <row r="6" spans="1:17" ht="18" customHeight="1">
      <c r="A6" s="9" t="s">
        <v>25</v>
      </c>
      <c r="B6" s="45">
        <v>9396</v>
      </c>
      <c r="C6" s="55">
        <v>129</v>
      </c>
      <c r="D6" s="55">
        <v>203</v>
      </c>
      <c r="E6" s="55">
        <v>131</v>
      </c>
      <c r="F6" s="55">
        <v>673</v>
      </c>
      <c r="G6" s="55">
        <v>915</v>
      </c>
      <c r="H6" s="55">
        <v>1554</v>
      </c>
      <c r="I6" s="55">
        <v>1964</v>
      </c>
      <c r="J6" s="55">
        <v>2574</v>
      </c>
      <c r="K6" s="55">
        <v>733</v>
      </c>
      <c r="L6" s="55">
        <v>345</v>
      </c>
      <c r="M6" s="55">
        <v>12</v>
      </c>
      <c r="N6" s="55">
        <v>163</v>
      </c>
      <c r="Q6" s="67"/>
    </row>
    <row r="7" spans="1:17" ht="18" customHeight="1">
      <c r="A7" s="12" t="s">
        <v>15</v>
      </c>
      <c r="B7" s="46">
        <v>392</v>
      </c>
      <c r="C7" s="49">
        <v>80</v>
      </c>
      <c r="D7" s="49">
        <v>112</v>
      </c>
      <c r="E7" s="49">
        <v>58</v>
      </c>
      <c r="F7" s="49">
        <v>5</v>
      </c>
      <c r="G7" s="49">
        <v>4</v>
      </c>
      <c r="H7" s="49">
        <v>42</v>
      </c>
      <c r="I7" s="49">
        <v>4</v>
      </c>
      <c r="J7" s="49">
        <v>6</v>
      </c>
      <c r="K7" s="49">
        <v>4</v>
      </c>
      <c r="L7" s="49">
        <v>0</v>
      </c>
      <c r="M7" s="49">
        <v>5</v>
      </c>
      <c r="N7" s="49">
        <v>72</v>
      </c>
      <c r="Q7" s="67"/>
    </row>
    <row r="8" spans="1:17" ht="14.1" customHeight="1">
      <c r="A8" s="12" t="s">
        <v>29</v>
      </c>
      <c r="B8" s="46">
        <v>4709</v>
      </c>
      <c r="C8" s="49">
        <v>45</v>
      </c>
      <c r="D8" s="49">
        <v>62</v>
      </c>
      <c r="E8" s="49">
        <v>51</v>
      </c>
      <c r="F8" s="49">
        <v>635</v>
      </c>
      <c r="G8" s="49">
        <v>757</v>
      </c>
      <c r="H8" s="49">
        <v>791</v>
      </c>
      <c r="I8" s="49">
        <v>963</v>
      </c>
      <c r="J8" s="49">
        <v>897</v>
      </c>
      <c r="K8" s="49">
        <v>299</v>
      </c>
      <c r="L8" s="49">
        <v>178</v>
      </c>
      <c r="M8" s="49">
        <v>4</v>
      </c>
      <c r="N8" s="49">
        <v>27</v>
      </c>
      <c r="Q8" s="67"/>
    </row>
    <row r="9" spans="1:17" ht="14.1" customHeight="1">
      <c r="A9" s="12" t="s">
        <v>30</v>
      </c>
      <c r="B9" s="46">
        <v>87</v>
      </c>
      <c r="C9" s="49">
        <v>0</v>
      </c>
      <c r="D9" s="49">
        <v>0</v>
      </c>
      <c r="E9" s="49">
        <v>0</v>
      </c>
      <c r="F9" s="49">
        <v>0</v>
      </c>
      <c r="G9" s="49">
        <v>0</v>
      </c>
      <c r="H9" s="49">
        <v>0</v>
      </c>
      <c r="I9" s="49">
        <v>8</v>
      </c>
      <c r="J9" s="49">
        <v>43</v>
      </c>
      <c r="K9" s="49">
        <v>36</v>
      </c>
      <c r="L9" s="49">
        <v>0</v>
      </c>
      <c r="M9" s="49">
        <v>0</v>
      </c>
      <c r="N9" s="49">
        <v>0</v>
      </c>
      <c r="Q9" s="67"/>
    </row>
    <row r="10" spans="1:17" ht="14.1" customHeight="1">
      <c r="A10" s="12" t="s">
        <v>32</v>
      </c>
      <c r="B10" s="46">
        <v>54</v>
      </c>
      <c r="C10" s="49">
        <v>0</v>
      </c>
      <c r="D10" s="49">
        <v>0</v>
      </c>
      <c r="E10" s="49">
        <v>0</v>
      </c>
      <c r="F10" s="49">
        <v>0</v>
      </c>
      <c r="G10" s="49">
        <v>0</v>
      </c>
      <c r="H10" s="49">
        <v>0</v>
      </c>
      <c r="I10" s="49">
        <v>42</v>
      </c>
      <c r="J10" s="49">
        <v>10</v>
      </c>
      <c r="K10" s="49">
        <v>2</v>
      </c>
      <c r="L10" s="49">
        <v>0</v>
      </c>
      <c r="M10" s="49">
        <v>0</v>
      </c>
      <c r="N10" s="49">
        <v>0</v>
      </c>
      <c r="Q10" s="67"/>
    </row>
    <row r="11" spans="1:17" ht="14.1" customHeight="1">
      <c r="A11" s="12" t="s">
        <v>33</v>
      </c>
      <c r="B11" s="46">
        <v>2425</v>
      </c>
      <c r="C11" s="49">
        <v>4</v>
      </c>
      <c r="D11" s="49">
        <v>26</v>
      </c>
      <c r="E11" s="49">
        <v>22</v>
      </c>
      <c r="F11" s="49">
        <v>33</v>
      </c>
      <c r="G11" s="49">
        <v>151</v>
      </c>
      <c r="H11" s="49">
        <v>468</v>
      </c>
      <c r="I11" s="49">
        <v>423</v>
      </c>
      <c r="J11" s="49">
        <v>829</v>
      </c>
      <c r="K11" s="49">
        <v>265</v>
      </c>
      <c r="L11" s="49">
        <v>138</v>
      </c>
      <c r="M11" s="49">
        <v>3</v>
      </c>
      <c r="N11" s="49">
        <v>63</v>
      </c>
      <c r="Q11" s="67"/>
    </row>
    <row r="12" spans="1:17" ht="14.1" customHeight="1">
      <c r="A12" s="12" t="s">
        <v>34</v>
      </c>
      <c r="B12" s="46">
        <v>1</v>
      </c>
      <c r="C12" s="49">
        <v>0</v>
      </c>
      <c r="D12" s="49">
        <v>0</v>
      </c>
      <c r="E12" s="49">
        <v>0</v>
      </c>
      <c r="F12" s="49">
        <v>0</v>
      </c>
      <c r="G12" s="49">
        <v>0</v>
      </c>
      <c r="H12" s="49">
        <v>0</v>
      </c>
      <c r="I12" s="49">
        <v>1</v>
      </c>
      <c r="J12" s="49">
        <v>0</v>
      </c>
      <c r="K12" s="49">
        <v>0</v>
      </c>
      <c r="L12" s="49">
        <v>0</v>
      </c>
      <c r="M12" s="49">
        <v>0</v>
      </c>
      <c r="N12" s="49">
        <v>0</v>
      </c>
      <c r="Q12" s="67"/>
    </row>
    <row r="13" spans="1:17" ht="14.1" customHeight="1">
      <c r="A13" s="12" t="s">
        <v>35</v>
      </c>
      <c r="B13" s="46">
        <v>2</v>
      </c>
      <c r="C13" s="49">
        <v>0</v>
      </c>
      <c r="D13" s="49">
        <v>0</v>
      </c>
      <c r="E13" s="49">
        <v>0</v>
      </c>
      <c r="F13" s="49">
        <v>0</v>
      </c>
      <c r="G13" s="49">
        <v>0</v>
      </c>
      <c r="H13" s="49">
        <v>0</v>
      </c>
      <c r="I13" s="49">
        <v>0</v>
      </c>
      <c r="J13" s="49">
        <v>2</v>
      </c>
      <c r="K13" s="49">
        <v>0</v>
      </c>
      <c r="L13" s="49">
        <v>0</v>
      </c>
      <c r="M13" s="49">
        <v>0</v>
      </c>
      <c r="N13" s="49">
        <v>0</v>
      </c>
      <c r="Q13" s="67"/>
    </row>
    <row r="14" spans="1:17" ht="14.1" customHeight="1">
      <c r="A14" s="12" t="s">
        <v>36</v>
      </c>
      <c r="B14" s="46">
        <v>129</v>
      </c>
      <c r="C14" s="49">
        <v>0</v>
      </c>
      <c r="D14" s="49">
        <v>0</v>
      </c>
      <c r="E14" s="49">
        <v>0</v>
      </c>
      <c r="F14" s="49">
        <v>0</v>
      </c>
      <c r="G14" s="49">
        <v>0</v>
      </c>
      <c r="H14" s="49">
        <v>0</v>
      </c>
      <c r="I14" s="49">
        <v>31</v>
      </c>
      <c r="J14" s="49">
        <v>73</v>
      </c>
      <c r="K14" s="49">
        <v>23</v>
      </c>
      <c r="L14" s="49">
        <v>2</v>
      </c>
      <c r="M14" s="49">
        <v>0</v>
      </c>
      <c r="N14" s="49">
        <v>0</v>
      </c>
      <c r="Q14" s="67"/>
    </row>
    <row r="15" spans="1:17" ht="14.1" customHeight="1">
      <c r="A15" s="12" t="s">
        <v>38</v>
      </c>
      <c r="B15" s="46">
        <v>6</v>
      </c>
      <c r="C15" s="49">
        <v>0</v>
      </c>
      <c r="D15" s="49">
        <v>0</v>
      </c>
      <c r="E15" s="49">
        <v>0</v>
      </c>
      <c r="F15" s="49">
        <v>0</v>
      </c>
      <c r="G15" s="49">
        <v>0</v>
      </c>
      <c r="H15" s="49">
        <v>0</v>
      </c>
      <c r="I15" s="49">
        <v>0</v>
      </c>
      <c r="J15" s="49">
        <v>2</v>
      </c>
      <c r="K15" s="49">
        <v>4</v>
      </c>
      <c r="L15" s="49">
        <v>0</v>
      </c>
      <c r="M15" s="49">
        <v>0</v>
      </c>
      <c r="N15" s="49">
        <v>0</v>
      </c>
      <c r="Q15" s="67"/>
    </row>
    <row r="16" spans="1:17" ht="14.1" customHeight="1">
      <c r="A16" s="12" t="s">
        <v>39</v>
      </c>
      <c r="B16" s="46">
        <v>44</v>
      </c>
      <c r="C16" s="49">
        <v>0</v>
      </c>
      <c r="D16" s="49">
        <v>0</v>
      </c>
      <c r="E16" s="49">
        <v>0</v>
      </c>
      <c r="F16" s="49">
        <v>0</v>
      </c>
      <c r="G16" s="49">
        <v>0</v>
      </c>
      <c r="H16" s="49">
        <v>0</v>
      </c>
      <c r="I16" s="49">
        <v>6</v>
      </c>
      <c r="J16" s="49">
        <v>20</v>
      </c>
      <c r="K16" s="49">
        <v>9</v>
      </c>
      <c r="L16" s="49">
        <v>9</v>
      </c>
      <c r="M16" s="49">
        <v>0</v>
      </c>
      <c r="N16" s="49">
        <v>0</v>
      </c>
      <c r="Q16" s="67"/>
    </row>
    <row r="17" spans="1:17" ht="14.1" customHeight="1">
      <c r="A17" s="12" t="s">
        <v>42</v>
      </c>
      <c r="B17" s="46">
        <v>19</v>
      </c>
      <c r="C17" s="49">
        <v>0</v>
      </c>
      <c r="D17" s="49">
        <v>0</v>
      </c>
      <c r="E17" s="49">
        <v>0</v>
      </c>
      <c r="F17" s="49">
        <v>0</v>
      </c>
      <c r="G17" s="49">
        <v>0</v>
      </c>
      <c r="H17" s="49">
        <v>0</v>
      </c>
      <c r="I17" s="49">
        <v>6</v>
      </c>
      <c r="J17" s="49">
        <v>12</v>
      </c>
      <c r="K17" s="49">
        <v>0</v>
      </c>
      <c r="L17" s="49">
        <v>1</v>
      </c>
      <c r="M17" s="49">
        <v>0</v>
      </c>
      <c r="N17" s="49">
        <v>0</v>
      </c>
      <c r="Q17" s="67"/>
    </row>
    <row r="18" spans="1:17" ht="14.1" customHeight="1">
      <c r="A18" s="12" t="s">
        <v>44</v>
      </c>
      <c r="B18" s="46">
        <v>813</v>
      </c>
      <c r="C18" s="49">
        <v>0</v>
      </c>
      <c r="D18" s="49">
        <v>0</v>
      </c>
      <c r="E18" s="49">
        <v>0</v>
      </c>
      <c r="F18" s="49">
        <v>0</v>
      </c>
      <c r="G18" s="49">
        <v>1</v>
      </c>
      <c r="H18" s="49">
        <v>68</v>
      </c>
      <c r="I18" s="49">
        <v>241</v>
      </c>
      <c r="J18" s="49">
        <v>452</v>
      </c>
      <c r="K18" s="49">
        <v>48</v>
      </c>
      <c r="L18" s="49">
        <v>3</v>
      </c>
      <c r="M18" s="49">
        <v>0</v>
      </c>
      <c r="N18" s="49">
        <v>0</v>
      </c>
      <c r="Q18" s="67"/>
    </row>
    <row r="19" spans="1:17" ht="14.1" customHeight="1">
      <c r="A19" s="12" t="s">
        <v>45</v>
      </c>
      <c r="B19" s="46">
        <v>315</v>
      </c>
      <c r="C19" s="49">
        <v>0</v>
      </c>
      <c r="D19" s="49">
        <v>0</v>
      </c>
      <c r="E19" s="49">
        <v>0</v>
      </c>
      <c r="F19" s="49">
        <v>0</v>
      </c>
      <c r="G19" s="49">
        <v>0</v>
      </c>
      <c r="H19" s="49">
        <v>174</v>
      </c>
      <c r="I19" s="49">
        <v>27</v>
      </c>
      <c r="J19" s="49">
        <v>104</v>
      </c>
      <c r="K19" s="49">
        <v>10</v>
      </c>
      <c r="L19" s="49">
        <v>0</v>
      </c>
      <c r="M19" s="49">
        <v>0</v>
      </c>
      <c r="N19" s="49">
        <v>0</v>
      </c>
      <c r="Q19" s="67"/>
    </row>
    <row r="20" spans="1:17" ht="14.1" customHeight="1">
      <c r="A20" s="12" t="s">
        <v>46</v>
      </c>
      <c r="B20" s="46">
        <v>45</v>
      </c>
      <c r="C20" s="49">
        <v>0</v>
      </c>
      <c r="D20" s="49">
        <v>0</v>
      </c>
      <c r="E20" s="49">
        <v>0</v>
      </c>
      <c r="F20" s="49">
        <v>0</v>
      </c>
      <c r="G20" s="49">
        <v>0</v>
      </c>
      <c r="H20" s="49">
        <v>0</v>
      </c>
      <c r="I20" s="49">
        <v>6</v>
      </c>
      <c r="J20" s="49">
        <v>17</v>
      </c>
      <c r="K20" s="49">
        <v>8</v>
      </c>
      <c r="L20" s="49">
        <v>14</v>
      </c>
      <c r="M20" s="49">
        <v>0</v>
      </c>
      <c r="N20" s="49">
        <v>0</v>
      </c>
      <c r="Q20" s="67"/>
    </row>
    <row r="21" spans="1:17" ht="14.1" customHeight="1">
      <c r="A21" s="12" t="s">
        <v>48</v>
      </c>
      <c r="B21" s="46">
        <v>3</v>
      </c>
      <c r="C21" s="49">
        <v>0</v>
      </c>
      <c r="D21" s="49">
        <v>0</v>
      </c>
      <c r="E21" s="49">
        <v>0</v>
      </c>
      <c r="F21" s="49">
        <v>0</v>
      </c>
      <c r="G21" s="49">
        <v>0</v>
      </c>
      <c r="H21" s="49">
        <v>3</v>
      </c>
      <c r="I21" s="49">
        <v>0</v>
      </c>
      <c r="J21" s="49">
        <v>0</v>
      </c>
      <c r="K21" s="49">
        <v>0</v>
      </c>
      <c r="L21" s="49">
        <v>0</v>
      </c>
      <c r="M21" s="49">
        <v>0</v>
      </c>
      <c r="N21" s="49">
        <v>0</v>
      </c>
      <c r="Q21" s="67"/>
    </row>
    <row r="22" spans="1:17" ht="14.1" customHeight="1">
      <c r="A22" s="12" t="s">
        <v>49</v>
      </c>
      <c r="B22" s="46">
        <v>145</v>
      </c>
      <c r="C22" s="49">
        <v>0</v>
      </c>
      <c r="D22" s="49">
        <v>0</v>
      </c>
      <c r="E22" s="49">
        <v>0</v>
      </c>
      <c r="F22" s="49">
        <v>0</v>
      </c>
      <c r="G22" s="49">
        <v>0</v>
      </c>
      <c r="H22" s="49">
        <v>0</v>
      </c>
      <c r="I22" s="49">
        <v>134</v>
      </c>
      <c r="J22" s="49">
        <v>7</v>
      </c>
      <c r="K22" s="49">
        <v>4</v>
      </c>
      <c r="L22" s="49">
        <v>0</v>
      </c>
      <c r="M22" s="49">
        <v>0</v>
      </c>
      <c r="N22" s="49">
        <v>0</v>
      </c>
      <c r="Q22" s="67"/>
    </row>
    <row r="23" spans="1:17" ht="14.1" customHeight="1">
      <c r="A23" s="12" t="s">
        <v>51</v>
      </c>
      <c r="B23" s="46">
        <v>18</v>
      </c>
      <c r="C23" s="49">
        <v>0</v>
      </c>
      <c r="D23" s="49">
        <v>0</v>
      </c>
      <c r="E23" s="49">
        <v>0</v>
      </c>
      <c r="F23" s="49">
        <v>0</v>
      </c>
      <c r="G23" s="49">
        <v>0</v>
      </c>
      <c r="H23" s="49">
        <v>0</v>
      </c>
      <c r="I23" s="49">
        <v>8</v>
      </c>
      <c r="J23" s="49">
        <v>10</v>
      </c>
      <c r="K23" s="49">
        <v>0</v>
      </c>
      <c r="L23" s="49">
        <v>0</v>
      </c>
      <c r="M23" s="49">
        <v>0</v>
      </c>
      <c r="N23" s="49">
        <v>0</v>
      </c>
      <c r="Q23" s="67"/>
    </row>
    <row r="24" spans="1:17" ht="14.1" customHeight="1">
      <c r="A24" s="12" t="s">
        <v>52</v>
      </c>
      <c r="B24" s="46">
        <v>38</v>
      </c>
      <c r="C24" s="49">
        <v>0</v>
      </c>
      <c r="D24" s="49">
        <v>0</v>
      </c>
      <c r="E24" s="49">
        <v>0</v>
      </c>
      <c r="F24" s="49">
        <v>0</v>
      </c>
      <c r="G24" s="49">
        <v>0</v>
      </c>
      <c r="H24" s="49">
        <v>0</v>
      </c>
      <c r="I24" s="49">
        <v>8</v>
      </c>
      <c r="J24" s="49">
        <v>28</v>
      </c>
      <c r="K24" s="49">
        <v>2</v>
      </c>
      <c r="L24" s="49">
        <v>0</v>
      </c>
      <c r="M24" s="49">
        <v>0</v>
      </c>
      <c r="N24" s="49">
        <v>0</v>
      </c>
      <c r="Q24" s="67"/>
    </row>
    <row r="25" spans="1:17" ht="14.1" customHeight="1">
      <c r="A25" s="12" t="s">
        <v>53</v>
      </c>
      <c r="B25" s="46">
        <v>78</v>
      </c>
      <c r="C25" s="49">
        <v>0</v>
      </c>
      <c r="D25" s="49">
        <v>0</v>
      </c>
      <c r="E25" s="49">
        <v>0</v>
      </c>
      <c r="F25" s="49">
        <v>0</v>
      </c>
      <c r="G25" s="49">
        <v>0</v>
      </c>
      <c r="H25" s="49">
        <v>8</v>
      </c>
      <c r="I25" s="49">
        <v>48</v>
      </c>
      <c r="J25" s="49">
        <v>22</v>
      </c>
      <c r="K25" s="49">
        <v>0</v>
      </c>
      <c r="L25" s="49">
        <v>0</v>
      </c>
      <c r="M25" s="49">
        <v>0</v>
      </c>
      <c r="N25" s="49">
        <v>0</v>
      </c>
      <c r="Q25" s="67"/>
    </row>
    <row r="26" spans="1:17" ht="14.1" customHeight="1">
      <c r="A26" s="12" t="s">
        <v>54</v>
      </c>
      <c r="B26" s="46">
        <v>4</v>
      </c>
      <c r="C26" s="49">
        <v>0</v>
      </c>
      <c r="D26" s="49">
        <v>0</v>
      </c>
      <c r="E26" s="49">
        <v>0</v>
      </c>
      <c r="F26" s="49">
        <v>0</v>
      </c>
      <c r="G26" s="49">
        <v>0</v>
      </c>
      <c r="H26" s="49">
        <v>0</v>
      </c>
      <c r="I26" s="49">
        <v>0</v>
      </c>
      <c r="J26" s="49">
        <v>3</v>
      </c>
      <c r="K26" s="49">
        <v>0</v>
      </c>
      <c r="L26" s="49">
        <v>0</v>
      </c>
      <c r="M26" s="49">
        <v>0</v>
      </c>
      <c r="N26" s="49">
        <v>1</v>
      </c>
      <c r="Q26" s="67"/>
    </row>
    <row r="27" spans="1:17" ht="14.1" customHeight="1">
      <c r="A27" s="12" t="s">
        <v>58</v>
      </c>
      <c r="B27" s="46">
        <v>10</v>
      </c>
      <c r="C27" s="49">
        <v>0</v>
      </c>
      <c r="D27" s="49">
        <v>0</v>
      </c>
      <c r="E27" s="49">
        <v>0</v>
      </c>
      <c r="F27" s="49">
        <v>0</v>
      </c>
      <c r="G27" s="49">
        <v>0</v>
      </c>
      <c r="H27" s="49">
        <v>0</v>
      </c>
      <c r="I27" s="49">
        <v>0</v>
      </c>
      <c r="J27" s="49">
        <v>6</v>
      </c>
      <c r="K27" s="49">
        <v>4</v>
      </c>
      <c r="L27" s="49">
        <v>0</v>
      </c>
      <c r="M27" s="49">
        <v>0</v>
      </c>
      <c r="N27" s="49">
        <v>0</v>
      </c>
      <c r="Q27" s="67"/>
    </row>
    <row r="28" spans="1:17" ht="14.1" customHeight="1">
      <c r="A28" s="15" t="s">
        <v>55</v>
      </c>
      <c r="B28" s="47">
        <v>21</v>
      </c>
      <c r="C28" s="50">
        <v>0</v>
      </c>
      <c r="D28" s="50">
        <v>0</v>
      </c>
      <c r="E28" s="50">
        <v>0</v>
      </c>
      <c r="F28" s="50">
        <v>0</v>
      </c>
      <c r="G28" s="50">
        <v>0</v>
      </c>
      <c r="H28" s="50">
        <v>0</v>
      </c>
      <c r="I28" s="50">
        <v>0</v>
      </c>
      <c r="J28" s="50">
        <v>10</v>
      </c>
      <c r="K28" s="50">
        <v>11</v>
      </c>
      <c r="L28" s="50">
        <v>0</v>
      </c>
      <c r="M28" s="50">
        <v>0</v>
      </c>
      <c r="N28" s="50">
        <v>0</v>
      </c>
      <c r="Q28" s="67"/>
    </row>
    <row r="29" spans="1:17" ht="18" customHeight="1">
      <c r="A29" s="15" t="s">
        <v>63</v>
      </c>
      <c r="B29" s="47">
        <v>2</v>
      </c>
      <c r="C29" s="50">
        <v>0</v>
      </c>
      <c r="D29" s="50">
        <v>0</v>
      </c>
      <c r="E29" s="50">
        <v>0</v>
      </c>
      <c r="F29" s="50">
        <v>0</v>
      </c>
      <c r="G29" s="50">
        <v>0</v>
      </c>
      <c r="H29" s="50">
        <v>0</v>
      </c>
      <c r="I29" s="50">
        <v>2</v>
      </c>
      <c r="J29" s="50">
        <v>0</v>
      </c>
      <c r="K29" s="50">
        <v>0</v>
      </c>
      <c r="L29" s="50">
        <v>0</v>
      </c>
      <c r="M29" s="50">
        <v>0</v>
      </c>
      <c r="N29" s="50">
        <v>0</v>
      </c>
      <c r="Q29" s="67"/>
    </row>
    <row r="30" spans="1:17" ht="18" customHeight="1">
      <c r="A30" s="12" t="s">
        <v>65</v>
      </c>
      <c r="B30" s="46">
        <v>5</v>
      </c>
      <c r="C30" s="49">
        <v>0</v>
      </c>
      <c r="D30" s="49">
        <v>0</v>
      </c>
      <c r="E30" s="49">
        <v>0</v>
      </c>
      <c r="F30" s="49">
        <v>0</v>
      </c>
      <c r="G30" s="49">
        <v>0</v>
      </c>
      <c r="H30" s="49">
        <v>0</v>
      </c>
      <c r="I30" s="49">
        <v>2</v>
      </c>
      <c r="J30" s="49">
        <v>3</v>
      </c>
      <c r="K30" s="49">
        <v>0</v>
      </c>
      <c r="L30" s="49">
        <v>0</v>
      </c>
      <c r="M30" s="49">
        <v>0</v>
      </c>
      <c r="N30" s="49">
        <v>0</v>
      </c>
      <c r="Q30" s="67"/>
    </row>
    <row r="31" spans="1:17" ht="14.1" customHeight="1">
      <c r="A31" s="15" t="s">
        <v>66</v>
      </c>
      <c r="B31" s="47">
        <v>14</v>
      </c>
      <c r="C31" s="50">
        <v>0</v>
      </c>
      <c r="D31" s="50">
        <v>0</v>
      </c>
      <c r="E31" s="50">
        <v>0</v>
      </c>
      <c r="F31" s="50">
        <v>0</v>
      </c>
      <c r="G31" s="50">
        <v>2</v>
      </c>
      <c r="H31" s="50">
        <v>0</v>
      </c>
      <c r="I31" s="50">
        <v>4</v>
      </c>
      <c r="J31" s="50">
        <v>4</v>
      </c>
      <c r="K31" s="50">
        <v>4</v>
      </c>
      <c r="L31" s="50">
        <v>0</v>
      </c>
      <c r="M31" s="50">
        <v>0</v>
      </c>
      <c r="N31" s="50">
        <v>0</v>
      </c>
      <c r="Q31" s="67"/>
    </row>
    <row r="32" spans="1:17" ht="27.95" customHeight="1">
      <c r="A32" s="15" t="s">
        <v>110</v>
      </c>
      <c r="B32" s="47">
        <v>8</v>
      </c>
      <c r="C32" s="50">
        <v>0</v>
      </c>
      <c r="D32" s="50">
        <v>0</v>
      </c>
      <c r="E32" s="50">
        <v>0</v>
      </c>
      <c r="F32" s="50">
        <v>0</v>
      </c>
      <c r="G32" s="50">
        <v>0</v>
      </c>
      <c r="H32" s="50">
        <v>0</v>
      </c>
      <c r="I32" s="50">
        <v>0</v>
      </c>
      <c r="J32" s="50">
        <v>8</v>
      </c>
      <c r="K32" s="50">
        <v>0</v>
      </c>
      <c r="L32" s="50">
        <v>0</v>
      </c>
      <c r="M32" s="50">
        <v>0</v>
      </c>
      <c r="N32" s="50">
        <v>0</v>
      </c>
      <c r="Q32" s="67"/>
    </row>
    <row r="33" spans="1:17" ht="18" customHeight="1">
      <c r="A33" s="12" t="s">
        <v>70</v>
      </c>
      <c r="B33" s="46">
        <v>1</v>
      </c>
      <c r="C33" s="49">
        <v>0</v>
      </c>
      <c r="D33" s="49">
        <v>1</v>
      </c>
      <c r="E33" s="49">
        <v>0</v>
      </c>
      <c r="F33" s="49">
        <v>0</v>
      </c>
      <c r="G33" s="49">
        <v>0</v>
      </c>
      <c r="H33" s="49">
        <v>0</v>
      </c>
      <c r="I33" s="49">
        <v>0</v>
      </c>
      <c r="J33" s="49">
        <v>0</v>
      </c>
      <c r="K33" s="49">
        <v>0</v>
      </c>
      <c r="L33" s="49">
        <v>0</v>
      </c>
      <c r="M33" s="49">
        <v>0</v>
      </c>
      <c r="N33" s="49">
        <v>0</v>
      </c>
      <c r="Q33" s="67"/>
    </row>
    <row r="34" spans="1:17" ht="14.1" customHeight="1">
      <c r="A34" s="12" t="s">
        <v>74</v>
      </c>
      <c r="B34" s="46">
        <v>8</v>
      </c>
      <c r="C34" s="49">
        <v>0</v>
      </c>
      <c r="D34" s="49">
        <v>2</v>
      </c>
      <c r="E34" s="49">
        <v>0</v>
      </c>
      <c r="F34" s="49">
        <v>0</v>
      </c>
      <c r="G34" s="49">
        <v>0</v>
      </c>
      <c r="H34" s="49">
        <v>0</v>
      </c>
      <c r="I34" s="49">
        <v>0</v>
      </c>
      <c r="J34" s="49">
        <v>6</v>
      </c>
      <c r="K34" s="49">
        <v>0</v>
      </c>
      <c r="L34" s="49">
        <v>0</v>
      </c>
      <c r="M34" s="49">
        <v>0</v>
      </c>
      <c r="N34" s="49">
        <v>0</v>
      </c>
      <c r="Q34" s="67"/>
    </row>
    <row r="35" spans="1:17" ht="14.1" customHeight="1">
      <c r="A35" s="272" t="s">
        <v>391</v>
      </c>
      <c r="B35" s="272"/>
      <c r="C35" s="272"/>
      <c r="D35" s="272"/>
      <c r="E35" s="272"/>
      <c r="F35" s="272"/>
      <c r="G35" s="272"/>
      <c r="H35" s="272"/>
      <c r="I35" s="272"/>
      <c r="J35" s="272"/>
      <c r="K35" s="272"/>
      <c r="L35" s="272"/>
      <c r="M35" s="272"/>
      <c r="N35" s="272"/>
    </row>
    <row r="36" spans="1:17" ht="14.1" customHeight="1">
      <c r="A36" s="235"/>
      <c r="B36" s="235"/>
      <c r="C36" s="235"/>
      <c r="D36" s="235"/>
      <c r="E36" s="235"/>
      <c r="F36" s="235"/>
      <c r="G36" s="235"/>
      <c r="H36" s="235"/>
    </row>
    <row r="37" spans="1:17" ht="14.1" customHeight="1">
      <c r="A37" s="277" t="s">
        <v>94</v>
      </c>
      <c r="B37" s="275"/>
      <c r="C37" s="275"/>
      <c r="D37" s="275"/>
      <c r="E37" s="275"/>
      <c r="F37" s="275"/>
      <c r="G37" s="275"/>
      <c r="H37" s="275"/>
      <c r="I37" s="275"/>
      <c r="J37" s="275"/>
      <c r="K37" s="275"/>
      <c r="L37" s="275"/>
      <c r="M37" s="275"/>
      <c r="N37" s="275"/>
    </row>
    <row r="38" spans="1:17" ht="14.1" customHeight="1">
      <c r="A38" s="278" t="s">
        <v>180</v>
      </c>
      <c r="B38" s="275"/>
      <c r="C38" s="275"/>
      <c r="D38" s="275"/>
      <c r="E38" s="275"/>
      <c r="F38" s="275"/>
      <c r="G38" s="275"/>
      <c r="H38" s="275"/>
      <c r="I38" s="275"/>
      <c r="J38" s="275"/>
      <c r="K38" s="275"/>
      <c r="L38" s="275"/>
      <c r="M38" s="275"/>
      <c r="N38" s="275"/>
    </row>
    <row r="41" spans="1:17">
      <c r="B41" s="67"/>
      <c r="C41" s="67"/>
      <c r="D41" s="67"/>
      <c r="E41" s="67"/>
      <c r="F41" s="67"/>
      <c r="G41" s="67"/>
      <c r="H41" s="67"/>
      <c r="I41" s="67"/>
      <c r="J41" s="67"/>
      <c r="K41" s="67"/>
      <c r="L41" s="67"/>
      <c r="M41" s="67"/>
      <c r="N41" s="67"/>
    </row>
  </sheetData>
  <mergeCells count="6">
    <mergeCell ref="A4:A5"/>
    <mergeCell ref="B4:N4"/>
    <mergeCell ref="B3:N3"/>
    <mergeCell ref="A37:N37"/>
    <mergeCell ref="A38:N38"/>
    <mergeCell ref="A35:N35"/>
  </mergeCells>
  <phoneticPr fontId="2" type="noConversion"/>
  <pageMargins left="0.62992125984251968" right="0.62992125984251968" top="0.98425196850393704" bottom="0.82677165354330717" header="0.51181102362204722" footer="0.51181102362204722"/>
  <pageSetup paperSize="9" scale="78" orientation="portrait" verticalDpi="1200"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61B39-E1C8-4E41-A1ED-8E0F4D9B6114}">
  <dimension ref="A1"/>
  <sheetViews>
    <sheetView workbookViewId="0">
      <selection activeCell="A198" sqref="A198"/>
    </sheetView>
  </sheetViews>
  <sheetFormatPr baseColWidth="10" defaultRowHeight="12.75"/>
  <sheetData/>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5851-8E87-4AA8-8310-790E493D3CC0}">
  <sheetPr>
    <tabColor theme="6" tint="0.39997558519241921"/>
  </sheetPr>
  <dimension ref="A1:Q75"/>
  <sheetViews>
    <sheetView zoomScale="115" zoomScaleNormal="115" workbookViewId="0">
      <selection activeCell="A198" sqref="A198"/>
    </sheetView>
  </sheetViews>
  <sheetFormatPr baseColWidth="10" defaultRowHeight="15.95" customHeight="1"/>
  <cols>
    <col min="1" max="1" width="5.42578125" style="25" customWidth="1"/>
    <col min="2" max="2" width="8.28515625" style="25" bestFit="1" customWidth="1"/>
    <col min="3" max="3" width="10.85546875" style="25" bestFit="1" customWidth="1"/>
    <col min="4" max="4" width="14.140625" style="25" bestFit="1" customWidth="1"/>
    <col min="5" max="5" width="14.85546875" style="25" bestFit="1" customWidth="1"/>
    <col min="6" max="6" width="12.140625" style="25" bestFit="1" customWidth="1"/>
    <col min="7" max="7" width="9.140625" style="25" customWidth="1"/>
    <col min="8" max="8" width="11.42578125" style="25"/>
    <col min="9" max="9" width="11.42578125" style="73"/>
    <col min="10" max="10" width="9.85546875" style="73" customWidth="1"/>
    <col min="11" max="17" width="11.42578125" style="73"/>
    <col min="18" max="16384" width="11.42578125" style="25"/>
  </cols>
  <sheetData>
    <row r="1" spans="1:17" s="83" customFormat="1" ht="21" customHeight="1">
      <c r="A1" s="82" t="s">
        <v>226</v>
      </c>
      <c r="I1" s="84"/>
      <c r="J1" s="84"/>
      <c r="K1" s="84"/>
      <c r="L1" s="84"/>
      <c r="M1" s="84"/>
      <c r="N1" s="84"/>
      <c r="O1" s="84"/>
      <c r="P1" s="84"/>
      <c r="Q1" s="84"/>
    </row>
    <row r="2" spans="1:17" ht="15.95" customHeight="1">
      <c r="I2" s="85"/>
      <c r="J2" s="86"/>
    </row>
    <row r="3" spans="1:17" ht="15.95" customHeight="1">
      <c r="B3" s="280" t="s">
        <v>227</v>
      </c>
      <c r="C3" s="275"/>
      <c r="D3" s="275"/>
      <c r="E3" s="275"/>
      <c r="F3" s="275"/>
      <c r="G3" s="275"/>
    </row>
    <row r="4" spans="1:17" s="87" customFormat="1" ht="18" customHeight="1">
      <c r="B4" s="281" t="s">
        <v>24</v>
      </c>
      <c r="C4" s="282"/>
      <c r="D4" s="282"/>
      <c r="E4" s="282"/>
      <c r="F4" s="282"/>
      <c r="G4" s="282"/>
      <c r="I4" s="88"/>
      <c r="J4" s="88"/>
      <c r="K4" s="88"/>
      <c r="L4" s="88"/>
      <c r="M4" s="88"/>
      <c r="N4" s="88"/>
      <c r="O4" s="88"/>
      <c r="P4" s="88"/>
      <c r="Q4" s="88"/>
    </row>
    <row r="5" spans="1:17" s="87" customFormat="1" ht="18" customHeight="1">
      <c r="A5" s="89" t="s">
        <v>228</v>
      </c>
      <c r="B5" s="90" t="s">
        <v>25</v>
      </c>
      <c r="C5" s="90" t="s">
        <v>96</v>
      </c>
      <c r="D5" s="90" t="s">
        <v>100</v>
      </c>
      <c r="E5" s="90" t="s">
        <v>97</v>
      </c>
      <c r="F5" s="90" t="s">
        <v>98</v>
      </c>
      <c r="G5" s="90" t="s">
        <v>99</v>
      </c>
      <c r="H5" s="91"/>
      <c r="I5" s="92"/>
      <c r="J5" s="93"/>
      <c r="K5" s="88"/>
      <c r="L5" s="88"/>
      <c r="M5" s="88"/>
      <c r="N5" s="88"/>
      <c r="O5" s="88"/>
      <c r="P5" s="88"/>
      <c r="Q5" s="88"/>
    </row>
    <row r="6" spans="1:17" ht="18" customHeight="1">
      <c r="A6" s="94">
        <v>1980</v>
      </c>
      <c r="B6" s="239">
        <v>91088</v>
      </c>
      <c r="C6" s="96">
        <v>85033</v>
      </c>
      <c r="D6" s="96">
        <v>4897</v>
      </c>
      <c r="E6" s="96" t="s">
        <v>177</v>
      </c>
      <c r="F6" s="96">
        <v>1158</v>
      </c>
      <c r="G6" s="96" t="s">
        <v>229</v>
      </c>
      <c r="H6" s="97"/>
      <c r="I6" s="98"/>
      <c r="J6" s="98"/>
    </row>
    <row r="7" spans="1:17" ht="15.95" customHeight="1">
      <c r="A7" s="94">
        <v>1981</v>
      </c>
      <c r="B7" s="239">
        <v>91235</v>
      </c>
      <c r="C7" s="96">
        <v>85282</v>
      </c>
      <c r="D7" s="96">
        <v>4929</v>
      </c>
      <c r="E7" s="96" t="s">
        <v>177</v>
      </c>
      <c r="F7" s="96">
        <v>1024</v>
      </c>
      <c r="G7" s="96" t="s">
        <v>229</v>
      </c>
      <c r="H7" s="97"/>
      <c r="I7" s="98"/>
      <c r="J7" s="98"/>
      <c r="L7" s="86"/>
      <c r="M7" s="85"/>
      <c r="N7" s="85"/>
    </row>
    <row r="8" spans="1:17" ht="15.95" customHeight="1">
      <c r="A8" s="94">
        <v>1982</v>
      </c>
      <c r="B8" s="239">
        <v>86437</v>
      </c>
      <c r="C8" s="96">
        <v>79757</v>
      </c>
      <c r="D8" s="96">
        <v>5404</v>
      </c>
      <c r="E8" s="96" t="s">
        <v>177</v>
      </c>
      <c r="F8" s="96">
        <v>1276</v>
      </c>
      <c r="G8" s="96" t="s">
        <v>229</v>
      </c>
      <c r="H8" s="97"/>
      <c r="I8" s="98"/>
      <c r="J8" s="98"/>
      <c r="K8" s="99"/>
      <c r="L8" s="98"/>
      <c r="M8" s="98"/>
      <c r="N8" s="98"/>
    </row>
    <row r="9" spans="1:17" ht="15.95" customHeight="1">
      <c r="A9" s="94">
        <v>1983</v>
      </c>
      <c r="B9" s="239">
        <v>86370</v>
      </c>
      <c r="C9" s="100">
        <v>79426</v>
      </c>
      <c r="D9" s="96">
        <v>5199</v>
      </c>
      <c r="E9" s="96" t="s">
        <v>177</v>
      </c>
      <c r="F9" s="96">
        <v>1745</v>
      </c>
      <c r="G9" s="96" t="s">
        <v>229</v>
      </c>
      <c r="H9" s="97"/>
      <c r="I9" s="98"/>
      <c r="J9" s="98"/>
      <c r="K9" s="101"/>
      <c r="L9" s="102"/>
      <c r="M9" s="102"/>
      <c r="N9" s="102"/>
      <c r="O9" s="98"/>
    </row>
    <row r="10" spans="1:17" ht="15.95" customHeight="1">
      <c r="A10" s="94">
        <v>1984</v>
      </c>
      <c r="B10" s="239">
        <v>90341</v>
      </c>
      <c r="C10" s="96">
        <v>83589</v>
      </c>
      <c r="D10" s="96">
        <v>5251</v>
      </c>
      <c r="E10" s="96" t="s">
        <v>177</v>
      </c>
      <c r="F10" s="96">
        <v>1501</v>
      </c>
      <c r="G10" s="96" t="s">
        <v>229</v>
      </c>
      <c r="H10" s="97"/>
      <c r="I10" s="98"/>
      <c r="J10" s="98"/>
      <c r="K10" s="99"/>
      <c r="L10" s="102"/>
      <c r="M10" s="102"/>
      <c r="N10" s="102"/>
      <c r="O10" s="98"/>
    </row>
    <row r="11" spans="1:17" ht="15.95" customHeight="1">
      <c r="A11" s="94">
        <v>1985</v>
      </c>
      <c r="B11" s="239">
        <v>92870</v>
      </c>
      <c r="C11" s="96">
        <v>85851</v>
      </c>
      <c r="D11" s="96">
        <v>5179</v>
      </c>
      <c r="E11" s="96" t="s">
        <v>177</v>
      </c>
      <c r="F11" s="96">
        <v>1840</v>
      </c>
      <c r="G11" s="96" t="s">
        <v>229</v>
      </c>
      <c r="H11" s="97"/>
      <c r="I11" s="98"/>
      <c r="J11" s="98"/>
    </row>
    <row r="12" spans="1:17" ht="15.95" customHeight="1">
      <c r="A12" s="94">
        <v>1986</v>
      </c>
      <c r="B12" s="239">
        <v>88652</v>
      </c>
      <c r="C12" s="96">
        <v>76440</v>
      </c>
      <c r="D12" s="96">
        <v>5220</v>
      </c>
      <c r="E12" s="96">
        <v>5391</v>
      </c>
      <c r="F12" s="96">
        <v>1601</v>
      </c>
      <c r="G12" s="96" t="s">
        <v>229</v>
      </c>
      <c r="H12" s="97"/>
      <c r="I12" s="98"/>
      <c r="J12" s="98"/>
    </row>
    <row r="13" spans="1:17" ht="15.95" customHeight="1">
      <c r="A13" s="94">
        <v>1987</v>
      </c>
      <c r="B13" s="239">
        <v>88650</v>
      </c>
      <c r="C13" s="96">
        <v>75682</v>
      </c>
      <c r="D13" s="96">
        <v>5374</v>
      </c>
      <c r="E13" s="96">
        <v>5480</v>
      </c>
      <c r="F13" s="96">
        <v>2114</v>
      </c>
      <c r="G13" s="96" t="s">
        <v>229</v>
      </c>
      <c r="H13" s="97"/>
      <c r="I13" s="98"/>
      <c r="J13" s="98"/>
    </row>
    <row r="14" spans="1:17" ht="15.95" customHeight="1">
      <c r="A14" s="94">
        <v>1988</v>
      </c>
      <c r="B14" s="239">
        <v>84541</v>
      </c>
      <c r="C14" s="96">
        <v>71633</v>
      </c>
      <c r="D14" s="96">
        <v>5292</v>
      </c>
      <c r="E14" s="96">
        <v>5751</v>
      </c>
      <c r="F14" s="96">
        <v>1865</v>
      </c>
      <c r="G14" s="96" t="s">
        <v>229</v>
      </c>
      <c r="H14" s="97"/>
      <c r="I14" s="98"/>
      <c r="J14" s="98"/>
    </row>
    <row r="15" spans="1:17" ht="15.95" customHeight="1">
      <c r="A15" s="260">
        <v>1989</v>
      </c>
      <c r="B15" s="252">
        <v>89923</v>
      </c>
      <c r="C15" s="261">
        <v>77324</v>
      </c>
      <c r="D15" s="261">
        <v>5139</v>
      </c>
      <c r="E15" s="261">
        <v>5818</v>
      </c>
      <c r="F15" s="261">
        <v>1642</v>
      </c>
      <c r="G15" s="261" t="s">
        <v>229</v>
      </c>
      <c r="H15" s="97"/>
      <c r="I15" s="98"/>
      <c r="J15" s="98"/>
    </row>
    <row r="16" spans="1:17" ht="15.95" customHeight="1">
      <c r="A16" s="94">
        <v>1990</v>
      </c>
      <c r="B16" s="239">
        <v>89158</v>
      </c>
      <c r="C16" s="96">
        <v>77735</v>
      </c>
      <c r="D16" s="96">
        <v>4849</v>
      </c>
      <c r="E16" s="96">
        <v>4537</v>
      </c>
      <c r="F16" s="96">
        <v>2037</v>
      </c>
      <c r="G16" s="96" t="s">
        <v>229</v>
      </c>
      <c r="H16" s="97"/>
      <c r="I16" s="98"/>
      <c r="J16" s="98"/>
    </row>
    <row r="17" spans="1:10" ht="15.95" customHeight="1">
      <c r="A17" s="94">
        <v>1991</v>
      </c>
      <c r="B17" s="239">
        <v>81282</v>
      </c>
      <c r="C17" s="96">
        <v>71211</v>
      </c>
      <c r="D17" s="96">
        <v>4403</v>
      </c>
      <c r="E17" s="96">
        <v>3459</v>
      </c>
      <c r="F17" s="96">
        <v>2209</v>
      </c>
      <c r="G17" s="96" t="s">
        <v>229</v>
      </c>
      <c r="H17" s="97"/>
      <c r="I17" s="98"/>
      <c r="J17" s="98"/>
    </row>
    <row r="18" spans="1:10" ht="15.95" customHeight="1">
      <c r="A18" s="94">
        <v>1992</v>
      </c>
      <c r="B18" s="239">
        <v>84455</v>
      </c>
      <c r="C18" s="96">
        <v>72000</v>
      </c>
      <c r="D18" s="96">
        <v>4224</v>
      </c>
      <c r="E18" s="96">
        <v>6057</v>
      </c>
      <c r="F18" s="96">
        <v>2174</v>
      </c>
      <c r="G18" s="96" t="s">
        <v>229</v>
      </c>
      <c r="H18" s="97"/>
      <c r="I18" s="98"/>
      <c r="J18" s="98"/>
    </row>
    <row r="19" spans="1:10" ht="15.95" customHeight="1">
      <c r="A19" s="94">
        <v>1993</v>
      </c>
      <c r="B19" s="239">
        <v>76098</v>
      </c>
      <c r="C19" s="96">
        <v>64980</v>
      </c>
      <c r="D19" s="96">
        <v>3709</v>
      </c>
      <c r="E19" s="96">
        <v>5350</v>
      </c>
      <c r="F19" s="96">
        <v>2059</v>
      </c>
      <c r="G19" s="96" t="s">
        <v>229</v>
      </c>
      <c r="H19" s="97"/>
      <c r="I19" s="98"/>
      <c r="J19" s="98"/>
    </row>
    <row r="20" spans="1:10" ht="15.95" customHeight="1">
      <c r="A20" s="94">
        <v>1994</v>
      </c>
      <c r="B20" s="239">
        <v>72038</v>
      </c>
      <c r="C20" s="96">
        <v>62080</v>
      </c>
      <c r="D20" s="96">
        <v>3556</v>
      </c>
      <c r="E20" s="96">
        <v>4253</v>
      </c>
      <c r="F20" s="96">
        <v>2149</v>
      </c>
      <c r="G20" s="96" t="s">
        <v>229</v>
      </c>
      <c r="H20" s="97"/>
      <c r="I20" s="98"/>
      <c r="J20" s="98"/>
    </row>
    <row r="21" spans="1:10" ht="15.95" customHeight="1">
      <c r="A21" s="94">
        <v>1995</v>
      </c>
      <c r="B21" s="239">
        <v>68655</v>
      </c>
      <c r="C21" s="96">
        <v>59877</v>
      </c>
      <c r="D21" s="96">
        <v>3813</v>
      </c>
      <c r="E21" s="96">
        <v>3674</v>
      </c>
      <c r="F21" s="96">
        <v>1291</v>
      </c>
      <c r="G21" s="96" t="s">
        <v>229</v>
      </c>
      <c r="H21" s="97"/>
      <c r="I21" s="98"/>
      <c r="J21" s="98"/>
    </row>
    <row r="22" spans="1:10" ht="15.95" customHeight="1">
      <c r="A22" s="94">
        <v>1996</v>
      </c>
      <c r="B22" s="239">
        <v>65363</v>
      </c>
      <c r="C22" s="96">
        <v>56751</v>
      </c>
      <c r="D22" s="96">
        <v>3431</v>
      </c>
      <c r="E22" s="96">
        <v>3837</v>
      </c>
      <c r="F22" s="96">
        <v>1344</v>
      </c>
      <c r="G22" s="96" t="s">
        <v>229</v>
      </c>
      <c r="H22" s="97"/>
      <c r="I22" s="98"/>
      <c r="J22" s="98"/>
    </row>
    <row r="23" spans="1:10" ht="15.95" customHeight="1">
      <c r="A23" s="94">
        <v>1997</v>
      </c>
      <c r="B23" s="239">
        <v>66766</v>
      </c>
      <c r="C23" s="96">
        <v>58197</v>
      </c>
      <c r="D23" s="96">
        <v>3748</v>
      </c>
      <c r="E23" s="96">
        <v>3462</v>
      </c>
      <c r="F23" s="96">
        <v>1359</v>
      </c>
      <c r="G23" s="96" t="s">
        <v>229</v>
      </c>
      <c r="H23" s="97"/>
      <c r="I23" s="98"/>
      <c r="J23" s="98"/>
    </row>
    <row r="24" spans="1:10" ht="15.95" customHeight="1">
      <c r="A24" s="94">
        <v>1998</v>
      </c>
      <c r="B24" s="239">
        <v>75349</v>
      </c>
      <c r="C24" s="96">
        <v>60463</v>
      </c>
      <c r="D24" s="96">
        <v>3651</v>
      </c>
      <c r="E24" s="96">
        <v>3684</v>
      </c>
      <c r="F24" s="96">
        <v>1899</v>
      </c>
      <c r="G24" s="96">
        <v>5652</v>
      </c>
      <c r="H24" s="97"/>
      <c r="I24" s="98"/>
      <c r="J24" s="98"/>
    </row>
    <row r="25" spans="1:10" ht="15.95" customHeight="1">
      <c r="A25" s="260">
        <v>1999</v>
      </c>
      <c r="B25" s="252">
        <v>76002</v>
      </c>
      <c r="C25" s="261">
        <v>60390</v>
      </c>
      <c r="D25" s="261">
        <v>4675</v>
      </c>
      <c r="E25" s="261">
        <v>3833</v>
      </c>
      <c r="F25" s="261">
        <v>1840</v>
      </c>
      <c r="G25" s="261">
        <v>5264</v>
      </c>
      <c r="H25" s="97"/>
      <c r="I25" s="98"/>
      <c r="J25" s="98"/>
    </row>
    <row r="26" spans="1:10" ht="15.95" customHeight="1">
      <c r="A26" s="94">
        <v>2000</v>
      </c>
      <c r="B26" s="239">
        <v>77781</v>
      </c>
      <c r="C26" s="96">
        <v>62894</v>
      </c>
      <c r="D26" s="96">
        <v>4740</v>
      </c>
      <c r="E26" s="96">
        <v>3815</v>
      </c>
      <c r="F26" s="96">
        <v>1428</v>
      </c>
      <c r="G26" s="100">
        <v>4904</v>
      </c>
      <c r="H26" s="104"/>
      <c r="I26" s="98"/>
      <c r="J26" s="98"/>
    </row>
    <row r="27" spans="1:10" ht="15.95" customHeight="1">
      <c r="A27" s="105">
        <v>2001</v>
      </c>
      <c r="B27" s="239">
        <v>75967</v>
      </c>
      <c r="C27" s="96">
        <v>57813</v>
      </c>
      <c r="D27" s="96">
        <v>4508</v>
      </c>
      <c r="E27" s="96">
        <v>4638</v>
      </c>
      <c r="F27" s="96">
        <v>3433</v>
      </c>
      <c r="G27" s="96">
        <v>5575</v>
      </c>
      <c r="H27" s="97"/>
      <c r="I27" s="98"/>
      <c r="J27" s="98"/>
    </row>
    <row r="28" spans="1:10" ht="15.95" customHeight="1">
      <c r="A28" s="105">
        <v>2002</v>
      </c>
      <c r="B28" s="239">
        <v>67391</v>
      </c>
      <c r="C28" s="96">
        <v>49752</v>
      </c>
      <c r="D28" s="96">
        <v>4483</v>
      </c>
      <c r="E28" s="96">
        <v>4799</v>
      </c>
      <c r="F28" s="96">
        <v>3174</v>
      </c>
      <c r="G28" s="96">
        <v>5183</v>
      </c>
      <c r="H28" s="97"/>
      <c r="I28" s="98"/>
      <c r="J28" s="98"/>
    </row>
    <row r="29" spans="1:10" ht="15.95" customHeight="1">
      <c r="A29" s="94">
        <v>2003</v>
      </c>
      <c r="B29" s="239">
        <v>68380</v>
      </c>
      <c r="C29" s="96">
        <v>50207</v>
      </c>
      <c r="D29" s="96">
        <v>4239</v>
      </c>
      <c r="E29" s="96">
        <v>4822</v>
      </c>
      <c r="F29" s="96">
        <v>4075</v>
      </c>
      <c r="G29" s="96">
        <v>5037</v>
      </c>
      <c r="H29" s="97"/>
      <c r="I29" s="98"/>
      <c r="J29" s="98"/>
    </row>
    <row r="30" spans="1:10" ht="15.95" customHeight="1">
      <c r="A30" s="94">
        <v>2004</v>
      </c>
      <c r="B30" s="239">
        <v>68372</v>
      </c>
      <c r="C30" s="96">
        <v>50103</v>
      </c>
      <c r="D30" s="96">
        <v>4123</v>
      </c>
      <c r="E30" s="96">
        <v>5189</v>
      </c>
      <c r="F30" s="96">
        <v>3954</v>
      </c>
      <c r="G30" s="96">
        <v>5003</v>
      </c>
      <c r="H30" s="97"/>
      <c r="I30" s="98"/>
      <c r="J30" s="98"/>
    </row>
    <row r="31" spans="1:10" ht="15.95" customHeight="1">
      <c r="A31" s="94">
        <v>2005</v>
      </c>
      <c r="B31" s="239">
        <v>68602</v>
      </c>
      <c r="C31" s="96">
        <v>51056</v>
      </c>
      <c r="D31" s="96">
        <v>4051</v>
      </c>
      <c r="E31" s="96">
        <v>4550</v>
      </c>
      <c r="F31" s="96">
        <v>3850</v>
      </c>
      <c r="G31" s="96">
        <v>5095</v>
      </c>
      <c r="H31" s="97"/>
      <c r="I31" s="98"/>
      <c r="J31" s="98"/>
    </row>
    <row r="32" spans="1:10" ht="15.95" customHeight="1">
      <c r="A32" s="94">
        <v>2006</v>
      </c>
      <c r="B32" s="239">
        <v>73509</v>
      </c>
      <c r="C32" s="96">
        <v>56204</v>
      </c>
      <c r="D32" s="96">
        <v>3927</v>
      </c>
      <c r="E32" s="96">
        <v>5167</v>
      </c>
      <c r="F32" s="96">
        <v>3235</v>
      </c>
      <c r="G32" s="96">
        <v>4976</v>
      </c>
      <c r="H32" s="97"/>
      <c r="I32" s="98"/>
      <c r="J32" s="98"/>
    </row>
    <row r="33" spans="1:10" ht="15.95" customHeight="1">
      <c r="A33" s="94">
        <v>2007</v>
      </c>
      <c r="B33" s="239">
        <v>77573</v>
      </c>
      <c r="C33" s="96">
        <v>59603</v>
      </c>
      <c r="D33" s="96">
        <v>4121</v>
      </c>
      <c r="E33" s="96">
        <v>5112</v>
      </c>
      <c r="F33" s="96">
        <v>3867</v>
      </c>
      <c r="G33" s="96">
        <v>4870</v>
      </c>
      <c r="H33" s="97"/>
      <c r="I33" s="98"/>
      <c r="J33" s="98"/>
    </row>
    <row r="34" spans="1:10" ht="15.95" customHeight="1">
      <c r="A34" s="94">
        <v>2008</v>
      </c>
      <c r="B34" s="239">
        <v>77957</v>
      </c>
      <c r="C34" s="96">
        <v>60287</v>
      </c>
      <c r="D34" s="96">
        <v>3931</v>
      </c>
      <c r="E34" s="96">
        <v>5137</v>
      </c>
      <c r="F34" s="96">
        <v>3599</v>
      </c>
      <c r="G34" s="96">
        <v>5003</v>
      </c>
      <c r="H34" s="97"/>
      <c r="I34" s="104"/>
      <c r="J34" s="106"/>
    </row>
    <row r="35" spans="1:10" ht="15.95" customHeight="1">
      <c r="A35" s="260">
        <v>2009</v>
      </c>
      <c r="B35" s="252">
        <v>72428</v>
      </c>
      <c r="C35" s="261">
        <v>54389</v>
      </c>
      <c r="D35" s="261">
        <v>3821</v>
      </c>
      <c r="E35" s="261">
        <v>4992</v>
      </c>
      <c r="F35" s="261">
        <v>4677</v>
      </c>
      <c r="G35" s="261">
        <v>4549</v>
      </c>
      <c r="H35" s="97"/>
      <c r="J35" s="106"/>
    </row>
    <row r="36" spans="1:10" ht="15.95" customHeight="1">
      <c r="A36" s="94">
        <v>2010</v>
      </c>
      <c r="B36" s="239">
        <v>69756</v>
      </c>
      <c r="C36" s="96">
        <v>51815</v>
      </c>
      <c r="D36" s="96">
        <v>3790</v>
      </c>
      <c r="E36" s="96">
        <v>4774</v>
      </c>
      <c r="F36" s="96">
        <v>4365</v>
      </c>
      <c r="G36" s="96">
        <v>5012</v>
      </c>
    </row>
    <row r="37" spans="1:10" ht="15.95" customHeight="1">
      <c r="A37" s="94">
        <v>2011</v>
      </c>
      <c r="B37" s="239">
        <v>72849</v>
      </c>
      <c r="C37" s="96">
        <v>55869</v>
      </c>
      <c r="D37" s="96">
        <v>3555</v>
      </c>
      <c r="E37" s="96">
        <v>4566</v>
      </c>
      <c r="F37" s="96">
        <v>4078</v>
      </c>
      <c r="G37" s="96">
        <v>4781</v>
      </c>
    </row>
    <row r="38" spans="1:10" ht="18" customHeight="1">
      <c r="A38" s="283" t="s">
        <v>230</v>
      </c>
      <c r="B38" s="284"/>
      <c r="C38" s="284"/>
      <c r="D38" s="284"/>
      <c r="E38" s="284"/>
      <c r="F38" s="284"/>
      <c r="G38" s="284"/>
    </row>
    <row r="39" spans="1:10" ht="15.95" customHeight="1">
      <c r="A39" s="94">
        <v>2011</v>
      </c>
      <c r="B39" s="239">
        <v>67456</v>
      </c>
      <c r="C39" s="96">
        <v>55869</v>
      </c>
      <c r="D39" s="96">
        <v>1410</v>
      </c>
      <c r="E39" s="96">
        <v>4566</v>
      </c>
      <c r="F39" s="96">
        <v>4078</v>
      </c>
      <c r="G39" s="96">
        <v>1533</v>
      </c>
    </row>
    <row r="40" spans="1:10" ht="15.95" customHeight="1">
      <c r="A40" s="94">
        <v>2012</v>
      </c>
      <c r="B40" s="239">
        <v>64626</v>
      </c>
      <c r="C40" s="96">
        <v>55229</v>
      </c>
      <c r="D40" s="96">
        <v>1444</v>
      </c>
      <c r="E40" s="96">
        <v>3201</v>
      </c>
      <c r="F40" s="96">
        <v>3847</v>
      </c>
      <c r="G40" s="96">
        <v>905</v>
      </c>
    </row>
    <row r="41" spans="1:10" ht="15.95" customHeight="1">
      <c r="A41" s="94">
        <v>2013</v>
      </c>
      <c r="B41" s="239">
        <v>60764</v>
      </c>
      <c r="C41" s="96">
        <v>53044</v>
      </c>
      <c r="D41" s="96">
        <v>1299</v>
      </c>
      <c r="E41" s="96">
        <v>1813</v>
      </c>
      <c r="F41" s="96">
        <v>3458</v>
      </c>
      <c r="G41" s="96">
        <v>1150</v>
      </c>
    </row>
    <row r="42" spans="1:10" ht="15.95" customHeight="1">
      <c r="A42" s="94">
        <v>2014</v>
      </c>
      <c r="B42" s="239">
        <v>62305</v>
      </c>
      <c r="C42" s="96">
        <v>54118</v>
      </c>
      <c r="D42" s="96">
        <v>1368</v>
      </c>
      <c r="E42" s="96">
        <v>2729</v>
      </c>
      <c r="F42" s="96">
        <v>3153</v>
      </c>
      <c r="G42" s="96">
        <v>937</v>
      </c>
    </row>
    <row r="43" spans="1:10" ht="15.95" customHeight="1">
      <c r="A43" s="94">
        <v>2015</v>
      </c>
      <c r="B43" s="239">
        <v>57649</v>
      </c>
      <c r="C43" s="96">
        <v>49165</v>
      </c>
      <c r="D43" s="96">
        <v>1954</v>
      </c>
      <c r="E43" s="96">
        <v>2459</v>
      </c>
      <c r="F43" s="96">
        <v>3096</v>
      </c>
      <c r="G43" s="96">
        <v>975</v>
      </c>
    </row>
    <row r="44" spans="1:10" ht="15.95" customHeight="1">
      <c r="A44" s="94">
        <v>2016</v>
      </c>
      <c r="B44" s="239">
        <v>70754</v>
      </c>
      <c r="C44" s="96">
        <v>61084</v>
      </c>
      <c r="D44" s="96">
        <v>1974</v>
      </c>
      <c r="E44" s="96">
        <v>3936</v>
      </c>
      <c r="F44" s="96">
        <v>2621</v>
      </c>
      <c r="G44" s="96">
        <v>1139</v>
      </c>
    </row>
    <row r="45" spans="1:10" ht="15.95" customHeight="1">
      <c r="A45" s="107">
        <v>2017</v>
      </c>
      <c r="B45" s="239">
        <v>80939</v>
      </c>
      <c r="C45" s="108">
        <v>70058</v>
      </c>
      <c r="D45" s="108">
        <v>2474</v>
      </c>
      <c r="E45" s="108">
        <v>3727</v>
      </c>
      <c r="F45" s="108">
        <v>3052</v>
      </c>
      <c r="G45" s="108">
        <v>1628</v>
      </c>
    </row>
    <row r="46" spans="1:10" ht="15.95" customHeight="1">
      <c r="A46" s="107">
        <v>2018</v>
      </c>
      <c r="B46" s="239">
        <v>87064</v>
      </c>
      <c r="C46" s="108">
        <v>73195</v>
      </c>
      <c r="D46" s="108">
        <v>3001</v>
      </c>
      <c r="E46" s="108">
        <v>4454</v>
      </c>
      <c r="F46" s="108">
        <v>4011</v>
      </c>
      <c r="G46" s="108">
        <v>2403</v>
      </c>
    </row>
    <row r="47" spans="1:10" ht="15.95" customHeight="1">
      <c r="A47" s="260">
        <v>2019</v>
      </c>
      <c r="B47" s="252">
        <v>99891</v>
      </c>
      <c r="C47" s="261">
        <v>84983</v>
      </c>
      <c r="D47" s="261">
        <v>3229</v>
      </c>
      <c r="E47" s="261">
        <v>4810</v>
      </c>
      <c r="F47" s="261">
        <v>3954</v>
      </c>
      <c r="G47" s="261">
        <v>2915</v>
      </c>
    </row>
    <row r="48" spans="1:10" ht="15.95" customHeight="1">
      <c r="A48" s="107">
        <v>2020</v>
      </c>
      <c r="B48" s="239">
        <v>59691</v>
      </c>
      <c r="C48" s="108">
        <v>53835</v>
      </c>
      <c r="D48" s="108">
        <v>1448</v>
      </c>
      <c r="E48" s="108">
        <v>0</v>
      </c>
      <c r="F48" s="108">
        <v>1732</v>
      </c>
      <c r="G48" s="108">
        <v>2676</v>
      </c>
    </row>
    <row r="49" spans="1:8" ht="15.95" customHeight="1">
      <c r="A49" s="107">
        <v>2021</v>
      </c>
      <c r="B49" s="239">
        <v>72836</v>
      </c>
      <c r="C49" s="108">
        <v>61783</v>
      </c>
      <c r="D49" s="108">
        <v>1305</v>
      </c>
      <c r="E49" s="108">
        <v>4120</v>
      </c>
      <c r="F49" s="108">
        <v>1847</v>
      </c>
      <c r="G49" s="108">
        <v>3781</v>
      </c>
    </row>
    <row r="50" spans="1:8" s="73" customFormat="1" ht="15.95" customHeight="1">
      <c r="A50" s="272" t="s">
        <v>391</v>
      </c>
      <c r="B50" s="272"/>
      <c r="C50" s="272"/>
      <c r="D50" s="272"/>
      <c r="E50" s="272"/>
      <c r="F50" s="272"/>
      <c r="G50" s="272"/>
      <c r="H50" s="234"/>
    </row>
    <row r="51" spans="1:8" s="73" customFormat="1" ht="15.95" customHeight="1">
      <c r="A51" s="233"/>
      <c r="B51" s="233"/>
      <c r="C51" s="233"/>
      <c r="D51" s="233"/>
      <c r="E51" s="233"/>
      <c r="F51" s="233"/>
      <c r="G51" s="233"/>
      <c r="H51" s="233"/>
    </row>
    <row r="52" spans="1:8" s="73" customFormat="1" ht="15.95" customHeight="1">
      <c r="A52" s="285" t="s">
        <v>94</v>
      </c>
      <c r="B52" s="286"/>
      <c r="C52" s="286"/>
      <c r="D52" s="286"/>
      <c r="E52" s="286"/>
      <c r="F52" s="286"/>
      <c r="G52" s="286"/>
      <c r="H52" s="25"/>
    </row>
    <row r="53" spans="1:8" s="73" customFormat="1" ht="31.5" customHeight="1">
      <c r="A53" s="287" t="s">
        <v>231</v>
      </c>
      <c r="B53" s="288"/>
      <c r="C53" s="288"/>
      <c r="D53" s="288"/>
      <c r="E53" s="288"/>
      <c r="F53" s="288"/>
      <c r="G53" s="288"/>
      <c r="H53" s="110"/>
    </row>
    <row r="54" spans="1:8" s="73" customFormat="1" ht="15.95" customHeight="1">
      <c r="A54" s="74"/>
      <c r="B54" s="74"/>
      <c r="C54" s="74"/>
      <c r="D54" s="74"/>
      <c r="E54" s="74"/>
      <c r="F54" s="74"/>
      <c r="G54" s="74"/>
      <c r="H54" s="111"/>
    </row>
    <row r="55" spans="1:8" s="73" customFormat="1" ht="15.95" customHeight="1">
      <c r="A55" s="278"/>
      <c r="B55" s="275"/>
      <c r="C55" s="275"/>
      <c r="D55" s="275"/>
      <c r="E55" s="275"/>
      <c r="F55" s="275"/>
      <c r="G55" s="275"/>
      <c r="H55" s="275"/>
    </row>
    <row r="56" spans="1:8" s="73" customFormat="1" ht="15.95" customHeight="1">
      <c r="A56" s="112"/>
      <c r="B56" s="98"/>
      <c r="C56" s="113"/>
      <c r="D56" s="98"/>
      <c r="E56" s="98"/>
      <c r="F56" s="98"/>
      <c r="G56" s="98"/>
    </row>
    <row r="57" spans="1:8" s="73" customFormat="1" ht="15.95" customHeight="1">
      <c r="A57" s="112"/>
      <c r="B57" s="98"/>
      <c r="C57" s="113"/>
      <c r="D57" s="98"/>
      <c r="E57" s="98"/>
      <c r="F57" s="98"/>
      <c r="G57" s="98"/>
    </row>
    <row r="58" spans="1:8" s="73" customFormat="1" ht="15.95" customHeight="1">
      <c r="A58" s="112"/>
      <c r="B58" s="98"/>
      <c r="C58" s="113"/>
      <c r="D58" s="98"/>
      <c r="E58" s="98"/>
      <c r="F58" s="98"/>
      <c r="G58" s="98"/>
    </row>
    <row r="59" spans="1:8" s="73" customFormat="1" ht="15.95" customHeight="1">
      <c r="A59" s="112"/>
      <c r="B59" s="98"/>
      <c r="C59" s="113"/>
      <c r="D59" s="98"/>
      <c r="E59" s="98"/>
      <c r="F59" s="98"/>
      <c r="G59" s="98"/>
    </row>
    <row r="60" spans="1:8" s="73" customFormat="1" ht="15.95" customHeight="1">
      <c r="A60" s="112"/>
      <c r="B60" s="98"/>
      <c r="C60" s="113"/>
      <c r="D60" s="98"/>
      <c r="E60" s="98"/>
      <c r="F60" s="98"/>
      <c r="G60" s="98"/>
    </row>
    <row r="61" spans="1:8" s="73" customFormat="1" ht="15.95" customHeight="1">
      <c r="A61" s="112"/>
      <c r="B61" s="98"/>
      <c r="C61" s="113"/>
      <c r="D61" s="98"/>
      <c r="E61" s="98"/>
      <c r="F61" s="98"/>
      <c r="G61" s="98"/>
    </row>
    <row r="62" spans="1:8" s="73" customFormat="1" ht="15.95" customHeight="1">
      <c r="A62" s="112"/>
      <c r="B62" s="98"/>
      <c r="C62" s="113"/>
      <c r="D62" s="98"/>
      <c r="E62" s="98"/>
      <c r="F62" s="98"/>
      <c r="G62" s="98"/>
    </row>
    <row r="63" spans="1:8" s="73" customFormat="1" ht="15.95" customHeight="1">
      <c r="A63" s="112"/>
      <c r="B63" s="98"/>
      <c r="C63" s="113"/>
      <c r="D63" s="98"/>
      <c r="E63" s="98"/>
      <c r="F63" s="98"/>
      <c r="G63" s="98"/>
    </row>
    <row r="64" spans="1:8" s="73" customFormat="1" ht="15.95" customHeight="1">
      <c r="A64" s="112"/>
      <c r="B64" s="98"/>
      <c r="C64" s="113"/>
      <c r="D64" s="98"/>
      <c r="E64" s="98"/>
      <c r="F64" s="98"/>
      <c r="G64" s="98"/>
    </row>
    <row r="65" spans="1:7" s="73" customFormat="1" ht="15.95" customHeight="1">
      <c r="A65" s="112"/>
      <c r="B65" s="98"/>
      <c r="C65" s="113"/>
      <c r="D65" s="98"/>
      <c r="E65" s="98"/>
      <c r="F65" s="98"/>
      <c r="G65" s="98"/>
    </row>
    <row r="66" spans="1:7" s="73" customFormat="1" ht="15.95" customHeight="1">
      <c r="A66" s="112"/>
      <c r="B66" s="98"/>
      <c r="C66" s="113"/>
      <c r="D66" s="98"/>
      <c r="E66" s="98"/>
      <c r="F66" s="98"/>
      <c r="G66" s="98"/>
    </row>
    <row r="67" spans="1:7" s="73" customFormat="1" ht="15.95" customHeight="1">
      <c r="A67" s="112"/>
      <c r="B67" s="98"/>
      <c r="C67" s="114"/>
      <c r="D67" s="98"/>
      <c r="E67" s="98"/>
      <c r="F67" s="98"/>
      <c r="G67" s="98"/>
    </row>
    <row r="68" spans="1:7" s="73" customFormat="1" ht="15.95" customHeight="1">
      <c r="A68" s="115"/>
      <c r="B68" s="98"/>
      <c r="C68" s="114"/>
      <c r="D68" s="98"/>
      <c r="E68" s="98"/>
      <c r="F68" s="98"/>
      <c r="G68" s="98"/>
    </row>
    <row r="69" spans="1:7" s="73" customFormat="1" ht="15.95" customHeight="1">
      <c r="A69" s="115"/>
      <c r="B69" s="98"/>
      <c r="C69" s="114"/>
      <c r="D69" s="98"/>
      <c r="E69" s="98"/>
      <c r="F69" s="98"/>
      <c r="G69" s="98"/>
    </row>
    <row r="70" spans="1:7" s="73" customFormat="1" ht="15.95" customHeight="1">
      <c r="A70" s="112"/>
      <c r="B70" s="98"/>
      <c r="C70" s="114"/>
      <c r="D70" s="98"/>
      <c r="E70" s="98"/>
      <c r="F70" s="98"/>
      <c r="G70" s="98"/>
    </row>
    <row r="71" spans="1:7" s="73" customFormat="1" ht="15.95" customHeight="1">
      <c r="A71" s="112"/>
      <c r="B71" s="98"/>
      <c r="C71" s="114"/>
      <c r="D71" s="98"/>
      <c r="E71" s="98"/>
      <c r="F71" s="98"/>
      <c r="G71" s="98"/>
    </row>
    <row r="72" spans="1:7" s="73" customFormat="1" ht="15.95" customHeight="1">
      <c r="A72" s="112"/>
      <c r="B72" s="98"/>
      <c r="C72" s="114"/>
      <c r="D72" s="98"/>
      <c r="E72" s="98"/>
      <c r="F72" s="98"/>
      <c r="G72" s="98"/>
    </row>
    <row r="73" spans="1:7" s="73" customFormat="1" ht="15.95" customHeight="1">
      <c r="A73" s="112"/>
      <c r="B73" s="98"/>
      <c r="C73" s="114"/>
      <c r="D73" s="98"/>
      <c r="E73" s="98"/>
      <c r="F73" s="98"/>
      <c r="G73" s="98"/>
    </row>
    <row r="74" spans="1:7" s="73" customFormat="1" ht="15.95" customHeight="1">
      <c r="A74" s="112"/>
      <c r="B74" s="98"/>
      <c r="C74" s="114"/>
      <c r="D74" s="98"/>
      <c r="E74" s="98"/>
      <c r="F74" s="98"/>
      <c r="G74" s="98"/>
    </row>
    <row r="75" spans="1:7" s="73" customFormat="1" ht="15.95" customHeight="1">
      <c r="A75" s="112"/>
      <c r="B75" s="98"/>
      <c r="C75" s="114"/>
      <c r="D75" s="98"/>
      <c r="E75" s="98"/>
      <c r="F75" s="98"/>
      <c r="G75" s="98"/>
    </row>
  </sheetData>
  <mergeCells count="7">
    <mergeCell ref="A55:H55"/>
    <mergeCell ref="A50:G50"/>
    <mergeCell ref="B3:G3"/>
    <mergeCell ref="B4:G4"/>
    <mergeCell ref="A38:G38"/>
    <mergeCell ref="A52:G52"/>
    <mergeCell ref="A53:G53"/>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9B62B-43B9-458D-B116-53179529521C}">
  <sheetPr>
    <tabColor theme="6" tint="0.39997558519241921"/>
  </sheetPr>
  <dimension ref="A1:G80"/>
  <sheetViews>
    <sheetView topLeftCell="A19" zoomScale="115" zoomScaleNormal="115" workbookViewId="0">
      <selection activeCell="A198" sqref="A198"/>
    </sheetView>
  </sheetViews>
  <sheetFormatPr baseColWidth="10" defaultRowHeight="15.95" customHeight="1"/>
  <cols>
    <col min="1" max="1" width="5.42578125" style="25" customWidth="1"/>
    <col min="2" max="2" width="8.28515625" style="25" bestFit="1" customWidth="1"/>
    <col min="3" max="3" width="10.85546875" style="25" bestFit="1" customWidth="1"/>
    <col min="4" max="4" width="14.140625" style="25" bestFit="1" customWidth="1"/>
    <col min="5" max="5" width="14.85546875" style="25" bestFit="1" customWidth="1"/>
    <col min="6" max="6" width="12.140625" style="25" bestFit="1" customWidth="1"/>
    <col min="7" max="7" width="9.140625" style="25" customWidth="1"/>
    <col min="8" max="16384" width="11.42578125" style="25"/>
  </cols>
  <sheetData>
    <row r="1" spans="1:7" s="83" customFormat="1" ht="21" customHeight="1">
      <c r="A1" s="82" t="s">
        <v>232</v>
      </c>
    </row>
    <row r="3" spans="1:7" s="87" customFormat="1" ht="15.95" customHeight="1">
      <c r="B3" s="280" t="s">
        <v>233</v>
      </c>
      <c r="C3" s="275"/>
      <c r="D3" s="275"/>
      <c r="E3" s="275"/>
      <c r="F3" s="275"/>
      <c r="G3" s="275"/>
    </row>
    <row r="4" spans="1:7" s="87" customFormat="1" ht="18" customHeight="1">
      <c r="B4" s="281" t="s">
        <v>27</v>
      </c>
      <c r="C4" s="282"/>
      <c r="D4" s="282"/>
      <c r="E4" s="282"/>
      <c r="F4" s="282"/>
      <c r="G4" s="282"/>
    </row>
    <row r="5" spans="1:7" s="87" customFormat="1" ht="18" customHeight="1">
      <c r="A5" s="89" t="s">
        <v>228</v>
      </c>
      <c r="B5" s="90" t="s">
        <v>25</v>
      </c>
      <c r="C5" s="90" t="s">
        <v>96</v>
      </c>
      <c r="D5" s="90" t="s">
        <v>100</v>
      </c>
      <c r="E5" s="90" t="s">
        <v>97</v>
      </c>
      <c r="F5" s="90" t="s">
        <v>98</v>
      </c>
      <c r="G5" s="90" t="s">
        <v>99</v>
      </c>
    </row>
    <row r="6" spans="1:7" ht="18" customHeight="1">
      <c r="A6" s="94">
        <v>1980</v>
      </c>
      <c r="B6" s="239">
        <v>267832</v>
      </c>
      <c r="C6" s="96">
        <v>182443</v>
      </c>
      <c r="D6" s="96">
        <v>50605</v>
      </c>
      <c r="E6" s="96" t="s">
        <v>177</v>
      </c>
      <c r="F6" s="96">
        <v>1695</v>
      </c>
      <c r="G6" s="96">
        <v>33089</v>
      </c>
    </row>
    <row r="7" spans="1:7" ht="15.95" customHeight="1">
      <c r="A7" s="94">
        <v>1981</v>
      </c>
      <c r="B7" s="239">
        <v>259647</v>
      </c>
      <c r="C7" s="96">
        <v>177146</v>
      </c>
      <c r="D7" s="96">
        <v>52345</v>
      </c>
      <c r="E7" s="96" t="s">
        <v>177</v>
      </c>
      <c r="F7" s="96">
        <v>1974</v>
      </c>
      <c r="G7" s="96">
        <v>28182</v>
      </c>
    </row>
    <row r="8" spans="1:7" ht="15.95" customHeight="1">
      <c r="A8" s="94">
        <v>1982</v>
      </c>
      <c r="B8" s="239">
        <v>246645</v>
      </c>
      <c r="C8" s="96">
        <v>161589</v>
      </c>
      <c r="D8" s="96">
        <v>51503</v>
      </c>
      <c r="E8" s="96" t="s">
        <v>177</v>
      </c>
      <c r="F8" s="96">
        <v>2149</v>
      </c>
      <c r="G8" s="96">
        <v>31404</v>
      </c>
    </row>
    <row r="9" spans="1:7" ht="15.95" customHeight="1">
      <c r="A9" s="94">
        <v>1983</v>
      </c>
      <c r="B9" s="239">
        <v>229612</v>
      </c>
      <c r="C9" s="96">
        <v>154421</v>
      </c>
      <c r="D9" s="96">
        <v>43581</v>
      </c>
      <c r="E9" s="96" t="s">
        <v>177</v>
      </c>
      <c r="F9" s="96">
        <v>2516</v>
      </c>
      <c r="G9" s="96">
        <v>29094</v>
      </c>
    </row>
    <row r="10" spans="1:7" ht="15.95" customHeight="1">
      <c r="A10" s="94">
        <v>1984</v>
      </c>
      <c r="B10" s="239">
        <v>232962</v>
      </c>
      <c r="C10" s="96">
        <v>157746</v>
      </c>
      <c r="D10" s="96">
        <v>44564</v>
      </c>
      <c r="E10" s="96" t="s">
        <v>177</v>
      </c>
      <c r="F10" s="96">
        <v>2175</v>
      </c>
      <c r="G10" s="96">
        <v>28477</v>
      </c>
    </row>
    <row r="11" spans="1:7" ht="15.95" customHeight="1">
      <c r="A11" s="94">
        <v>1985</v>
      </c>
      <c r="B11" s="239">
        <v>243227</v>
      </c>
      <c r="C11" s="96">
        <v>167856</v>
      </c>
      <c r="D11" s="96">
        <v>42163</v>
      </c>
      <c r="E11" s="96" t="s">
        <v>177</v>
      </c>
      <c r="F11" s="96">
        <v>2818</v>
      </c>
      <c r="G11" s="96">
        <v>30390</v>
      </c>
    </row>
    <row r="12" spans="1:7" ht="15.95" customHeight="1">
      <c r="A12" s="94">
        <v>1986</v>
      </c>
      <c r="B12" s="239">
        <v>233936</v>
      </c>
      <c r="C12" s="96">
        <v>158257</v>
      </c>
      <c r="D12" s="96">
        <v>43592</v>
      </c>
      <c r="E12" s="96">
        <v>9104</v>
      </c>
      <c r="F12" s="96">
        <v>2427</v>
      </c>
      <c r="G12" s="96">
        <v>20556</v>
      </c>
    </row>
    <row r="13" spans="1:7" ht="15.95" customHeight="1">
      <c r="A13" s="94">
        <v>1987</v>
      </c>
      <c r="B13" s="239">
        <v>229527</v>
      </c>
      <c r="C13" s="96">
        <v>152951</v>
      </c>
      <c r="D13" s="96">
        <v>43746</v>
      </c>
      <c r="E13" s="96">
        <v>8371</v>
      </c>
      <c r="F13" s="96">
        <v>3246</v>
      </c>
      <c r="G13" s="96">
        <v>21213</v>
      </c>
    </row>
    <row r="14" spans="1:7" ht="15.95" customHeight="1">
      <c r="A14" s="94">
        <v>1988</v>
      </c>
      <c r="B14" s="239">
        <v>213425</v>
      </c>
      <c r="C14" s="96">
        <v>139541</v>
      </c>
      <c r="D14" s="96">
        <v>41434</v>
      </c>
      <c r="E14" s="96">
        <v>8784</v>
      </c>
      <c r="F14" s="96">
        <v>2651</v>
      </c>
      <c r="G14" s="96">
        <v>21015</v>
      </c>
    </row>
    <row r="15" spans="1:7" ht="15.95" customHeight="1">
      <c r="A15" s="260">
        <v>1989</v>
      </c>
      <c r="B15" s="252">
        <v>224677</v>
      </c>
      <c r="C15" s="261">
        <v>152176</v>
      </c>
      <c r="D15" s="261">
        <v>39620</v>
      </c>
      <c r="E15" s="261">
        <v>8985</v>
      </c>
      <c r="F15" s="261">
        <v>2510</v>
      </c>
      <c r="G15" s="261">
        <v>21386</v>
      </c>
    </row>
    <row r="16" spans="1:7" ht="15.95" customHeight="1">
      <c r="A16" s="94">
        <v>1990</v>
      </c>
      <c r="B16" s="239">
        <v>214116</v>
      </c>
      <c r="C16" s="96">
        <v>149861</v>
      </c>
      <c r="D16" s="96">
        <v>36887</v>
      </c>
      <c r="E16" s="96">
        <v>7160</v>
      </c>
      <c r="F16" s="96">
        <v>2880</v>
      </c>
      <c r="G16" s="96">
        <v>17328</v>
      </c>
    </row>
    <row r="17" spans="1:7" ht="15.95" customHeight="1">
      <c r="A17" s="94">
        <v>1991</v>
      </c>
      <c r="B17" s="239">
        <v>205432</v>
      </c>
      <c r="C17" s="96">
        <v>143003</v>
      </c>
      <c r="D17" s="96">
        <v>34153</v>
      </c>
      <c r="E17" s="96">
        <v>4967</v>
      </c>
      <c r="F17" s="96">
        <v>4996</v>
      </c>
      <c r="G17" s="96">
        <v>18313</v>
      </c>
    </row>
    <row r="18" spans="1:7" ht="15.95" customHeight="1">
      <c r="A18" s="94">
        <v>1992</v>
      </c>
      <c r="B18" s="239">
        <v>211003</v>
      </c>
      <c r="C18" s="96">
        <v>148218</v>
      </c>
      <c r="D18" s="96">
        <v>33098</v>
      </c>
      <c r="E18" s="96">
        <v>9483</v>
      </c>
      <c r="F18" s="96">
        <v>3017</v>
      </c>
      <c r="G18" s="96">
        <v>17187</v>
      </c>
    </row>
    <row r="19" spans="1:7" ht="15.95" customHeight="1">
      <c r="A19" s="94">
        <v>1993</v>
      </c>
      <c r="B19" s="239">
        <v>192504</v>
      </c>
      <c r="C19" s="96">
        <v>134280</v>
      </c>
      <c r="D19" s="96">
        <v>28413</v>
      </c>
      <c r="E19" s="96">
        <v>8543</v>
      </c>
      <c r="F19" s="96">
        <v>4230</v>
      </c>
      <c r="G19" s="96">
        <v>17038</v>
      </c>
    </row>
    <row r="20" spans="1:7" ht="15.95" customHeight="1">
      <c r="A20" s="94">
        <v>1994</v>
      </c>
      <c r="B20" s="239">
        <v>184048</v>
      </c>
      <c r="C20" s="96">
        <v>129174</v>
      </c>
      <c r="D20" s="96">
        <v>28002</v>
      </c>
      <c r="E20" s="96">
        <v>7073</v>
      </c>
      <c r="F20" s="96">
        <v>3713</v>
      </c>
      <c r="G20" s="96">
        <v>16086</v>
      </c>
    </row>
    <row r="21" spans="1:7" ht="15.95" customHeight="1">
      <c r="A21" s="94">
        <v>1995</v>
      </c>
      <c r="B21" s="239">
        <v>178920</v>
      </c>
      <c r="C21" s="96">
        <v>127510</v>
      </c>
      <c r="D21" s="96">
        <v>27386</v>
      </c>
      <c r="E21" s="96">
        <v>6661</v>
      </c>
      <c r="F21" s="96">
        <v>2982</v>
      </c>
      <c r="G21" s="96">
        <v>14381</v>
      </c>
    </row>
    <row r="22" spans="1:7" ht="15.95" customHeight="1">
      <c r="A22" s="94">
        <v>1996</v>
      </c>
      <c r="B22" s="239">
        <v>167140</v>
      </c>
      <c r="C22" s="96">
        <v>119264</v>
      </c>
      <c r="D22" s="96">
        <v>25333</v>
      </c>
      <c r="E22" s="96">
        <v>6714</v>
      </c>
      <c r="F22" s="96">
        <v>2493</v>
      </c>
      <c r="G22" s="96">
        <v>13336</v>
      </c>
    </row>
    <row r="23" spans="1:7" ht="15.95" customHeight="1">
      <c r="A23" s="94">
        <v>1997</v>
      </c>
      <c r="B23" s="239">
        <v>169700</v>
      </c>
      <c r="C23" s="96">
        <v>119968</v>
      </c>
      <c r="D23" s="96">
        <v>26911</v>
      </c>
      <c r="E23" s="96">
        <v>5877</v>
      </c>
      <c r="F23" s="96">
        <v>2856</v>
      </c>
      <c r="G23" s="96">
        <v>14088</v>
      </c>
    </row>
    <row r="24" spans="1:7" ht="15.95" customHeight="1">
      <c r="A24" s="94">
        <v>1998</v>
      </c>
      <c r="B24" s="239">
        <v>174241</v>
      </c>
      <c r="C24" s="96">
        <v>123252</v>
      </c>
      <c r="D24" s="96">
        <v>27061</v>
      </c>
      <c r="E24" s="96">
        <v>6089</v>
      </c>
      <c r="F24" s="96">
        <v>3285</v>
      </c>
      <c r="G24" s="96">
        <v>14554</v>
      </c>
    </row>
    <row r="25" spans="1:7" ht="15.95" customHeight="1">
      <c r="A25" s="260">
        <v>1999</v>
      </c>
      <c r="B25" s="252">
        <v>177568</v>
      </c>
      <c r="C25" s="261">
        <v>124173</v>
      </c>
      <c r="D25" s="261">
        <v>29440</v>
      </c>
      <c r="E25" s="261">
        <v>5608</v>
      </c>
      <c r="F25" s="261">
        <v>3382</v>
      </c>
      <c r="G25" s="261">
        <v>14965</v>
      </c>
    </row>
    <row r="26" spans="1:7" ht="15.95" customHeight="1">
      <c r="A26" s="94">
        <v>2000</v>
      </c>
      <c r="B26" s="239">
        <v>186820</v>
      </c>
      <c r="C26" s="96">
        <v>133485</v>
      </c>
      <c r="D26" s="96">
        <v>30052</v>
      </c>
      <c r="E26" s="96">
        <v>5820</v>
      </c>
      <c r="F26" s="96">
        <v>2772</v>
      </c>
      <c r="G26" s="100">
        <v>14691</v>
      </c>
    </row>
    <row r="27" spans="1:7" ht="15.95" customHeight="1">
      <c r="A27" s="105">
        <v>2001</v>
      </c>
      <c r="B27" s="239">
        <v>183450</v>
      </c>
      <c r="C27" s="96">
        <v>123273</v>
      </c>
      <c r="D27" s="96">
        <v>29525</v>
      </c>
      <c r="E27" s="96">
        <v>7332</v>
      </c>
      <c r="F27" s="96">
        <v>6164</v>
      </c>
      <c r="G27" s="96">
        <v>17156</v>
      </c>
    </row>
    <row r="28" spans="1:7" ht="15.95" customHeight="1">
      <c r="A28" s="105">
        <v>2002</v>
      </c>
      <c r="B28" s="239">
        <v>167224</v>
      </c>
      <c r="C28" s="96">
        <v>108319</v>
      </c>
      <c r="D28" s="96">
        <v>27428</v>
      </c>
      <c r="E28" s="96">
        <v>8246</v>
      </c>
      <c r="F28" s="96">
        <v>6138</v>
      </c>
      <c r="G28" s="96">
        <v>17093</v>
      </c>
    </row>
    <row r="29" spans="1:7" ht="15.95" customHeight="1">
      <c r="A29" s="94">
        <v>2003</v>
      </c>
      <c r="B29" s="239">
        <v>165926</v>
      </c>
      <c r="C29" s="96">
        <v>107152</v>
      </c>
      <c r="D29" s="96">
        <v>26749</v>
      </c>
      <c r="E29" s="96">
        <v>8572</v>
      </c>
      <c r="F29" s="96">
        <v>6876</v>
      </c>
      <c r="G29" s="96">
        <v>16577</v>
      </c>
    </row>
    <row r="30" spans="1:7" ht="15.95" customHeight="1">
      <c r="A30" s="94">
        <v>2004</v>
      </c>
      <c r="B30" s="239">
        <v>161128</v>
      </c>
      <c r="C30" s="96">
        <v>103724</v>
      </c>
      <c r="D30" s="96">
        <v>25178</v>
      </c>
      <c r="E30" s="96">
        <v>8971</v>
      </c>
      <c r="F30" s="96">
        <v>6687</v>
      </c>
      <c r="G30" s="96">
        <v>16568</v>
      </c>
    </row>
    <row r="31" spans="1:7" ht="15.95" customHeight="1">
      <c r="A31" s="94">
        <v>2005</v>
      </c>
      <c r="B31" s="239">
        <v>165305</v>
      </c>
      <c r="C31" s="96">
        <v>111289</v>
      </c>
      <c r="D31" s="96">
        <v>24691</v>
      </c>
      <c r="E31" s="96">
        <v>7137</v>
      </c>
      <c r="F31" s="96">
        <v>6084</v>
      </c>
      <c r="G31" s="96">
        <v>16104</v>
      </c>
    </row>
    <row r="32" spans="1:7" ht="15.95" customHeight="1">
      <c r="A32" s="94">
        <v>2006</v>
      </c>
      <c r="B32" s="239">
        <v>170308</v>
      </c>
      <c r="C32" s="96">
        <v>118143</v>
      </c>
      <c r="D32" s="96">
        <v>23767</v>
      </c>
      <c r="E32" s="96">
        <v>7912</v>
      </c>
      <c r="F32" s="96">
        <v>4999</v>
      </c>
      <c r="G32" s="96">
        <v>15487</v>
      </c>
    </row>
    <row r="33" spans="1:7" ht="15.95" customHeight="1">
      <c r="A33" s="94">
        <v>2007</v>
      </c>
      <c r="B33" s="239">
        <v>183360</v>
      </c>
      <c r="C33" s="96">
        <v>128619</v>
      </c>
      <c r="D33" s="96">
        <v>25422</v>
      </c>
      <c r="E33" s="96">
        <v>8046</v>
      </c>
      <c r="F33" s="96">
        <v>6049</v>
      </c>
      <c r="G33" s="96">
        <v>15224</v>
      </c>
    </row>
    <row r="34" spans="1:7" ht="15.95" customHeight="1">
      <c r="A34" s="94">
        <v>2008</v>
      </c>
      <c r="B34" s="239">
        <v>187306</v>
      </c>
      <c r="C34" s="96">
        <v>134495</v>
      </c>
      <c r="D34" s="96">
        <v>24334</v>
      </c>
      <c r="E34" s="96">
        <v>7974</v>
      </c>
      <c r="F34" s="96">
        <v>5804</v>
      </c>
      <c r="G34" s="96">
        <v>14699</v>
      </c>
    </row>
    <row r="35" spans="1:7" ht="15.95" customHeight="1">
      <c r="A35" s="260">
        <v>2009</v>
      </c>
      <c r="B35" s="252">
        <v>176340</v>
      </c>
      <c r="C35" s="261">
        <v>121568</v>
      </c>
      <c r="D35" s="261">
        <v>23443</v>
      </c>
      <c r="E35" s="261">
        <v>9375</v>
      </c>
      <c r="F35" s="261">
        <v>6789</v>
      </c>
      <c r="G35" s="261">
        <v>15165</v>
      </c>
    </row>
    <row r="36" spans="1:7" ht="15.95" customHeight="1">
      <c r="A36" s="94">
        <v>2010</v>
      </c>
      <c r="B36" s="239">
        <v>166835</v>
      </c>
      <c r="C36" s="96">
        <v>115051</v>
      </c>
      <c r="D36" s="96">
        <v>22678</v>
      </c>
      <c r="E36" s="96">
        <v>7230</v>
      </c>
      <c r="F36" s="96">
        <v>6488</v>
      </c>
      <c r="G36" s="96">
        <v>15388</v>
      </c>
    </row>
    <row r="37" spans="1:7" ht="15.95" customHeight="1">
      <c r="A37" s="94">
        <v>2011</v>
      </c>
      <c r="B37" s="239">
        <v>167120</v>
      </c>
      <c r="C37" s="96">
        <v>117384</v>
      </c>
      <c r="D37" s="96">
        <v>20606</v>
      </c>
      <c r="E37" s="96">
        <v>8518</v>
      </c>
      <c r="F37" s="96">
        <v>5948</v>
      </c>
      <c r="G37" s="96">
        <v>14664</v>
      </c>
    </row>
    <row r="38" spans="1:7" ht="18" customHeight="1">
      <c r="A38" s="289" t="s">
        <v>230</v>
      </c>
      <c r="B38" s="290"/>
      <c r="C38" s="290"/>
      <c r="D38" s="290"/>
      <c r="E38" s="290"/>
      <c r="F38" s="290"/>
      <c r="G38" s="290"/>
    </row>
    <row r="39" spans="1:7" ht="15.95" customHeight="1">
      <c r="A39" s="94">
        <v>2011</v>
      </c>
      <c r="B39" s="239">
        <v>144041</v>
      </c>
      <c r="C39" s="100">
        <v>117384</v>
      </c>
      <c r="D39" s="96">
        <v>9939</v>
      </c>
      <c r="E39" s="96">
        <v>8518</v>
      </c>
      <c r="F39" s="96">
        <v>5948</v>
      </c>
      <c r="G39" s="96">
        <v>2252</v>
      </c>
    </row>
    <row r="40" spans="1:7" ht="15.95" customHeight="1">
      <c r="A40" s="94">
        <v>2012</v>
      </c>
      <c r="B40" s="239">
        <v>141042</v>
      </c>
      <c r="C40" s="96">
        <v>114852</v>
      </c>
      <c r="D40" s="117">
        <v>10085</v>
      </c>
      <c r="E40" s="117">
        <v>8774</v>
      </c>
      <c r="F40" s="117">
        <v>5747</v>
      </c>
      <c r="G40" s="117">
        <v>1584</v>
      </c>
    </row>
    <row r="41" spans="1:7" ht="15.95" customHeight="1">
      <c r="A41" s="94">
        <v>2013</v>
      </c>
      <c r="B41" s="239">
        <v>135303</v>
      </c>
      <c r="C41" s="96">
        <v>113197</v>
      </c>
      <c r="D41" s="96">
        <v>8531</v>
      </c>
      <c r="E41" s="96">
        <v>6468</v>
      </c>
      <c r="F41" s="96">
        <v>5137</v>
      </c>
      <c r="G41" s="96">
        <v>1970</v>
      </c>
    </row>
    <row r="42" spans="1:7" ht="15.95" customHeight="1">
      <c r="A42" s="94">
        <v>2014</v>
      </c>
      <c r="B42" s="239">
        <v>132272</v>
      </c>
      <c r="C42" s="96">
        <v>109972</v>
      </c>
      <c r="D42" s="96">
        <v>8296</v>
      </c>
      <c r="E42" s="96">
        <v>7510</v>
      </c>
      <c r="F42" s="96">
        <v>4932</v>
      </c>
      <c r="G42" s="96">
        <v>1562</v>
      </c>
    </row>
    <row r="43" spans="1:7" ht="15.95" customHeight="1">
      <c r="A43" s="94">
        <v>2015</v>
      </c>
      <c r="B43" s="239">
        <v>112484</v>
      </c>
      <c r="C43" s="96">
        <v>91541</v>
      </c>
      <c r="D43" s="96">
        <v>8578</v>
      </c>
      <c r="E43" s="96">
        <v>6257</v>
      </c>
      <c r="F43" s="96">
        <v>4682</v>
      </c>
      <c r="G43" s="96">
        <v>1426</v>
      </c>
    </row>
    <row r="44" spans="1:7" ht="15.95" customHeight="1">
      <c r="A44" s="94">
        <v>2016</v>
      </c>
      <c r="B44" s="239">
        <v>130816</v>
      </c>
      <c r="C44" s="96">
        <v>109416</v>
      </c>
      <c r="D44" s="96">
        <v>7968</v>
      </c>
      <c r="E44" s="96">
        <v>7672</v>
      </c>
      <c r="F44" s="96">
        <v>4145</v>
      </c>
      <c r="G44" s="96">
        <v>1615</v>
      </c>
    </row>
    <row r="45" spans="1:7" ht="15.95" customHeight="1">
      <c r="A45" s="94">
        <v>2017</v>
      </c>
      <c r="B45" s="239">
        <v>150624</v>
      </c>
      <c r="C45" s="118">
        <v>127232</v>
      </c>
      <c r="D45" s="119">
        <v>10005</v>
      </c>
      <c r="E45" s="119">
        <v>5980</v>
      </c>
      <c r="F45" s="119">
        <v>4523</v>
      </c>
      <c r="G45" s="119">
        <v>2884</v>
      </c>
    </row>
    <row r="46" spans="1:7" ht="15.95" customHeight="1">
      <c r="A46" s="94">
        <v>2018</v>
      </c>
      <c r="B46" s="239">
        <v>162161</v>
      </c>
      <c r="C46" s="118">
        <v>136066</v>
      </c>
      <c r="D46" s="119">
        <v>10089</v>
      </c>
      <c r="E46" s="119">
        <v>6870</v>
      </c>
      <c r="F46" s="119">
        <v>5353</v>
      </c>
      <c r="G46" s="119">
        <v>3783</v>
      </c>
    </row>
    <row r="47" spans="1:7" ht="15.95" customHeight="1">
      <c r="A47" s="260">
        <v>2019</v>
      </c>
      <c r="B47" s="252">
        <v>177586</v>
      </c>
      <c r="C47" s="261">
        <v>149598</v>
      </c>
      <c r="D47" s="261">
        <v>10377</v>
      </c>
      <c r="E47" s="261">
        <v>7768</v>
      </c>
      <c r="F47" s="261">
        <v>5156</v>
      </c>
      <c r="G47" s="261">
        <v>4687</v>
      </c>
    </row>
    <row r="48" spans="1:7" ht="15.95" customHeight="1">
      <c r="A48" s="94">
        <v>2020</v>
      </c>
      <c r="B48" s="239">
        <v>127503</v>
      </c>
      <c r="C48" s="118">
        <v>113317</v>
      </c>
      <c r="D48" s="119">
        <v>7112</v>
      </c>
      <c r="E48" s="119">
        <v>0</v>
      </c>
      <c r="F48" s="119">
        <v>2317</v>
      </c>
      <c r="G48" s="119">
        <v>4757</v>
      </c>
    </row>
    <row r="49" spans="1:7" ht="15.95" customHeight="1">
      <c r="A49" s="94">
        <v>2021</v>
      </c>
      <c r="B49" s="239">
        <v>161632</v>
      </c>
      <c r="C49" s="118">
        <v>135432</v>
      </c>
      <c r="D49" s="119">
        <v>6567</v>
      </c>
      <c r="E49" s="119">
        <v>8264</v>
      </c>
      <c r="F49" s="119">
        <v>1973</v>
      </c>
      <c r="G49" s="119">
        <v>9396</v>
      </c>
    </row>
    <row r="50" spans="1:7" ht="15.95" customHeight="1">
      <c r="A50" s="272" t="s">
        <v>391</v>
      </c>
      <c r="B50" s="272"/>
      <c r="C50" s="272"/>
      <c r="D50" s="272"/>
      <c r="E50" s="272"/>
      <c r="F50" s="272"/>
      <c r="G50" s="272"/>
    </row>
    <row r="51" spans="1:7" ht="15.95" customHeight="1">
      <c r="A51" s="233"/>
      <c r="B51" s="233"/>
      <c r="C51" s="233"/>
      <c r="D51" s="233"/>
      <c r="E51" s="233"/>
      <c r="F51" s="233"/>
      <c r="G51" s="233"/>
    </row>
    <row r="52" spans="1:7" ht="15.95" customHeight="1">
      <c r="A52" s="291" t="s">
        <v>94</v>
      </c>
      <c r="B52" s="286"/>
      <c r="C52" s="286"/>
      <c r="D52" s="286"/>
      <c r="E52" s="286"/>
      <c r="F52" s="286"/>
      <c r="G52" s="286"/>
    </row>
    <row r="53" spans="1:7" ht="31.5" customHeight="1">
      <c r="A53" s="287" t="s">
        <v>231</v>
      </c>
      <c r="B53" s="288"/>
      <c r="C53" s="288"/>
      <c r="D53" s="288"/>
      <c r="E53" s="288"/>
      <c r="F53" s="288"/>
      <c r="G53" s="288"/>
    </row>
    <row r="54" spans="1:7" ht="15.95" customHeight="1">
      <c r="A54" s="74"/>
      <c r="B54" s="74"/>
      <c r="C54" s="74"/>
      <c r="D54" s="74"/>
      <c r="E54" s="74"/>
      <c r="F54" s="74"/>
      <c r="G54" s="74"/>
    </row>
    <row r="55" spans="1:7" ht="15.95" customHeight="1">
      <c r="A55" s="99"/>
      <c r="B55" s="98"/>
      <c r="C55" s="98"/>
      <c r="E55" s="98"/>
      <c r="F55" s="98"/>
      <c r="G55" s="98"/>
    </row>
    <row r="56" spans="1:7" ht="15.95" customHeight="1">
      <c r="A56" s="99"/>
      <c r="B56" s="98"/>
      <c r="C56" s="98"/>
      <c r="D56" s="98"/>
      <c r="E56" s="98"/>
      <c r="F56" s="98"/>
      <c r="G56" s="98"/>
    </row>
    <row r="57" spans="1:7" ht="15.95" customHeight="1">
      <c r="A57" s="112"/>
      <c r="B57" s="120"/>
      <c r="C57" s="113"/>
      <c r="D57" s="98"/>
      <c r="E57" s="98"/>
      <c r="F57" s="98"/>
      <c r="G57" s="98"/>
    </row>
    <row r="58" spans="1:7" ht="15.95" customHeight="1">
      <c r="A58" s="112"/>
      <c r="B58" s="120"/>
      <c r="C58" s="113"/>
      <c r="D58" s="98"/>
      <c r="E58" s="98"/>
      <c r="F58" s="98"/>
      <c r="G58" s="98"/>
    </row>
    <row r="59" spans="1:7" ht="15.95" customHeight="1">
      <c r="A59" s="112"/>
      <c r="B59" s="98"/>
      <c r="C59" s="113"/>
      <c r="D59" s="98"/>
      <c r="E59" s="98"/>
      <c r="F59" s="98"/>
      <c r="G59" s="98"/>
    </row>
    <row r="60" spans="1:7" ht="15.95" customHeight="1">
      <c r="A60" s="112"/>
      <c r="B60" s="98"/>
      <c r="C60" s="113"/>
      <c r="D60" s="98"/>
      <c r="E60" s="98"/>
      <c r="F60" s="98"/>
      <c r="G60" s="98"/>
    </row>
    <row r="61" spans="1:7" ht="15.95" customHeight="1">
      <c r="A61" s="112"/>
      <c r="B61" s="98"/>
      <c r="C61" s="113"/>
      <c r="D61" s="98"/>
      <c r="E61" s="98"/>
      <c r="F61" s="98"/>
      <c r="G61" s="98"/>
    </row>
    <row r="62" spans="1:7" ht="15.95" customHeight="1">
      <c r="A62" s="112"/>
      <c r="B62" s="98"/>
      <c r="C62" s="113"/>
      <c r="D62" s="98"/>
      <c r="E62" s="98"/>
      <c r="F62" s="98"/>
      <c r="G62" s="98"/>
    </row>
    <row r="63" spans="1:7" ht="15.95" customHeight="1">
      <c r="A63" s="112"/>
      <c r="B63" s="98"/>
      <c r="C63" s="113"/>
      <c r="D63" s="98"/>
      <c r="E63" s="98"/>
      <c r="F63" s="98"/>
      <c r="G63" s="98"/>
    </row>
    <row r="64" spans="1:7" ht="15.95" customHeight="1">
      <c r="A64" s="112"/>
      <c r="B64" s="98"/>
      <c r="C64" s="113"/>
      <c r="D64" s="98"/>
      <c r="E64" s="98"/>
      <c r="F64" s="98"/>
      <c r="G64" s="98"/>
    </row>
    <row r="65" spans="1:7" ht="15.95" customHeight="1">
      <c r="A65" s="112"/>
      <c r="B65" s="98"/>
      <c r="C65" s="113"/>
      <c r="D65" s="98"/>
      <c r="E65" s="98"/>
      <c r="F65" s="98"/>
      <c r="G65" s="98"/>
    </row>
    <row r="66" spans="1:7" ht="15.95" customHeight="1">
      <c r="A66" s="112"/>
      <c r="B66" s="98"/>
      <c r="C66" s="113"/>
      <c r="D66" s="98"/>
      <c r="E66" s="98"/>
      <c r="F66" s="98"/>
      <c r="G66" s="98"/>
    </row>
    <row r="67" spans="1:7" ht="15.95" customHeight="1">
      <c r="A67" s="112"/>
      <c r="B67" s="98"/>
      <c r="C67" s="113"/>
      <c r="D67" s="98"/>
      <c r="E67" s="98"/>
      <c r="F67" s="98"/>
      <c r="G67" s="98"/>
    </row>
    <row r="68" spans="1:7" ht="15.95" customHeight="1">
      <c r="A68" s="112"/>
      <c r="B68" s="98"/>
      <c r="C68" s="113"/>
      <c r="D68" s="98"/>
      <c r="E68" s="98"/>
      <c r="F68" s="98"/>
      <c r="G68" s="98"/>
    </row>
    <row r="69" spans="1:7" ht="15.95" customHeight="1">
      <c r="A69" s="112"/>
      <c r="B69" s="98"/>
      <c r="C69" s="113"/>
      <c r="D69" s="98"/>
      <c r="E69" s="98"/>
      <c r="F69" s="98"/>
      <c r="G69" s="98"/>
    </row>
    <row r="70" spans="1:7" ht="15.95" customHeight="1">
      <c r="A70" s="112"/>
      <c r="B70" s="98"/>
      <c r="C70" s="113"/>
      <c r="D70" s="98"/>
      <c r="E70" s="98"/>
      <c r="F70" s="98"/>
      <c r="G70" s="98"/>
    </row>
    <row r="71" spans="1:7" ht="15.95" customHeight="1">
      <c r="A71" s="112"/>
      <c r="B71" s="98"/>
      <c r="C71" s="113"/>
      <c r="D71" s="98"/>
      <c r="E71" s="98"/>
      <c r="F71" s="98"/>
      <c r="G71" s="98"/>
    </row>
    <row r="72" spans="1:7" ht="15.95" customHeight="1">
      <c r="A72" s="112"/>
      <c r="B72" s="98"/>
      <c r="C72" s="114"/>
      <c r="D72" s="98"/>
      <c r="E72" s="98"/>
      <c r="F72" s="98"/>
      <c r="G72" s="98"/>
    </row>
    <row r="73" spans="1:7" ht="15.95" customHeight="1">
      <c r="A73" s="115"/>
      <c r="B73" s="98"/>
      <c r="C73" s="114"/>
      <c r="D73" s="98"/>
      <c r="E73" s="98"/>
      <c r="F73" s="98"/>
      <c r="G73" s="98"/>
    </row>
    <row r="74" spans="1:7" ht="15.95" customHeight="1">
      <c r="A74" s="115"/>
      <c r="B74" s="98"/>
      <c r="C74" s="114"/>
      <c r="D74" s="98"/>
      <c r="E74" s="98"/>
      <c r="F74" s="98"/>
      <c r="G74" s="98"/>
    </row>
    <row r="75" spans="1:7" ht="15.95" customHeight="1">
      <c r="A75" s="112"/>
      <c r="B75" s="98"/>
      <c r="C75" s="114"/>
      <c r="D75" s="98"/>
      <c r="E75" s="98"/>
      <c r="F75" s="98"/>
      <c r="G75" s="98"/>
    </row>
    <row r="76" spans="1:7" ht="15.95" customHeight="1">
      <c r="A76" s="112"/>
      <c r="B76" s="98"/>
      <c r="C76" s="114"/>
      <c r="D76" s="98"/>
      <c r="E76" s="98"/>
      <c r="F76" s="98"/>
      <c r="G76" s="98"/>
    </row>
    <row r="77" spans="1:7" ht="15.95" customHeight="1">
      <c r="A77" s="112"/>
      <c r="B77" s="98"/>
      <c r="C77" s="114"/>
      <c r="D77" s="98"/>
      <c r="E77" s="98"/>
      <c r="F77" s="98"/>
      <c r="G77" s="98"/>
    </row>
    <row r="78" spans="1:7" ht="15.95" customHeight="1">
      <c r="A78" s="112"/>
      <c r="B78" s="98"/>
      <c r="C78" s="114"/>
      <c r="D78" s="98"/>
      <c r="E78" s="98"/>
      <c r="F78" s="98"/>
      <c r="G78" s="98"/>
    </row>
    <row r="79" spans="1:7" ht="15.95" customHeight="1">
      <c r="A79" s="112"/>
      <c r="B79" s="98"/>
      <c r="C79" s="114"/>
      <c r="D79" s="98"/>
      <c r="E79" s="98"/>
      <c r="F79" s="98"/>
      <c r="G79" s="98"/>
    </row>
    <row r="80" spans="1:7" ht="15.95" customHeight="1">
      <c r="A80" s="112"/>
      <c r="B80" s="98"/>
      <c r="C80" s="114"/>
      <c r="D80" s="98"/>
      <c r="E80" s="98"/>
      <c r="F80" s="98"/>
      <c r="G80" s="98"/>
    </row>
  </sheetData>
  <mergeCells count="6">
    <mergeCell ref="B3:G3"/>
    <mergeCell ref="B4:G4"/>
    <mergeCell ref="A38:G38"/>
    <mergeCell ref="A52:G52"/>
    <mergeCell ref="A53:G53"/>
    <mergeCell ref="A50:G50"/>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4CE62-5C0E-4C36-B6B5-1E1F415E4F9E}">
  <sheetPr>
    <tabColor theme="6" tint="0.39997558519241921"/>
  </sheetPr>
  <dimension ref="A1:O77"/>
  <sheetViews>
    <sheetView zoomScale="115" zoomScaleNormal="115" workbookViewId="0">
      <selection activeCell="A198" sqref="A198"/>
    </sheetView>
  </sheetViews>
  <sheetFormatPr baseColWidth="10" defaultRowHeight="15.95" customHeight="1"/>
  <cols>
    <col min="1" max="1" width="5" style="73" customWidth="1"/>
    <col min="2" max="2" width="8.7109375" style="73" customWidth="1"/>
    <col min="3" max="12" width="7.28515625" style="73" customWidth="1"/>
    <col min="13" max="13" width="6.28515625" style="73" customWidth="1"/>
    <col min="14" max="14" width="7.28515625" style="73" customWidth="1"/>
    <col min="15" max="15" width="9.85546875" style="73" customWidth="1"/>
    <col min="16" max="16384" width="11.42578125" style="73"/>
  </cols>
  <sheetData>
    <row r="1" spans="1:15" s="84" customFormat="1" ht="21" customHeight="1">
      <c r="A1" s="292" t="s">
        <v>234</v>
      </c>
      <c r="B1" s="286"/>
      <c r="C1" s="286"/>
      <c r="D1" s="286"/>
      <c r="E1" s="286"/>
      <c r="F1" s="286"/>
      <c r="G1" s="286"/>
      <c r="H1" s="286"/>
      <c r="I1" s="286"/>
      <c r="J1" s="286"/>
      <c r="K1" s="286"/>
      <c r="L1" s="286"/>
      <c r="M1" s="286"/>
      <c r="N1" s="286"/>
      <c r="O1" s="286"/>
    </row>
    <row r="3" spans="1:15" s="88" customFormat="1" ht="15.95" customHeight="1">
      <c r="A3" s="280" t="s">
        <v>235</v>
      </c>
      <c r="B3" s="275"/>
      <c r="C3" s="275"/>
      <c r="D3" s="275"/>
      <c r="E3" s="275"/>
      <c r="F3" s="275"/>
      <c r="G3" s="275"/>
      <c r="H3" s="275"/>
      <c r="I3" s="275"/>
      <c r="J3" s="275"/>
      <c r="K3" s="275"/>
      <c r="L3" s="275"/>
      <c r="M3" s="275"/>
      <c r="N3" s="275"/>
      <c r="O3" s="275"/>
    </row>
    <row r="4" spans="1:15" s="88" customFormat="1" ht="18" customHeight="1">
      <c r="A4" s="91"/>
      <c r="B4" s="293" t="s">
        <v>24</v>
      </c>
      <c r="C4" s="282"/>
      <c r="D4" s="282"/>
      <c r="E4" s="282"/>
      <c r="F4" s="282"/>
      <c r="G4" s="282"/>
      <c r="H4" s="282"/>
      <c r="I4" s="282"/>
      <c r="J4" s="282"/>
      <c r="K4" s="282"/>
      <c r="L4" s="282"/>
      <c r="M4" s="282"/>
      <c r="N4" s="282"/>
      <c r="O4" s="121"/>
    </row>
    <row r="5" spans="1:15" s="88" customFormat="1" ht="18" customHeight="1">
      <c r="A5" s="91"/>
      <c r="B5" s="122" t="s">
        <v>25</v>
      </c>
      <c r="C5" s="123" t="s">
        <v>3</v>
      </c>
      <c r="D5" s="123" t="s">
        <v>4</v>
      </c>
      <c r="E5" s="123" t="s">
        <v>5</v>
      </c>
      <c r="F5" s="123" t="s">
        <v>6</v>
      </c>
      <c r="G5" s="123" t="s">
        <v>7</v>
      </c>
      <c r="H5" s="123" t="s">
        <v>8</v>
      </c>
      <c r="I5" s="123" t="s">
        <v>9</v>
      </c>
      <c r="J5" s="123" t="s">
        <v>10</v>
      </c>
      <c r="K5" s="123" t="s">
        <v>11</v>
      </c>
      <c r="L5" s="123" t="s">
        <v>12</v>
      </c>
      <c r="M5" s="123" t="s">
        <v>13</v>
      </c>
      <c r="N5" s="123" t="s">
        <v>14</v>
      </c>
      <c r="O5" s="122" t="s">
        <v>236</v>
      </c>
    </row>
    <row r="6" spans="1:15" s="88" customFormat="1" ht="18" customHeight="1">
      <c r="A6" s="89" t="s">
        <v>228</v>
      </c>
      <c r="B6" s="124"/>
      <c r="C6" s="125"/>
      <c r="D6" s="125"/>
      <c r="E6" s="125"/>
      <c r="F6" s="125"/>
      <c r="G6" s="125"/>
      <c r="H6" s="125"/>
      <c r="I6" s="125"/>
      <c r="J6" s="125"/>
      <c r="K6" s="125"/>
      <c r="L6" s="125"/>
      <c r="M6" s="125"/>
      <c r="N6" s="125"/>
      <c r="O6" s="124" t="s">
        <v>237</v>
      </c>
    </row>
    <row r="7" spans="1:15" ht="18" hidden="1" customHeight="1">
      <c r="A7" s="91">
        <v>1960</v>
      </c>
      <c r="B7" s="126">
        <v>42202</v>
      </c>
      <c r="C7" s="100">
        <v>837</v>
      </c>
      <c r="D7" s="100">
        <v>995</v>
      </c>
      <c r="E7" s="100">
        <v>1370</v>
      </c>
      <c r="F7" s="100">
        <v>3095</v>
      </c>
      <c r="G7" s="100">
        <v>3512</v>
      </c>
      <c r="H7" s="100">
        <v>5848</v>
      </c>
      <c r="I7" s="100">
        <v>7371</v>
      </c>
      <c r="J7" s="100">
        <v>9454</v>
      </c>
      <c r="K7" s="100">
        <v>5288</v>
      </c>
      <c r="L7" s="100">
        <v>2421</v>
      </c>
      <c r="M7" s="100">
        <v>1087</v>
      </c>
      <c r="N7" s="100">
        <v>924</v>
      </c>
      <c r="O7" s="100"/>
    </row>
    <row r="8" spans="1:15" ht="15.95" hidden="1" customHeight="1">
      <c r="A8" s="91">
        <v>1961</v>
      </c>
      <c r="B8" s="126">
        <v>46722</v>
      </c>
      <c r="C8" s="100">
        <v>967</v>
      </c>
      <c r="D8" s="100">
        <v>1196</v>
      </c>
      <c r="E8" s="100">
        <v>2173</v>
      </c>
      <c r="F8" s="100">
        <v>3356</v>
      </c>
      <c r="G8" s="100">
        <v>4106</v>
      </c>
      <c r="H8" s="100">
        <v>5335</v>
      </c>
      <c r="I8" s="100">
        <v>8187</v>
      </c>
      <c r="J8" s="100">
        <v>9623</v>
      </c>
      <c r="K8" s="100">
        <v>6407</v>
      </c>
      <c r="L8" s="100">
        <v>3114</v>
      </c>
      <c r="M8" s="100">
        <v>1174</v>
      </c>
      <c r="N8" s="100">
        <v>1084</v>
      </c>
      <c r="O8" s="100"/>
    </row>
    <row r="9" spans="1:15" ht="15.95" hidden="1" customHeight="1">
      <c r="A9" s="91">
        <v>1962</v>
      </c>
      <c r="B9" s="126">
        <v>50579</v>
      </c>
      <c r="C9" s="100">
        <v>963</v>
      </c>
      <c r="D9" s="100">
        <v>1300</v>
      </c>
      <c r="E9" s="100">
        <v>2126</v>
      </c>
      <c r="F9" s="100">
        <v>3658</v>
      </c>
      <c r="G9" s="100">
        <v>3845</v>
      </c>
      <c r="H9" s="100">
        <v>6422</v>
      </c>
      <c r="I9" s="100">
        <v>8623</v>
      </c>
      <c r="J9" s="100">
        <v>10516</v>
      </c>
      <c r="K9" s="100">
        <v>6819</v>
      </c>
      <c r="L9" s="100">
        <v>3474</v>
      </c>
      <c r="M9" s="100">
        <v>1658</v>
      </c>
      <c r="N9" s="100">
        <v>1175</v>
      </c>
      <c r="O9" s="100"/>
    </row>
    <row r="10" spans="1:15" ht="15.95" hidden="1" customHeight="1">
      <c r="A10" s="91">
        <v>1963</v>
      </c>
      <c r="B10" s="126">
        <v>53674</v>
      </c>
      <c r="C10" s="100">
        <v>1103</v>
      </c>
      <c r="D10" s="100">
        <v>1173</v>
      </c>
      <c r="E10" s="100">
        <v>2033</v>
      </c>
      <c r="F10" s="100">
        <v>3360</v>
      </c>
      <c r="G10" s="100">
        <v>4227</v>
      </c>
      <c r="H10" s="100">
        <v>7220</v>
      </c>
      <c r="I10" s="100">
        <v>9394</v>
      </c>
      <c r="J10" s="100">
        <v>10845</v>
      </c>
      <c r="K10" s="100">
        <v>7179</v>
      </c>
      <c r="L10" s="100">
        <v>4004</v>
      </c>
      <c r="M10" s="100">
        <v>1782</v>
      </c>
      <c r="N10" s="100">
        <v>1354</v>
      </c>
      <c r="O10" s="100"/>
    </row>
    <row r="11" spans="1:15" ht="15.95" hidden="1" customHeight="1">
      <c r="A11" s="91">
        <v>1964</v>
      </c>
      <c r="B11" s="126">
        <v>53579</v>
      </c>
      <c r="C11" s="100">
        <v>1325</v>
      </c>
      <c r="D11" s="100">
        <v>1792</v>
      </c>
      <c r="E11" s="100">
        <v>2678</v>
      </c>
      <c r="F11" s="100">
        <v>2655</v>
      </c>
      <c r="G11" s="100">
        <v>5212</v>
      </c>
      <c r="H11" s="100">
        <v>6555</v>
      </c>
      <c r="I11" s="100">
        <v>9256</v>
      </c>
      <c r="J11" s="100">
        <v>10974</v>
      </c>
      <c r="K11" s="100">
        <v>6656</v>
      </c>
      <c r="L11" s="100">
        <v>3448</v>
      </c>
      <c r="M11" s="100">
        <v>1665</v>
      </c>
      <c r="N11" s="100">
        <v>1363</v>
      </c>
      <c r="O11" s="100"/>
    </row>
    <row r="12" spans="1:15" ht="15.95" hidden="1" customHeight="1">
      <c r="A12" s="91">
        <v>1965</v>
      </c>
      <c r="B12" s="126">
        <v>55672</v>
      </c>
      <c r="C12" s="100">
        <v>1441</v>
      </c>
      <c r="D12" s="100">
        <v>1703</v>
      </c>
      <c r="E12" s="100">
        <v>2265</v>
      </c>
      <c r="F12" s="100">
        <v>4109</v>
      </c>
      <c r="G12" s="100">
        <v>4591</v>
      </c>
      <c r="H12" s="100">
        <v>6296</v>
      </c>
      <c r="I12" s="100">
        <v>9462</v>
      </c>
      <c r="J12" s="100">
        <v>11870</v>
      </c>
      <c r="K12" s="100">
        <v>6778</v>
      </c>
      <c r="L12" s="100">
        <v>4138</v>
      </c>
      <c r="M12" s="100">
        <v>1524</v>
      </c>
      <c r="N12" s="100">
        <v>1495</v>
      </c>
      <c r="O12" s="100"/>
    </row>
    <row r="13" spans="1:15" ht="15.95" hidden="1" customHeight="1">
      <c r="A13" s="91">
        <v>1966</v>
      </c>
      <c r="B13" s="126">
        <v>64412</v>
      </c>
      <c r="C13" s="100">
        <v>1539</v>
      </c>
      <c r="D13" s="100">
        <v>2000</v>
      </c>
      <c r="E13" s="100">
        <v>2251</v>
      </c>
      <c r="F13" s="100">
        <v>4161</v>
      </c>
      <c r="G13" s="100">
        <v>5795</v>
      </c>
      <c r="H13" s="100">
        <v>7391</v>
      </c>
      <c r="I13" s="100">
        <v>11389</v>
      </c>
      <c r="J13" s="100">
        <v>13297</v>
      </c>
      <c r="K13" s="100">
        <v>8637</v>
      </c>
      <c r="L13" s="100">
        <v>4740</v>
      </c>
      <c r="M13" s="100">
        <v>1410</v>
      </c>
      <c r="N13" s="100">
        <v>1802</v>
      </c>
      <c r="O13" s="100"/>
    </row>
    <row r="14" spans="1:15" ht="15.95" hidden="1" customHeight="1">
      <c r="A14" s="91">
        <v>1967</v>
      </c>
      <c r="B14" s="126">
        <v>61388</v>
      </c>
      <c r="C14" s="100">
        <v>1936</v>
      </c>
      <c r="D14" s="100">
        <v>2092</v>
      </c>
      <c r="E14" s="100">
        <v>3692</v>
      </c>
      <c r="F14" s="100">
        <v>3378</v>
      </c>
      <c r="G14" s="100">
        <v>4900</v>
      </c>
      <c r="H14" s="100">
        <v>6588</v>
      </c>
      <c r="I14" s="100">
        <v>10276</v>
      </c>
      <c r="J14" s="100">
        <v>11988</v>
      </c>
      <c r="K14" s="100">
        <v>8297</v>
      </c>
      <c r="L14" s="100">
        <v>4708</v>
      </c>
      <c r="M14" s="100">
        <v>1730</v>
      </c>
      <c r="N14" s="100">
        <v>1803</v>
      </c>
      <c r="O14" s="100"/>
    </row>
    <row r="15" spans="1:15" ht="15.95" hidden="1" customHeight="1">
      <c r="A15" s="91">
        <v>1968</v>
      </c>
      <c r="B15" s="126">
        <v>64606</v>
      </c>
      <c r="C15" s="100">
        <v>1707</v>
      </c>
      <c r="D15" s="100">
        <v>2097</v>
      </c>
      <c r="E15" s="100">
        <v>2583</v>
      </c>
      <c r="F15" s="100">
        <v>4643</v>
      </c>
      <c r="G15" s="100">
        <v>4867</v>
      </c>
      <c r="H15" s="100">
        <v>8883</v>
      </c>
      <c r="I15" s="100">
        <v>11220</v>
      </c>
      <c r="J15" s="100">
        <v>12698</v>
      </c>
      <c r="K15" s="100">
        <v>7750</v>
      </c>
      <c r="L15" s="100">
        <v>4316</v>
      </c>
      <c r="M15" s="100">
        <v>1978</v>
      </c>
      <c r="N15" s="100">
        <v>1864</v>
      </c>
      <c r="O15" s="100"/>
    </row>
    <row r="16" spans="1:15" ht="15.95" hidden="1" customHeight="1">
      <c r="A16" s="91">
        <v>1969</v>
      </c>
      <c r="B16" s="126">
        <v>68172</v>
      </c>
      <c r="C16" s="100">
        <v>1973</v>
      </c>
      <c r="D16" s="100">
        <v>2052</v>
      </c>
      <c r="E16" s="100">
        <v>3116</v>
      </c>
      <c r="F16" s="100">
        <v>4417</v>
      </c>
      <c r="G16" s="100">
        <v>7625</v>
      </c>
      <c r="H16" s="100">
        <v>7169</v>
      </c>
      <c r="I16" s="100">
        <v>11721</v>
      </c>
      <c r="J16" s="100">
        <v>11787</v>
      </c>
      <c r="K16" s="100">
        <v>8706</v>
      </c>
      <c r="L16" s="100">
        <v>5044</v>
      </c>
      <c r="M16" s="100">
        <v>2288</v>
      </c>
      <c r="N16" s="100">
        <v>2274</v>
      </c>
      <c r="O16" s="100"/>
    </row>
    <row r="17" spans="1:15" ht="15.95" hidden="1" customHeight="1">
      <c r="A17" s="91">
        <v>1970</v>
      </c>
      <c r="B17" s="126">
        <v>74257</v>
      </c>
      <c r="C17" s="100">
        <v>1982</v>
      </c>
      <c r="D17" s="100">
        <v>2031</v>
      </c>
      <c r="E17" s="100">
        <v>3840</v>
      </c>
      <c r="F17" s="100">
        <v>4195</v>
      </c>
      <c r="G17" s="100">
        <v>6797</v>
      </c>
      <c r="H17" s="100">
        <v>7993</v>
      </c>
      <c r="I17" s="100">
        <v>12313</v>
      </c>
      <c r="J17" s="100">
        <v>14429</v>
      </c>
      <c r="K17" s="100">
        <v>9741</v>
      </c>
      <c r="L17" s="100">
        <v>6218</v>
      </c>
      <c r="M17" s="100">
        <v>2364</v>
      </c>
      <c r="N17" s="100">
        <v>2354</v>
      </c>
      <c r="O17" s="100"/>
    </row>
    <row r="18" spans="1:15" ht="15.95" hidden="1" customHeight="1">
      <c r="A18" s="91">
        <v>1971</v>
      </c>
      <c r="B18" s="126">
        <v>77705</v>
      </c>
      <c r="C18" s="100">
        <v>2738</v>
      </c>
      <c r="D18" s="100">
        <v>2907</v>
      </c>
      <c r="E18" s="100">
        <v>3188</v>
      </c>
      <c r="F18" s="100">
        <v>6235</v>
      </c>
      <c r="G18" s="100">
        <v>6549</v>
      </c>
      <c r="H18" s="100">
        <v>8818</v>
      </c>
      <c r="I18" s="100">
        <v>12542</v>
      </c>
      <c r="J18" s="100">
        <v>13082</v>
      </c>
      <c r="K18" s="100">
        <v>9729</v>
      </c>
      <c r="L18" s="100">
        <v>6933</v>
      </c>
      <c r="M18" s="100">
        <v>2293</v>
      </c>
      <c r="N18" s="100">
        <v>2691</v>
      </c>
      <c r="O18" s="100"/>
    </row>
    <row r="19" spans="1:15" ht="15.95" hidden="1" customHeight="1">
      <c r="A19" s="91">
        <v>1972</v>
      </c>
      <c r="B19" s="126">
        <v>87415</v>
      </c>
      <c r="C19" s="100">
        <v>3029</v>
      </c>
      <c r="D19" s="100">
        <v>3872</v>
      </c>
      <c r="E19" s="100">
        <v>5469</v>
      </c>
      <c r="F19" s="100">
        <v>5507</v>
      </c>
      <c r="G19" s="100">
        <v>7873</v>
      </c>
      <c r="H19" s="100">
        <v>9757</v>
      </c>
      <c r="I19" s="100">
        <v>13335</v>
      </c>
      <c r="J19" s="100">
        <v>15037</v>
      </c>
      <c r="K19" s="100">
        <v>11081</v>
      </c>
      <c r="L19" s="100">
        <v>6485</v>
      </c>
      <c r="M19" s="100">
        <v>2756</v>
      </c>
      <c r="N19" s="100">
        <v>3214</v>
      </c>
      <c r="O19" s="100"/>
    </row>
    <row r="20" spans="1:15" ht="15.95" hidden="1" customHeight="1">
      <c r="A20" s="91">
        <v>1973</v>
      </c>
      <c r="B20" s="126">
        <v>81706</v>
      </c>
      <c r="C20" s="100">
        <v>3532</v>
      </c>
      <c r="D20" s="100">
        <v>3574</v>
      </c>
      <c r="E20" s="100">
        <v>4256</v>
      </c>
      <c r="F20" s="100">
        <v>6578</v>
      </c>
      <c r="G20" s="100">
        <v>6983</v>
      </c>
      <c r="H20" s="100">
        <v>10047</v>
      </c>
      <c r="I20" s="100">
        <v>12608</v>
      </c>
      <c r="J20" s="100">
        <v>11847</v>
      </c>
      <c r="K20" s="100">
        <v>11008</v>
      </c>
      <c r="L20" s="100">
        <v>5636</v>
      </c>
      <c r="M20" s="100">
        <v>2663</v>
      </c>
      <c r="N20" s="100">
        <v>2974</v>
      </c>
      <c r="O20" s="100"/>
    </row>
    <row r="21" spans="1:15" ht="15.95" hidden="1" customHeight="1">
      <c r="A21" s="91">
        <v>1974</v>
      </c>
      <c r="B21" s="126">
        <v>78570</v>
      </c>
      <c r="C21" s="100">
        <v>3353</v>
      </c>
      <c r="D21" s="100">
        <v>3819</v>
      </c>
      <c r="E21" s="100">
        <v>4803</v>
      </c>
      <c r="F21" s="100">
        <v>6329</v>
      </c>
      <c r="G21" s="100">
        <v>6874</v>
      </c>
      <c r="H21" s="100">
        <v>9465</v>
      </c>
      <c r="I21" s="100">
        <v>11306</v>
      </c>
      <c r="J21" s="100">
        <v>11689</v>
      </c>
      <c r="K21" s="100">
        <v>9385</v>
      </c>
      <c r="L21" s="100">
        <v>5116</v>
      </c>
      <c r="M21" s="100">
        <v>2938</v>
      </c>
      <c r="N21" s="100">
        <v>3493</v>
      </c>
      <c r="O21" s="100"/>
    </row>
    <row r="22" spans="1:15" ht="15.95" hidden="1" customHeight="1">
      <c r="A22" s="91">
        <v>1975</v>
      </c>
      <c r="B22" s="126">
        <v>83347</v>
      </c>
      <c r="C22" s="100">
        <v>3641</v>
      </c>
      <c r="D22" s="100">
        <v>4233</v>
      </c>
      <c r="E22" s="100">
        <v>5453</v>
      </c>
      <c r="F22" s="100">
        <v>4305</v>
      </c>
      <c r="G22" s="100">
        <v>8753</v>
      </c>
      <c r="H22" s="100">
        <v>9184</v>
      </c>
      <c r="I22" s="100">
        <v>12063</v>
      </c>
      <c r="J22" s="100">
        <v>12266</v>
      </c>
      <c r="K22" s="100">
        <v>10675</v>
      </c>
      <c r="L22" s="100">
        <v>6383</v>
      </c>
      <c r="M22" s="100">
        <v>2975</v>
      </c>
      <c r="N22" s="100">
        <v>3416</v>
      </c>
      <c r="O22" s="100"/>
    </row>
    <row r="23" spans="1:15" ht="15.95" hidden="1" customHeight="1">
      <c r="A23" s="91">
        <v>1976</v>
      </c>
      <c r="B23" s="126">
        <v>81992</v>
      </c>
      <c r="C23" s="100">
        <v>4034</v>
      </c>
      <c r="D23" s="100">
        <v>4253</v>
      </c>
      <c r="E23" s="100">
        <v>4510</v>
      </c>
      <c r="F23" s="100">
        <v>5945</v>
      </c>
      <c r="G23" s="100">
        <v>7822</v>
      </c>
      <c r="H23" s="100">
        <v>9513</v>
      </c>
      <c r="I23" s="100">
        <v>10797</v>
      </c>
      <c r="J23" s="100">
        <v>12115</v>
      </c>
      <c r="K23" s="100">
        <v>10486</v>
      </c>
      <c r="L23" s="100">
        <v>6177</v>
      </c>
      <c r="M23" s="100">
        <v>2786</v>
      </c>
      <c r="N23" s="100">
        <v>3554</v>
      </c>
      <c r="O23" s="100"/>
    </row>
    <row r="24" spans="1:15" ht="15.95" hidden="1" customHeight="1">
      <c r="A24" s="91">
        <v>1977</v>
      </c>
      <c r="B24" s="126">
        <v>85078</v>
      </c>
      <c r="C24" s="100">
        <v>4123</v>
      </c>
      <c r="D24" s="100">
        <v>4585</v>
      </c>
      <c r="E24" s="100">
        <v>4633</v>
      </c>
      <c r="F24" s="100">
        <v>6105</v>
      </c>
      <c r="G24" s="100">
        <v>7897</v>
      </c>
      <c r="H24" s="100">
        <v>9447</v>
      </c>
      <c r="I24" s="100">
        <v>12471</v>
      </c>
      <c r="J24" s="100">
        <v>11984</v>
      </c>
      <c r="K24" s="100">
        <v>10543</v>
      </c>
      <c r="L24" s="100">
        <v>6842</v>
      </c>
      <c r="M24" s="100">
        <v>3283</v>
      </c>
      <c r="N24" s="100">
        <v>3165</v>
      </c>
      <c r="O24" s="100"/>
    </row>
    <row r="25" spans="1:15" ht="15.95" hidden="1" customHeight="1">
      <c r="A25" s="91">
        <v>1978</v>
      </c>
      <c r="B25" s="126">
        <v>78252</v>
      </c>
      <c r="C25" s="100">
        <v>4836</v>
      </c>
      <c r="D25" s="100">
        <v>4383</v>
      </c>
      <c r="E25" s="100">
        <v>5906</v>
      </c>
      <c r="F25" s="100">
        <v>5401</v>
      </c>
      <c r="G25" s="100">
        <v>8449</v>
      </c>
      <c r="H25" s="100">
        <v>8263</v>
      </c>
      <c r="I25" s="100">
        <v>10850</v>
      </c>
      <c r="J25" s="100">
        <v>10258</v>
      </c>
      <c r="K25" s="100">
        <v>8057</v>
      </c>
      <c r="L25" s="100">
        <v>5676</v>
      </c>
      <c r="M25" s="100">
        <v>2713</v>
      </c>
      <c r="N25" s="100">
        <v>3460</v>
      </c>
      <c r="O25" s="100"/>
    </row>
    <row r="26" spans="1:15" ht="15.95" hidden="1" customHeight="1">
      <c r="A26" s="91">
        <v>1979</v>
      </c>
      <c r="B26" s="126">
        <v>79538</v>
      </c>
      <c r="C26" s="100">
        <v>4232</v>
      </c>
      <c r="D26" s="100">
        <v>4449</v>
      </c>
      <c r="E26" s="100">
        <v>4740</v>
      </c>
      <c r="F26" s="100">
        <v>6490</v>
      </c>
      <c r="G26" s="100">
        <v>6886</v>
      </c>
      <c r="H26" s="100">
        <v>8771</v>
      </c>
      <c r="I26" s="100">
        <v>10843</v>
      </c>
      <c r="J26" s="100">
        <v>10232</v>
      </c>
      <c r="K26" s="100">
        <v>9265</v>
      </c>
      <c r="L26" s="100">
        <v>6687</v>
      </c>
      <c r="M26" s="100">
        <v>3112</v>
      </c>
      <c r="N26" s="100">
        <v>3831</v>
      </c>
      <c r="O26" s="100"/>
    </row>
    <row r="27" spans="1:15" ht="18" customHeight="1" collapsed="1">
      <c r="A27" s="91">
        <v>1980</v>
      </c>
      <c r="B27" s="241">
        <v>91088</v>
      </c>
      <c r="C27" s="100">
        <v>4676</v>
      </c>
      <c r="D27" s="100">
        <v>5239</v>
      </c>
      <c r="E27" s="100">
        <v>5742</v>
      </c>
      <c r="F27" s="100">
        <v>5601</v>
      </c>
      <c r="G27" s="100">
        <v>8671</v>
      </c>
      <c r="H27" s="100">
        <v>9784</v>
      </c>
      <c r="I27" s="100">
        <v>12472</v>
      </c>
      <c r="J27" s="100">
        <v>13024</v>
      </c>
      <c r="K27" s="100">
        <v>11834</v>
      </c>
      <c r="L27" s="100">
        <v>6874</v>
      </c>
      <c r="M27" s="100">
        <v>3149</v>
      </c>
      <c r="N27" s="100">
        <v>4022</v>
      </c>
      <c r="O27" s="127">
        <v>100</v>
      </c>
    </row>
    <row r="28" spans="1:15" ht="15.95" customHeight="1">
      <c r="A28" s="91">
        <v>1981</v>
      </c>
      <c r="B28" s="241">
        <v>91235</v>
      </c>
      <c r="C28" s="100">
        <v>5009</v>
      </c>
      <c r="D28" s="100">
        <v>6291</v>
      </c>
      <c r="E28" s="100">
        <v>5694</v>
      </c>
      <c r="F28" s="100">
        <v>6859</v>
      </c>
      <c r="G28" s="100">
        <v>8412</v>
      </c>
      <c r="H28" s="100">
        <v>10831</v>
      </c>
      <c r="I28" s="100">
        <v>11454</v>
      </c>
      <c r="J28" s="100">
        <v>12595</v>
      </c>
      <c r="K28" s="100">
        <v>10470</v>
      </c>
      <c r="L28" s="100">
        <v>6847</v>
      </c>
      <c r="M28" s="100">
        <v>3070</v>
      </c>
      <c r="N28" s="100">
        <v>3703</v>
      </c>
      <c r="O28" s="127">
        <v>100.1613823994379</v>
      </c>
    </row>
    <row r="29" spans="1:15" ht="15.95" customHeight="1">
      <c r="A29" s="91">
        <v>1982</v>
      </c>
      <c r="B29" s="241">
        <v>86437</v>
      </c>
      <c r="C29" s="100">
        <v>5395</v>
      </c>
      <c r="D29" s="100">
        <v>6014</v>
      </c>
      <c r="E29" s="100">
        <v>5578</v>
      </c>
      <c r="F29" s="100">
        <v>5871</v>
      </c>
      <c r="G29" s="100">
        <v>7421</v>
      </c>
      <c r="H29" s="100">
        <v>8502</v>
      </c>
      <c r="I29" s="100">
        <v>11506</v>
      </c>
      <c r="J29" s="100">
        <v>11728</v>
      </c>
      <c r="K29" s="100">
        <v>10461</v>
      </c>
      <c r="L29" s="100">
        <v>7275</v>
      </c>
      <c r="M29" s="100">
        <v>3243</v>
      </c>
      <c r="N29" s="100">
        <v>3443</v>
      </c>
      <c r="O29" s="127">
        <v>94.893948708940798</v>
      </c>
    </row>
    <row r="30" spans="1:15" ht="15.95" customHeight="1">
      <c r="A30" s="91">
        <v>1983</v>
      </c>
      <c r="B30" s="241">
        <v>86370</v>
      </c>
      <c r="C30" s="100">
        <v>5275</v>
      </c>
      <c r="D30" s="100">
        <v>5769</v>
      </c>
      <c r="E30" s="100">
        <v>6095</v>
      </c>
      <c r="F30" s="100">
        <v>5785</v>
      </c>
      <c r="G30" s="100">
        <v>7381</v>
      </c>
      <c r="H30" s="100">
        <v>9520</v>
      </c>
      <c r="I30" s="100">
        <v>10732</v>
      </c>
      <c r="J30" s="100">
        <v>11529</v>
      </c>
      <c r="K30" s="100">
        <v>10265</v>
      </c>
      <c r="L30" s="100">
        <v>6958</v>
      </c>
      <c r="M30" s="100">
        <v>3157</v>
      </c>
      <c r="N30" s="100">
        <v>3904</v>
      </c>
      <c r="O30" s="127">
        <v>94.820393465659578</v>
      </c>
    </row>
    <row r="31" spans="1:15" ht="15.95" customHeight="1">
      <c r="A31" s="91">
        <v>1984</v>
      </c>
      <c r="B31" s="241">
        <v>90341</v>
      </c>
      <c r="C31" s="100">
        <v>4834</v>
      </c>
      <c r="D31" s="100">
        <v>5027</v>
      </c>
      <c r="E31" s="100">
        <v>6108</v>
      </c>
      <c r="F31" s="100">
        <v>6229</v>
      </c>
      <c r="G31" s="100">
        <v>6832</v>
      </c>
      <c r="H31" s="100">
        <v>9969</v>
      </c>
      <c r="I31" s="100">
        <v>11437</v>
      </c>
      <c r="J31" s="100">
        <v>12047</v>
      </c>
      <c r="K31" s="100">
        <v>11639</v>
      </c>
      <c r="L31" s="100">
        <v>7886</v>
      </c>
      <c r="M31" s="100">
        <v>3932</v>
      </c>
      <c r="N31" s="100">
        <v>4401</v>
      </c>
      <c r="O31" s="127">
        <v>99.17991392938697</v>
      </c>
    </row>
    <row r="32" spans="1:15" ht="15.95" customHeight="1">
      <c r="A32" s="91">
        <v>1985</v>
      </c>
      <c r="B32" s="241">
        <v>92870</v>
      </c>
      <c r="C32" s="100">
        <v>5334</v>
      </c>
      <c r="D32" s="100">
        <v>5317</v>
      </c>
      <c r="E32" s="100">
        <v>6378</v>
      </c>
      <c r="F32" s="100">
        <v>6099</v>
      </c>
      <c r="G32" s="100">
        <v>8582</v>
      </c>
      <c r="H32" s="100">
        <v>10570</v>
      </c>
      <c r="I32" s="100">
        <v>11454</v>
      </c>
      <c r="J32" s="100">
        <v>12177</v>
      </c>
      <c r="K32" s="100">
        <v>10911</v>
      </c>
      <c r="L32" s="100">
        <v>8129</v>
      </c>
      <c r="M32" s="100">
        <v>4118</v>
      </c>
      <c r="N32" s="100">
        <v>3801</v>
      </c>
      <c r="O32" s="127">
        <v>101.95634990339013</v>
      </c>
    </row>
    <row r="33" spans="1:15" ht="15.95" customHeight="1">
      <c r="A33" s="91">
        <v>1986</v>
      </c>
      <c r="B33" s="241">
        <v>88652</v>
      </c>
      <c r="C33" s="100">
        <v>5555</v>
      </c>
      <c r="D33" s="100">
        <v>5384</v>
      </c>
      <c r="E33" s="100">
        <v>7171</v>
      </c>
      <c r="F33" s="100">
        <v>5532</v>
      </c>
      <c r="G33" s="100">
        <v>8286</v>
      </c>
      <c r="H33" s="100">
        <v>8557</v>
      </c>
      <c r="I33" s="100">
        <v>11137</v>
      </c>
      <c r="J33" s="100">
        <v>12001</v>
      </c>
      <c r="K33" s="100">
        <v>10032</v>
      </c>
      <c r="L33" s="100">
        <v>7625</v>
      </c>
      <c r="M33" s="100">
        <v>3443</v>
      </c>
      <c r="N33" s="100">
        <v>3929</v>
      </c>
      <c r="O33" s="127">
        <v>97.325663095028986</v>
      </c>
    </row>
    <row r="34" spans="1:15" ht="15.95" customHeight="1">
      <c r="A34" s="91">
        <v>1987</v>
      </c>
      <c r="B34" s="241">
        <v>88650</v>
      </c>
      <c r="C34" s="100">
        <v>5319</v>
      </c>
      <c r="D34" s="100">
        <v>5189</v>
      </c>
      <c r="E34" s="100">
        <v>6128</v>
      </c>
      <c r="F34" s="100">
        <v>6459</v>
      </c>
      <c r="G34" s="100">
        <v>6911</v>
      </c>
      <c r="H34" s="100">
        <v>9557</v>
      </c>
      <c r="I34" s="100">
        <v>11542</v>
      </c>
      <c r="J34" s="100">
        <v>12389</v>
      </c>
      <c r="K34" s="100">
        <v>10305</v>
      </c>
      <c r="L34" s="100">
        <v>7682</v>
      </c>
      <c r="M34" s="100">
        <v>3640</v>
      </c>
      <c r="N34" s="100">
        <v>3529</v>
      </c>
      <c r="O34" s="127">
        <v>97.323467416125069</v>
      </c>
    </row>
    <row r="35" spans="1:15" ht="15.95" customHeight="1">
      <c r="A35" s="91">
        <v>1988</v>
      </c>
      <c r="B35" s="241">
        <v>84541</v>
      </c>
      <c r="C35" s="100">
        <v>4556</v>
      </c>
      <c r="D35" s="100">
        <v>5281</v>
      </c>
      <c r="E35" s="100">
        <v>5715</v>
      </c>
      <c r="F35" s="100">
        <v>5767</v>
      </c>
      <c r="G35" s="100">
        <v>6588</v>
      </c>
      <c r="H35" s="100">
        <v>9216</v>
      </c>
      <c r="I35" s="100">
        <v>10727</v>
      </c>
      <c r="J35" s="100">
        <v>11655</v>
      </c>
      <c r="K35" s="100">
        <v>10455</v>
      </c>
      <c r="L35" s="100">
        <v>7319</v>
      </c>
      <c r="M35" s="100">
        <v>3700</v>
      </c>
      <c r="N35" s="100">
        <v>3562</v>
      </c>
      <c r="O35" s="127">
        <v>92.81244510802739</v>
      </c>
    </row>
    <row r="36" spans="1:15" ht="15.95" customHeight="1">
      <c r="A36" s="200">
        <v>1989</v>
      </c>
      <c r="B36" s="251">
        <v>89923</v>
      </c>
      <c r="C36" s="201">
        <v>5061</v>
      </c>
      <c r="D36" s="201">
        <v>5316</v>
      </c>
      <c r="E36" s="201">
        <v>7209</v>
      </c>
      <c r="F36" s="201">
        <v>5601</v>
      </c>
      <c r="G36" s="201">
        <v>7544</v>
      </c>
      <c r="H36" s="201">
        <v>9119</v>
      </c>
      <c r="I36" s="201">
        <v>11423</v>
      </c>
      <c r="J36" s="201">
        <v>12118</v>
      </c>
      <c r="K36" s="201">
        <v>10753</v>
      </c>
      <c r="L36" s="201">
        <v>7849</v>
      </c>
      <c r="M36" s="201">
        <v>3833</v>
      </c>
      <c r="N36" s="201">
        <v>4097</v>
      </c>
      <c r="O36" s="202">
        <v>98.72101703846829</v>
      </c>
    </row>
    <row r="37" spans="1:15" ht="15.95" customHeight="1">
      <c r="A37" s="91">
        <v>1990</v>
      </c>
      <c r="B37" s="241">
        <v>89158</v>
      </c>
      <c r="C37" s="100">
        <v>4580</v>
      </c>
      <c r="D37" s="100">
        <v>4689</v>
      </c>
      <c r="E37" s="100">
        <v>6150</v>
      </c>
      <c r="F37" s="100">
        <v>6417</v>
      </c>
      <c r="G37" s="100">
        <v>7807</v>
      </c>
      <c r="H37" s="100">
        <v>9636</v>
      </c>
      <c r="I37" s="100">
        <v>11943</v>
      </c>
      <c r="J37" s="100">
        <v>12421</v>
      </c>
      <c r="K37" s="100">
        <v>10011</v>
      </c>
      <c r="L37" s="100">
        <v>7400</v>
      </c>
      <c r="M37" s="100">
        <v>4053</v>
      </c>
      <c r="N37" s="100">
        <v>4051</v>
      </c>
      <c r="O37" s="127">
        <v>97.88116985772001</v>
      </c>
    </row>
    <row r="38" spans="1:15" ht="15.95" customHeight="1">
      <c r="A38" s="91">
        <v>1991</v>
      </c>
      <c r="B38" s="241">
        <v>81282</v>
      </c>
      <c r="C38" s="100">
        <v>4514</v>
      </c>
      <c r="D38" s="100">
        <v>4871</v>
      </c>
      <c r="E38" s="100">
        <v>5877</v>
      </c>
      <c r="F38" s="100">
        <v>5487</v>
      </c>
      <c r="G38" s="100">
        <v>6443</v>
      </c>
      <c r="H38" s="100">
        <v>7869</v>
      </c>
      <c r="I38" s="100">
        <v>10402</v>
      </c>
      <c r="J38" s="100">
        <v>11793</v>
      </c>
      <c r="K38" s="100">
        <v>9187</v>
      </c>
      <c r="L38" s="100">
        <v>7116</v>
      </c>
      <c r="M38" s="100">
        <v>3604</v>
      </c>
      <c r="N38" s="100">
        <v>4119</v>
      </c>
      <c r="O38" s="127">
        <v>89.234586334094502</v>
      </c>
    </row>
    <row r="39" spans="1:15" ht="15.95" customHeight="1">
      <c r="A39" s="91">
        <v>1992</v>
      </c>
      <c r="B39" s="241">
        <v>84455</v>
      </c>
      <c r="C39" s="100">
        <v>4515</v>
      </c>
      <c r="D39" s="100">
        <v>5777</v>
      </c>
      <c r="E39" s="100">
        <v>5899</v>
      </c>
      <c r="F39" s="100">
        <v>5888</v>
      </c>
      <c r="G39" s="100">
        <v>7309</v>
      </c>
      <c r="H39" s="100">
        <v>8502</v>
      </c>
      <c r="I39" s="100">
        <v>10800</v>
      </c>
      <c r="J39" s="100">
        <v>11477</v>
      </c>
      <c r="K39" s="100">
        <v>9364</v>
      </c>
      <c r="L39" s="100">
        <v>6836</v>
      </c>
      <c r="M39" s="100">
        <v>3951</v>
      </c>
      <c r="N39" s="100">
        <v>4137</v>
      </c>
      <c r="O39" s="127">
        <v>92.718030915158963</v>
      </c>
    </row>
    <row r="40" spans="1:15" ht="15.95" customHeight="1">
      <c r="A40" s="91">
        <v>1993</v>
      </c>
      <c r="B40" s="241">
        <v>76098</v>
      </c>
      <c r="C40" s="100">
        <v>4831</v>
      </c>
      <c r="D40" s="100">
        <v>5309</v>
      </c>
      <c r="E40" s="100">
        <v>5631</v>
      </c>
      <c r="F40" s="100">
        <v>5695</v>
      </c>
      <c r="G40" s="100">
        <v>6380</v>
      </c>
      <c r="H40" s="100">
        <v>7969</v>
      </c>
      <c r="I40" s="100">
        <v>8870</v>
      </c>
      <c r="J40" s="100">
        <v>9495</v>
      </c>
      <c r="K40" s="100">
        <v>8492</v>
      </c>
      <c r="L40" s="100">
        <v>5881</v>
      </c>
      <c r="M40" s="100">
        <v>3730</v>
      </c>
      <c r="N40" s="100">
        <v>3815</v>
      </c>
      <c r="O40" s="127">
        <v>83.543386615141401</v>
      </c>
    </row>
    <row r="41" spans="1:15" ht="15.95" customHeight="1">
      <c r="A41" s="91">
        <v>1994</v>
      </c>
      <c r="B41" s="241">
        <v>72038</v>
      </c>
      <c r="C41" s="100">
        <v>4771</v>
      </c>
      <c r="D41" s="100">
        <v>4881</v>
      </c>
      <c r="E41" s="100">
        <v>6005</v>
      </c>
      <c r="F41" s="100">
        <v>4839</v>
      </c>
      <c r="G41" s="100">
        <v>5755</v>
      </c>
      <c r="H41" s="100">
        <v>7304</v>
      </c>
      <c r="I41" s="100">
        <v>8340</v>
      </c>
      <c r="J41" s="100">
        <v>9374</v>
      </c>
      <c r="K41" s="100">
        <v>7701</v>
      </c>
      <c r="L41" s="100">
        <v>5860</v>
      </c>
      <c r="M41" s="100">
        <v>3514</v>
      </c>
      <c r="N41" s="100">
        <v>3694</v>
      </c>
      <c r="O41" s="127">
        <v>79.086158440189706</v>
      </c>
    </row>
    <row r="42" spans="1:15" ht="15.95" customHeight="1">
      <c r="A42" s="91">
        <v>1995</v>
      </c>
      <c r="B42" s="241">
        <v>68655</v>
      </c>
      <c r="C42" s="100">
        <v>4304</v>
      </c>
      <c r="D42" s="100">
        <v>4927</v>
      </c>
      <c r="E42" s="100">
        <v>5610</v>
      </c>
      <c r="F42" s="100">
        <v>5051</v>
      </c>
      <c r="G42" s="100">
        <v>6087</v>
      </c>
      <c r="H42" s="100">
        <v>6790</v>
      </c>
      <c r="I42" s="100">
        <v>7216</v>
      </c>
      <c r="J42" s="100">
        <v>8173</v>
      </c>
      <c r="K42" s="100">
        <v>7640</v>
      </c>
      <c r="L42" s="100">
        <v>5672</v>
      </c>
      <c r="M42" s="100">
        <v>3887</v>
      </c>
      <c r="N42" s="100">
        <v>3298</v>
      </c>
      <c r="O42" s="127">
        <v>75.372167574213947</v>
      </c>
    </row>
    <row r="43" spans="1:15" ht="15.95" customHeight="1">
      <c r="A43" s="91">
        <v>1996</v>
      </c>
      <c r="B43" s="241">
        <v>65363</v>
      </c>
      <c r="C43" s="100">
        <v>4377</v>
      </c>
      <c r="D43" s="100">
        <v>4660</v>
      </c>
      <c r="E43" s="100">
        <v>5829</v>
      </c>
      <c r="F43" s="100">
        <v>4338</v>
      </c>
      <c r="G43" s="100">
        <v>5328</v>
      </c>
      <c r="H43" s="100">
        <v>6064</v>
      </c>
      <c r="I43" s="100">
        <v>6798</v>
      </c>
      <c r="J43" s="100">
        <v>8544</v>
      </c>
      <c r="K43" s="100">
        <v>7012</v>
      </c>
      <c r="L43" s="100">
        <v>5262</v>
      </c>
      <c r="M43" s="100">
        <v>3609</v>
      </c>
      <c r="N43" s="100">
        <v>3542</v>
      </c>
      <c r="O43" s="127">
        <v>71.75808009836642</v>
      </c>
    </row>
    <row r="44" spans="1:15" ht="15.95" customHeight="1">
      <c r="A44" s="91">
        <v>1997</v>
      </c>
      <c r="B44" s="241">
        <v>66766</v>
      </c>
      <c r="C44" s="100">
        <v>4002</v>
      </c>
      <c r="D44" s="100">
        <v>4718</v>
      </c>
      <c r="E44" s="100">
        <v>5325</v>
      </c>
      <c r="F44" s="100">
        <v>4686</v>
      </c>
      <c r="G44" s="100">
        <v>5506</v>
      </c>
      <c r="H44" s="100">
        <v>6704</v>
      </c>
      <c r="I44" s="100">
        <v>6978</v>
      </c>
      <c r="J44" s="100">
        <v>8474</v>
      </c>
      <c r="K44" s="100">
        <v>6888</v>
      </c>
      <c r="L44" s="100">
        <v>6055</v>
      </c>
      <c r="M44" s="100">
        <v>3741</v>
      </c>
      <c r="N44" s="100">
        <v>3689</v>
      </c>
      <c r="O44" s="127">
        <v>73.298348849464261</v>
      </c>
    </row>
    <row r="45" spans="1:15" ht="15.95" customHeight="1">
      <c r="A45" s="91">
        <v>1998</v>
      </c>
      <c r="B45" s="241">
        <v>75349</v>
      </c>
      <c r="C45" s="100">
        <v>4250</v>
      </c>
      <c r="D45" s="100">
        <v>5388</v>
      </c>
      <c r="E45" s="100">
        <v>5995</v>
      </c>
      <c r="F45" s="100">
        <v>5503</v>
      </c>
      <c r="G45" s="100">
        <v>6287</v>
      </c>
      <c r="H45" s="100">
        <v>7768</v>
      </c>
      <c r="I45" s="100">
        <v>8560</v>
      </c>
      <c r="J45" s="100">
        <v>9959</v>
      </c>
      <c r="K45" s="100">
        <v>8277</v>
      </c>
      <c r="L45" s="100">
        <v>5808</v>
      </c>
      <c r="M45" s="100">
        <v>4042</v>
      </c>
      <c r="N45" s="100">
        <v>3512</v>
      </c>
      <c r="O45" s="127">
        <v>82.721104865624454</v>
      </c>
    </row>
    <row r="46" spans="1:15" ht="15.95" customHeight="1">
      <c r="A46" s="200">
        <v>1999</v>
      </c>
      <c r="B46" s="251">
        <v>76002</v>
      </c>
      <c r="C46" s="201">
        <v>4508</v>
      </c>
      <c r="D46" s="201">
        <v>4727</v>
      </c>
      <c r="E46" s="201">
        <v>6010</v>
      </c>
      <c r="F46" s="201">
        <v>5557</v>
      </c>
      <c r="G46" s="201">
        <v>6369</v>
      </c>
      <c r="H46" s="201">
        <v>8246</v>
      </c>
      <c r="I46" s="201">
        <v>8312</v>
      </c>
      <c r="J46" s="201">
        <v>9453</v>
      </c>
      <c r="K46" s="201">
        <v>8541</v>
      </c>
      <c r="L46" s="201">
        <v>6012</v>
      </c>
      <c r="M46" s="201">
        <v>4421</v>
      </c>
      <c r="N46" s="201">
        <v>3846</v>
      </c>
      <c r="O46" s="202">
        <v>83.437994027753376</v>
      </c>
    </row>
    <row r="47" spans="1:15" ht="15.95" customHeight="1">
      <c r="A47" s="91">
        <v>2000</v>
      </c>
      <c r="B47" s="241">
        <v>77781</v>
      </c>
      <c r="C47" s="100">
        <v>4766</v>
      </c>
      <c r="D47" s="100">
        <v>5297</v>
      </c>
      <c r="E47" s="100">
        <v>6532</v>
      </c>
      <c r="F47" s="100">
        <v>5715</v>
      </c>
      <c r="G47" s="100">
        <v>6507</v>
      </c>
      <c r="H47" s="100">
        <v>8549</v>
      </c>
      <c r="I47" s="100">
        <v>8365</v>
      </c>
      <c r="J47" s="100">
        <v>9284</v>
      </c>
      <c r="K47" s="100">
        <v>8659</v>
      </c>
      <c r="L47" s="100">
        <v>5817</v>
      </c>
      <c r="M47" s="100">
        <v>4548</v>
      </c>
      <c r="N47" s="100">
        <v>3742</v>
      </c>
      <c r="O47" s="127">
        <v>85.391050412787635</v>
      </c>
    </row>
    <row r="48" spans="1:15" ht="15.95" customHeight="1">
      <c r="A48" s="91">
        <v>2001</v>
      </c>
      <c r="B48" s="241">
        <v>75967</v>
      </c>
      <c r="C48" s="100">
        <v>4722</v>
      </c>
      <c r="D48" s="100">
        <v>5144</v>
      </c>
      <c r="E48" s="100">
        <v>5709</v>
      </c>
      <c r="F48" s="100">
        <v>5575</v>
      </c>
      <c r="G48" s="100">
        <v>6752</v>
      </c>
      <c r="H48" s="100">
        <v>8913</v>
      </c>
      <c r="I48" s="100">
        <v>8630</v>
      </c>
      <c r="J48" s="100">
        <v>8884</v>
      </c>
      <c r="K48" s="100">
        <v>7534</v>
      </c>
      <c r="L48" s="100">
        <v>5926</v>
      </c>
      <c r="M48" s="100">
        <v>4552</v>
      </c>
      <c r="N48" s="100">
        <v>3626</v>
      </c>
      <c r="O48" s="127">
        <v>83.399569646934836</v>
      </c>
    </row>
    <row r="49" spans="1:15" ht="15.95" customHeight="1">
      <c r="A49" s="91">
        <v>2002</v>
      </c>
      <c r="B49" s="241">
        <v>67391</v>
      </c>
      <c r="C49" s="100">
        <v>4133</v>
      </c>
      <c r="D49" s="100">
        <v>4488</v>
      </c>
      <c r="E49" s="100">
        <v>5336</v>
      </c>
      <c r="F49" s="100">
        <v>4518</v>
      </c>
      <c r="G49" s="100">
        <v>5872</v>
      </c>
      <c r="H49" s="100">
        <v>7482</v>
      </c>
      <c r="I49" s="100">
        <v>8469</v>
      </c>
      <c r="J49" s="100">
        <v>8646</v>
      </c>
      <c r="K49" s="100">
        <v>6551</v>
      </c>
      <c r="L49" s="100">
        <v>5389</v>
      </c>
      <c r="M49" s="100">
        <v>3421</v>
      </c>
      <c r="N49" s="100">
        <v>3086</v>
      </c>
      <c r="O49" s="127">
        <v>73.984498506938351</v>
      </c>
    </row>
    <row r="50" spans="1:15" ht="15.95" customHeight="1">
      <c r="A50" s="91">
        <v>2003</v>
      </c>
      <c r="B50" s="241">
        <v>68380</v>
      </c>
      <c r="C50" s="100">
        <v>4536</v>
      </c>
      <c r="D50" s="100">
        <v>4630</v>
      </c>
      <c r="E50" s="100">
        <v>5371</v>
      </c>
      <c r="F50" s="100">
        <v>4469</v>
      </c>
      <c r="G50" s="100">
        <v>5722</v>
      </c>
      <c r="H50" s="100">
        <v>7094</v>
      </c>
      <c r="I50" s="100">
        <v>8169</v>
      </c>
      <c r="J50" s="100">
        <v>8889</v>
      </c>
      <c r="K50" s="100">
        <v>6857</v>
      </c>
      <c r="L50" s="100">
        <v>5246</v>
      </c>
      <c r="M50" s="100">
        <v>3677</v>
      </c>
      <c r="N50" s="100">
        <v>3720</v>
      </c>
      <c r="O50" s="127">
        <v>75.070261724925345</v>
      </c>
    </row>
    <row r="51" spans="1:15" ht="15.95" customHeight="1">
      <c r="A51" s="91">
        <v>2004</v>
      </c>
      <c r="B51" s="241">
        <v>68372</v>
      </c>
      <c r="C51" s="100">
        <v>3847</v>
      </c>
      <c r="D51" s="100">
        <v>5130</v>
      </c>
      <c r="E51" s="100">
        <v>4766</v>
      </c>
      <c r="F51" s="100">
        <v>4661</v>
      </c>
      <c r="G51" s="100">
        <v>5838</v>
      </c>
      <c r="H51" s="100">
        <v>7423</v>
      </c>
      <c r="I51" s="100">
        <v>8083</v>
      </c>
      <c r="J51" s="100">
        <v>8758</v>
      </c>
      <c r="K51" s="100">
        <v>7705</v>
      </c>
      <c r="L51" s="100">
        <v>5541</v>
      </c>
      <c r="M51" s="100">
        <v>3378</v>
      </c>
      <c r="N51" s="100">
        <v>3242</v>
      </c>
      <c r="O51" s="127">
        <v>75.061479009309679</v>
      </c>
    </row>
    <row r="52" spans="1:15" ht="15.95" customHeight="1">
      <c r="A52" s="91">
        <v>2005</v>
      </c>
      <c r="B52" s="241">
        <v>68602</v>
      </c>
      <c r="C52" s="100">
        <v>4126</v>
      </c>
      <c r="D52" s="100">
        <v>4657</v>
      </c>
      <c r="E52" s="100">
        <v>5386</v>
      </c>
      <c r="F52" s="100">
        <v>4046</v>
      </c>
      <c r="G52" s="100">
        <v>5518</v>
      </c>
      <c r="H52" s="100">
        <v>6998</v>
      </c>
      <c r="I52" s="100">
        <v>8621</v>
      </c>
      <c r="J52" s="100">
        <v>9007</v>
      </c>
      <c r="K52" s="100">
        <v>7405</v>
      </c>
      <c r="L52" s="100">
        <v>5460</v>
      </c>
      <c r="M52" s="100">
        <v>3885</v>
      </c>
      <c r="N52" s="100">
        <v>3493</v>
      </c>
      <c r="O52" s="127">
        <v>75.313982083260143</v>
      </c>
    </row>
    <row r="53" spans="1:15" ht="15.95" customHeight="1">
      <c r="A53" s="91">
        <v>2006</v>
      </c>
      <c r="B53" s="241">
        <v>73509</v>
      </c>
      <c r="C53" s="100">
        <v>4458</v>
      </c>
      <c r="D53" s="100">
        <v>4905</v>
      </c>
      <c r="E53" s="100">
        <v>5502</v>
      </c>
      <c r="F53" s="100">
        <v>5019</v>
      </c>
      <c r="G53" s="100">
        <v>6151</v>
      </c>
      <c r="H53" s="100">
        <v>7509</v>
      </c>
      <c r="I53" s="100">
        <v>8910</v>
      </c>
      <c r="J53" s="100">
        <v>8671</v>
      </c>
      <c r="K53" s="100">
        <v>8547</v>
      </c>
      <c r="L53" s="100">
        <v>5720</v>
      </c>
      <c r="M53" s="100">
        <v>4318</v>
      </c>
      <c r="N53" s="100">
        <v>3799</v>
      </c>
      <c r="O53" s="127">
        <v>80.701080274020725</v>
      </c>
    </row>
    <row r="54" spans="1:15" ht="15.95" customHeight="1">
      <c r="A54" s="91">
        <v>2007</v>
      </c>
      <c r="B54" s="241">
        <v>77573</v>
      </c>
      <c r="C54" s="100">
        <v>4565</v>
      </c>
      <c r="D54" s="100">
        <v>5155</v>
      </c>
      <c r="E54" s="100">
        <v>6353</v>
      </c>
      <c r="F54" s="100">
        <v>5363</v>
      </c>
      <c r="G54" s="100">
        <v>5758</v>
      </c>
      <c r="H54" s="100">
        <v>8983</v>
      </c>
      <c r="I54" s="100">
        <v>8972</v>
      </c>
      <c r="J54" s="100">
        <v>8941</v>
      </c>
      <c r="K54" s="100">
        <v>8557</v>
      </c>
      <c r="L54" s="100">
        <v>6647</v>
      </c>
      <c r="M54" s="100">
        <v>4359</v>
      </c>
      <c r="N54" s="100">
        <v>3920</v>
      </c>
      <c r="O54" s="127">
        <v>85.162699806780253</v>
      </c>
    </row>
    <row r="55" spans="1:15" ht="15.95" customHeight="1">
      <c r="A55" s="91">
        <v>2008</v>
      </c>
      <c r="B55" s="241">
        <v>77957</v>
      </c>
      <c r="C55" s="100">
        <v>4698</v>
      </c>
      <c r="D55" s="100">
        <v>5696</v>
      </c>
      <c r="E55" s="100">
        <v>6384</v>
      </c>
      <c r="F55" s="100">
        <v>5152</v>
      </c>
      <c r="G55" s="100">
        <v>6279</v>
      </c>
      <c r="H55" s="100">
        <v>7942</v>
      </c>
      <c r="I55" s="100">
        <v>9061</v>
      </c>
      <c r="J55" s="100">
        <v>10136</v>
      </c>
      <c r="K55" s="100">
        <v>8556</v>
      </c>
      <c r="L55" s="100">
        <v>5719</v>
      </c>
      <c r="M55" s="100">
        <v>4134</v>
      </c>
      <c r="N55" s="100">
        <v>4200</v>
      </c>
      <c r="O55" s="132">
        <v>85.584270156332337</v>
      </c>
    </row>
    <row r="56" spans="1:15" ht="15.95" customHeight="1">
      <c r="A56" s="128">
        <v>2009</v>
      </c>
      <c r="B56" s="242">
        <v>72428</v>
      </c>
      <c r="C56" s="130">
        <v>4494</v>
      </c>
      <c r="D56" s="130">
        <v>5043</v>
      </c>
      <c r="E56" s="130">
        <v>5170</v>
      </c>
      <c r="F56" s="130">
        <v>4889</v>
      </c>
      <c r="G56" s="130">
        <v>5887</v>
      </c>
      <c r="H56" s="130">
        <v>7647</v>
      </c>
      <c r="I56" s="130">
        <v>8624</v>
      </c>
      <c r="J56" s="130">
        <v>8842</v>
      </c>
      <c r="K56" s="130">
        <v>8207</v>
      </c>
      <c r="L56" s="130">
        <v>6015</v>
      </c>
      <c r="M56" s="130">
        <v>4027</v>
      </c>
      <c r="N56" s="130">
        <v>3583</v>
      </c>
      <c r="O56" s="131">
        <v>79.51431582645354</v>
      </c>
    </row>
    <row r="57" spans="1:15" ht="15.95" customHeight="1">
      <c r="A57" s="91">
        <v>2010</v>
      </c>
      <c r="B57" s="241">
        <v>69756</v>
      </c>
      <c r="C57" s="100">
        <v>3647</v>
      </c>
      <c r="D57" s="100">
        <v>4566</v>
      </c>
      <c r="E57" s="100">
        <v>5494</v>
      </c>
      <c r="F57" s="100">
        <v>4648</v>
      </c>
      <c r="G57" s="100">
        <v>5039</v>
      </c>
      <c r="H57" s="100">
        <v>6498</v>
      </c>
      <c r="I57" s="100">
        <v>8901</v>
      </c>
      <c r="J57" s="100">
        <v>9387</v>
      </c>
      <c r="K57" s="100">
        <v>8384</v>
      </c>
      <c r="L57" s="100">
        <v>5679</v>
      </c>
      <c r="M57" s="100">
        <v>3903</v>
      </c>
      <c r="N57" s="100">
        <v>3610</v>
      </c>
      <c r="O57" s="132">
        <v>76.580888810820298</v>
      </c>
    </row>
    <row r="58" spans="1:15" ht="15.95" customHeight="1">
      <c r="A58" s="91">
        <v>2011</v>
      </c>
      <c r="B58" s="241">
        <v>72849</v>
      </c>
      <c r="C58" s="100">
        <v>4427</v>
      </c>
      <c r="D58" s="100">
        <v>4712</v>
      </c>
      <c r="E58" s="100">
        <v>5585</v>
      </c>
      <c r="F58" s="100">
        <v>4619</v>
      </c>
      <c r="G58" s="100">
        <v>6415</v>
      </c>
      <c r="H58" s="100">
        <v>8230</v>
      </c>
      <c r="I58" s="100">
        <v>8576</v>
      </c>
      <c r="J58" s="100">
        <v>9062</v>
      </c>
      <c r="K58" s="100">
        <v>7623</v>
      </c>
      <c r="L58" s="100">
        <v>5984</v>
      </c>
      <c r="M58" s="100">
        <v>3886</v>
      </c>
      <c r="N58" s="100">
        <v>3730</v>
      </c>
      <c r="O58" s="132">
        <v>79.976506235728081</v>
      </c>
    </row>
    <row r="59" spans="1:15" s="88" customFormat="1" ht="18" customHeight="1">
      <c r="A59" s="294" t="s">
        <v>230</v>
      </c>
      <c r="B59" s="290"/>
      <c r="C59" s="290"/>
      <c r="D59" s="290"/>
      <c r="E59" s="290"/>
      <c r="F59" s="290"/>
      <c r="G59" s="290"/>
      <c r="H59" s="290"/>
      <c r="I59" s="290"/>
      <c r="J59" s="290"/>
      <c r="K59" s="290"/>
      <c r="L59" s="290"/>
      <c r="M59" s="290"/>
      <c r="N59" s="290"/>
      <c r="O59" s="133" t="s">
        <v>238</v>
      </c>
    </row>
    <row r="60" spans="1:15" ht="15.95" customHeight="1">
      <c r="A60" s="91">
        <v>2011</v>
      </c>
      <c r="B60" s="241">
        <v>67456</v>
      </c>
      <c r="C60" s="100">
        <v>4236</v>
      </c>
      <c r="D60" s="100">
        <v>4521</v>
      </c>
      <c r="E60" s="100">
        <v>5394</v>
      </c>
      <c r="F60" s="100">
        <v>4208</v>
      </c>
      <c r="G60" s="100">
        <v>5778</v>
      </c>
      <c r="H60" s="100">
        <v>7366</v>
      </c>
      <c r="I60" s="100">
        <v>7706</v>
      </c>
      <c r="J60" s="100">
        <v>8424</v>
      </c>
      <c r="K60" s="100">
        <v>6979</v>
      </c>
      <c r="L60" s="100">
        <v>5570</v>
      </c>
      <c r="M60" s="100">
        <v>3708</v>
      </c>
      <c r="N60" s="100">
        <v>3566</v>
      </c>
      <c r="O60" s="132">
        <v>100</v>
      </c>
    </row>
    <row r="61" spans="1:15" ht="15.95" customHeight="1">
      <c r="A61" s="91">
        <v>2012</v>
      </c>
      <c r="B61" s="241">
        <v>64626</v>
      </c>
      <c r="C61" s="100">
        <v>4157</v>
      </c>
      <c r="D61" s="100">
        <v>4491</v>
      </c>
      <c r="E61" s="100">
        <v>4966</v>
      </c>
      <c r="F61" s="100">
        <v>3902</v>
      </c>
      <c r="G61" s="100">
        <v>5261</v>
      </c>
      <c r="H61" s="100">
        <v>6234</v>
      </c>
      <c r="I61" s="100">
        <v>8039</v>
      </c>
      <c r="J61" s="100">
        <v>8309</v>
      </c>
      <c r="K61" s="100">
        <v>7106</v>
      </c>
      <c r="L61" s="100">
        <v>5123</v>
      </c>
      <c r="M61" s="100">
        <v>3417</v>
      </c>
      <c r="N61" s="100">
        <v>3621</v>
      </c>
      <c r="O61" s="132">
        <v>95.804672675521815</v>
      </c>
    </row>
    <row r="62" spans="1:15" ht="15.95" customHeight="1">
      <c r="A62" s="91">
        <v>2013</v>
      </c>
      <c r="B62" s="241">
        <v>60764</v>
      </c>
      <c r="C62" s="100">
        <v>3816</v>
      </c>
      <c r="D62" s="100">
        <v>4269</v>
      </c>
      <c r="E62" s="100">
        <v>4783</v>
      </c>
      <c r="F62" s="100">
        <v>3755</v>
      </c>
      <c r="G62" s="100">
        <v>4446</v>
      </c>
      <c r="H62" s="100">
        <v>5583</v>
      </c>
      <c r="I62" s="100">
        <v>7126</v>
      </c>
      <c r="J62" s="100">
        <v>8448</v>
      </c>
      <c r="K62" s="100">
        <v>6633</v>
      </c>
      <c r="L62" s="100">
        <v>5034</v>
      </c>
      <c r="M62" s="100">
        <v>3521</v>
      </c>
      <c r="N62" s="100">
        <v>3350</v>
      </c>
      <c r="O62" s="132">
        <v>90.079459203036052</v>
      </c>
    </row>
    <row r="63" spans="1:15" ht="15.95" customHeight="1">
      <c r="A63" s="91">
        <v>2014</v>
      </c>
      <c r="B63" s="241">
        <v>62305</v>
      </c>
      <c r="C63" s="100">
        <v>3821</v>
      </c>
      <c r="D63" s="100">
        <v>4371</v>
      </c>
      <c r="E63" s="100">
        <v>4718</v>
      </c>
      <c r="F63" s="100">
        <v>3969</v>
      </c>
      <c r="G63" s="100">
        <v>4490</v>
      </c>
      <c r="H63" s="100">
        <v>6507</v>
      </c>
      <c r="I63" s="100">
        <v>7655</v>
      </c>
      <c r="J63" s="100">
        <v>8454</v>
      </c>
      <c r="K63" s="100">
        <v>6864</v>
      </c>
      <c r="L63" s="100">
        <v>4902</v>
      </c>
      <c r="M63" s="100">
        <v>3067</v>
      </c>
      <c r="N63" s="100">
        <v>3487</v>
      </c>
      <c r="O63" s="132">
        <v>92.363911290322577</v>
      </c>
    </row>
    <row r="64" spans="1:15" ht="15.95" customHeight="1">
      <c r="A64" s="91">
        <v>2015</v>
      </c>
      <c r="B64" s="241">
        <v>57649</v>
      </c>
      <c r="C64" s="100">
        <v>3864</v>
      </c>
      <c r="D64" s="100">
        <v>4169</v>
      </c>
      <c r="E64" s="100">
        <v>4548</v>
      </c>
      <c r="F64" s="100">
        <v>3736</v>
      </c>
      <c r="G64" s="100">
        <v>4581</v>
      </c>
      <c r="H64" s="100">
        <v>5497</v>
      </c>
      <c r="I64" s="100">
        <v>7009</v>
      </c>
      <c r="J64" s="100">
        <v>7612</v>
      </c>
      <c r="K64" s="100">
        <v>6115</v>
      </c>
      <c r="L64" s="100">
        <v>4407</v>
      </c>
      <c r="M64" s="100">
        <v>3056</v>
      </c>
      <c r="N64" s="100">
        <v>3055</v>
      </c>
      <c r="O64" s="132">
        <v>85.46163425047439</v>
      </c>
    </row>
    <row r="65" spans="1:15" ht="15.95" customHeight="1">
      <c r="A65" s="91">
        <v>2016</v>
      </c>
      <c r="B65" s="241">
        <v>70754</v>
      </c>
      <c r="C65" s="100">
        <v>3849</v>
      </c>
      <c r="D65" s="100">
        <v>4932</v>
      </c>
      <c r="E65" s="100">
        <v>5769</v>
      </c>
      <c r="F65" s="100">
        <v>4265</v>
      </c>
      <c r="G65" s="100">
        <v>5369</v>
      </c>
      <c r="H65" s="100">
        <v>7027</v>
      </c>
      <c r="I65" s="100">
        <v>9642</v>
      </c>
      <c r="J65" s="100">
        <v>10185</v>
      </c>
      <c r="K65" s="100">
        <v>7091</v>
      </c>
      <c r="L65" s="100">
        <v>4945</v>
      </c>
      <c r="M65" s="100">
        <v>3797</v>
      </c>
      <c r="N65" s="100">
        <v>3883</v>
      </c>
      <c r="O65" s="132">
        <v>104.88911290322579</v>
      </c>
    </row>
    <row r="66" spans="1:15" ht="15.95" customHeight="1">
      <c r="A66" s="91">
        <v>2017</v>
      </c>
      <c r="B66" s="241">
        <v>80939</v>
      </c>
      <c r="C66" s="100">
        <v>4700</v>
      </c>
      <c r="D66" s="100">
        <v>5596</v>
      </c>
      <c r="E66" s="100">
        <v>5757</v>
      </c>
      <c r="F66" s="100">
        <v>5503</v>
      </c>
      <c r="G66" s="100">
        <v>6413</v>
      </c>
      <c r="H66" s="100">
        <v>7535</v>
      </c>
      <c r="I66" s="100">
        <v>10216</v>
      </c>
      <c r="J66" s="100">
        <v>11093</v>
      </c>
      <c r="K66" s="100">
        <v>8082</v>
      </c>
      <c r="L66" s="100">
        <v>6308</v>
      </c>
      <c r="M66" s="100">
        <v>4424</v>
      </c>
      <c r="N66" s="100">
        <v>5312</v>
      </c>
      <c r="O66" s="132">
        <v>119.98784392789375</v>
      </c>
    </row>
    <row r="67" spans="1:15" ht="15.95" customHeight="1">
      <c r="A67" s="91">
        <v>2018</v>
      </c>
      <c r="B67" s="241">
        <v>87064</v>
      </c>
      <c r="C67" s="100">
        <v>5904</v>
      </c>
      <c r="D67" s="100">
        <v>6070</v>
      </c>
      <c r="E67" s="100">
        <v>6097</v>
      </c>
      <c r="F67" s="100">
        <v>5062</v>
      </c>
      <c r="G67" s="100">
        <v>6651</v>
      </c>
      <c r="H67" s="100">
        <v>8907</v>
      </c>
      <c r="I67" s="100">
        <v>11691</v>
      </c>
      <c r="J67" s="100">
        <v>12155</v>
      </c>
      <c r="K67" s="100">
        <v>8883</v>
      </c>
      <c r="L67" s="100">
        <v>6329</v>
      </c>
      <c r="M67" s="100">
        <v>4564</v>
      </c>
      <c r="N67" s="100">
        <v>4751</v>
      </c>
      <c r="O67" s="132">
        <v>129.06783681214421</v>
      </c>
    </row>
    <row r="68" spans="1:15" ht="15.95" customHeight="1">
      <c r="A68" s="200">
        <v>2019</v>
      </c>
      <c r="B68" s="251">
        <v>99891</v>
      </c>
      <c r="C68" s="201">
        <v>5657</v>
      </c>
      <c r="D68" s="201">
        <v>5950</v>
      </c>
      <c r="E68" s="201">
        <v>6404</v>
      </c>
      <c r="F68" s="201">
        <v>5859</v>
      </c>
      <c r="G68" s="201">
        <v>7139</v>
      </c>
      <c r="H68" s="201">
        <v>10560</v>
      </c>
      <c r="I68" s="201">
        <v>13337</v>
      </c>
      <c r="J68" s="201">
        <v>14503</v>
      </c>
      <c r="K68" s="201">
        <v>10726</v>
      </c>
      <c r="L68" s="201">
        <v>8337</v>
      </c>
      <c r="M68" s="201">
        <v>5120</v>
      </c>
      <c r="N68" s="201">
        <v>6299</v>
      </c>
      <c r="O68" s="202">
        <v>148.08319497153701</v>
      </c>
    </row>
    <row r="69" spans="1:15" ht="15.95" customHeight="1">
      <c r="A69" s="91">
        <v>2020</v>
      </c>
      <c r="B69" s="241">
        <v>59691</v>
      </c>
      <c r="C69" s="100">
        <v>6628</v>
      </c>
      <c r="D69" s="100">
        <v>7554</v>
      </c>
      <c r="E69" s="100">
        <v>2686</v>
      </c>
      <c r="F69" s="100">
        <v>293</v>
      </c>
      <c r="G69" s="100">
        <v>1293</v>
      </c>
      <c r="H69" s="100">
        <v>4009</v>
      </c>
      <c r="I69" s="100">
        <v>9457</v>
      </c>
      <c r="J69" s="100">
        <v>9969</v>
      </c>
      <c r="K69" s="100">
        <v>7614</v>
      </c>
      <c r="L69" s="100">
        <v>4902</v>
      </c>
      <c r="M69" s="100">
        <v>2415</v>
      </c>
      <c r="N69" s="100">
        <v>2871</v>
      </c>
      <c r="O69" s="132">
        <v>88.48879269449715</v>
      </c>
    </row>
    <row r="70" spans="1:15" ht="15.95" customHeight="1">
      <c r="A70" s="91">
        <v>2021</v>
      </c>
      <c r="B70" s="241">
        <v>72836</v>
      </c>
      <c r="C70" s="100">
        <v>2690</v>
      </c>
      <c r="D70" s="100">
        <v>3510</v>
      </c>
      <c r="E70" s="100">
        <v>3699</v>
      </c>
      <c r="F70" s="100">
        <v>2844</v>
      </c>
      <c r="G70" s="100">
        <v>4669</v>
      </c>
      <c r="H70" s="100">
        <v>6479</v>
      </c>
      <c r="I70" s="100">
        <v>10288</v>
      </c>
      <c r="J70" s="100">
        <v>11936</v>
      </c>
      <c r="K70" s="100">
        <v>9116</v>
      </c>
      <c r="L70" s="100">
        <v>8545</v>
      </c>
      <c r="M70" s="100">
        <v>4817</v>
      </c>
      <c r="N70" s="100">
        <v>4243</v>
      </c>
      <c r="O70" s="132">
        <v>107.97556925996206</v>
      </c>
    </row>
    <row r="71" spans="1:15" ht="15.95" customHeight="1">
      <c r="A71" s="272" t="s">
        <v>391</v>
      </c>
      <c r="B71" s="272"/>
      <c r="C71" s="272"/>
      <c r="D71" s="272"/>
      <c r="E71" s="272"/>
      <c r="F71" s="272"/>
      <c r="G71" s="272"/>
      <c r="H71" s="272"/>
      <c r="I71" s="272"/>
      <c r="J71" s="272"/>
      <c r="K71" s="272"/>
      <c r="L71" s="272"/>
      <c r="M71" s="272"/>
      <c r="N71" s="272"/>
      <c r="O71" s="272"/>
    </row>
    <row r="72" spans="1:15" ht="15.95" customHeight="1">
      <c r="A72" s="233"/>
      <c r="B72" s="233"/>
      <c r="C72" s="233"/>
      <c r="D72" s="233"/>
      <c r="E72" s="233"/>
      <c r="F72" s="233"/>
      <c r="G72" s="233"/>
      <c r="H72" s="233"/>
    </row>
    <row r="73" spans="1:15" ht="15.95" customHeight="1">
      <c r="A73" s="291" t="s">
        <v>94</v>
      </c>
      <c r="B73" s="286"/>
      <c r="C73" s="286"/>
      <c r="D73" s="286"/>
      <c r="E73" s="286"/>
      <c r="F73" s="286"/>
      <c r="G73" s="286"/>
      <c r="H73" s="286"/>
      <c r="I73" s="286"/>
      <c r="J73" s="286"/>
      <c r="K73" s="286"/>
      <c r="L73" s="286"/>
      <c r="M73" s="286"/>
      <c r="N73" s="286"/>
      <c r="O73" s="286"/>
    </row>
    <row r="74" spans="1:15" ht="31.5" customHeight="1">
      <c r="A74" s="287" t="s">
        <v>231</v>
      </c>
      <c r="B74" s="288"/>
      <c r="C74" s="288"/>
      <c r="D74" s="288"/>
      <c r="E74" s="288"/>
      <c r="F74" s="288"/>
      <c r="G74" s="288"/>
      <c r="H74" s="288"/>
      <c r="I74" s="288"/>
      <c r="J74" s="288"/>
      <c r="K74" s="288"/>
      <c r="L74" s="288"/>
      <c r="M74" s="288"/>
      <c r="N74" s="288"/>
      <c r="O74" s="288"/>
    </row>
    <row r="77" spans="1:15" ht="15.95" customHeight="1">
      <c r="B77" s="134"/>
      <c r="C77" s="134"/>
      <c r="D77" s="134"/>
      <c r="E77" s="134"/>
      <c r="F77" s="134"/>
      <c r="G77" s="134"/>
      <c r="H77" s="134"/>
      <c r="I77" s="134"/>
      <c r="J77" s="134"/>
      <c r="K77" s="134"/>
      <c r="L77" s="134"/>
      <c r="M77" s="134"/>
      <c r="N77" s="134"/>
      <c r="O77" s="134"/>
    </row>
  </sheetData>
  <mergeCells count="7">
    <mergeCell ref="A74:O74"/>
    <mergeCell ref="A71:O71"/>
    <mergeCell ref="A1:O1"/>
    <mergeCell ref="A3:O3"/>
    <mergeCell ref="B4:N4"/>
    <mergeCell ref="A59:N59"/>
    <mergeCell ref="A73:O73"/>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FC7BC-6D6A-4A72-989A-D98435EA677E}">
  <sheetPr>
    <tabColor theme="6" tint="0.39997558519241921"/>
  </sheetPr>
  <dimension ref="A1:O83"/>
  <sheetViews>
    <sheetView zoomScaleNormal="100" workbookViewId="0">
      <selection activeCell="A198" sqref="A198"/>
    </sheetView>
  </sheetViews>
  <sheetFormatPr baseColWidth="10" defaultRowHeight="15.95" customHeight="1"/>
  <cols>
    <col min="1" max="1" width="5" style="73" customWidth="1"/>
    <col min="2" max="2" width="8.7109375" style="73" customWidth="1"/>
    <col min="3" max="12" width="7.28515625" style="73" customWidth="1"/>
    <col min="13" max="13" width="6.28515625" style="73" customWidth="1"/>
    <col min="14" max="14" width="7.28515625" style="73" customWidth="1"/>
    <col min="15" max="15" width="9.85546875" style="73" customWidth="1"/>
    <col min="16" max="16384" width="11.42578125" style="73"/>
  </cols>
  <sheetData>
    <row r="1" spans="1:15" s="84" customFormat="1" ht="21" customHeight="1">
      <c r="A1" s="292" t="s">
        <v>239</v>
      </c>
      <c r="B1" s="286"/>
      <c r="C1" s="286"/>
      <c r="D1" s="286"/>
      <c r="E1" s="286"/>
      <c r="F1" s="286"/>
      <c r="G1" s="286"/>
      <c r="H1" s="286"/>
      <c r="I1" s="286"/>
      <c r="J1" s="286"/>
      <c r="K1" s="286"/>
      <c r="L1" s="286"/>
      <c r="M1" s="286"/>
      <c r="N1" s="286"/>
      <c r="O1" s="286"/>
    </row>
    <row r="3" spans="1:15" s="88" customFormat="1" ht="15.95" customHeight="1">
      <c r="B3" s="280" t="s">
        <v>240</v>
      </c>
      <c r="C3" s="275"/>
      <c r="D3" s="275"/>
      <c r="E3" s="275"/>
      <c r="F3" s="275"/>
      <c r="G3" s="275"/>
      <c r="H3" s="275"/>
      <c r="I3" s="275"/>
      <c r="J3" s="275"/>
      <c r="K3" s="275"/>
      <c r="L3" s="275"/>
      <c r="M3" s="275"/>
      <c r="N3" s="275"/>
      <c r="O3" s="275"/>
    </row>
    <row r="4" spans="1:15" s="88" customFormat="1" ht="18" customHeight="1">
      <c r="A4" s="91"/>
      <c r="B4" s="293" t="s">
        <v>27</v>
      </c>
      <c r="C4" s="282"/>
      <c r="D4" s="282"/>
      <c r="E4" s="282"/>
      <c r="F4" s="282"/>
      <c r="G4" s="282"/>
      <c r="H4" s="282"/>
      <c r="I4" s="282"/>
      <c r="J4" s="282"/>
      <c r="K4" s="282"/>
      <c r="L4" s="282"/>
      <c r="M4" s="282"/>
      <c r="N4" s="282"/>
      <c r="O4" s="282"/>
    </row>
    <row r="5" spans="1:15" s="88" customFormat="1" ht="18" customHeight="1">
      <c r="A5" s="91"/>
      <c r="B5" s="122" t="s">
        <v>25</v>
      </c>
      <c r="C5" s="123" t="s">
        <v>3</v>
      </c>
      <c r="D5" s="123" t="s">
        <v>4</v>
      </c>
      <c r="E5" s="123" t="s">
        <v>5</v>
      </c>
      <c r="F5" s="123" t="s">
        <v>6</v>
      </c>
      <c r="G5" s="123" t="s">
        <v>7</v>
      </c>
      <c r="H5" s="123" t="s">
        <v>8</v>
      </c>
      <c r="I5" s="123" t="s">
        <v>9</v>
      </c>
      <c r="J5" s="123" t="s">
        <v>10</v>
      </c>
      <c r="K5" s="123" t="s">
        <v>11</v>
      </c>
      <c r="L5" s="123" t="s">
        <v>12</v>
      </c>
      <c r="M5" s="123" t="s">
        <v>13</v>
      </c>
      <c r="N5" s="123" t="s">
        <v>14</v>
      </c>
      <c r="O5" s="122" t="s">
        <v>236</v>
      </c>
    </row>
    <row r="6" spans="1:15" s="88" customFormat="1" ht="18" customHeight="1">
      <c r="A6" s="89" t="s">
        <v>228</v>
      </c>
      <c r="B6" s="124"/>
      <c r="C6" s="125"/>
      <c r="D6" s="125"/>
      <c r="E6" s="125"/>
      <c r="F6" s="125"/>
      <c r="G6" s="125"/>
      <c r="H6" s="125"/>
      <c r="I6" s="125"/>
      <c r="J6" s="125"/>
      <c r="K6" s="125"/>
      <c r="L6" s="125"/>
      <c r="M6" s="125"/>
      <c r="N6" s="125"/>
      <c r="O6" s="124" t="s">
        <v>237</v>
      </c>
    </row>
    <row r="7" spans="1:15" ht="18" hidden="1" customHeight="1">
      <c r="A7" s="91">
        <v>1960</v>
      </c>
      <c r="B7" s="126">
        <v>102989</v>
      </c>
      <c r="C7" s="100">
        <v>1982</v>
      </c>
      <c r="D7" s="100">
        <v>2060</v>
      </c>
      <c r="E7" s="100">
        <v>3677</v>
      </c>
      <c r="F7" s="100">
        <v>5954</v>
      </c>
      <c r="G7" s="100">
        <v>6759</v>
      </c>
      <c r="H7" s="100">
        <v>11994</v>
      </c>
      <c r="I7" s="100">
        <v>19476</v>
      </c>
      <c r="J7" s="100">
        <v>28557</v>
      </c>
      <c r="K7" s="100">
        <v>13165</v>
      </c>
      <c r="L7" s="100">
        <v>4664</v>
      </c>
      <c r="M7" s="100">
        <v>2607</v>
      </c>
      <c r="N7" s="100">
        <v>2094</v>
      </c>
      <c r="O7" s="127">
        <v>38.452836106215834</v>
      </c>
    </row>
    <row r="8" spans="1:15" ht="15.95" hidden="1" customHeight="1">
      <c r="A8" s="91">
        <v>1961</v>
      </c>
      <c r="B8" s="126">
        <v>114000</v>
      </c>
      <c r="C8" s="100">
        <v>2174</v>
      </c>
      <c r="D8" s="100">
        <v>2111</v>
      </c>
      <c r="E8" s="100">
        <v>3740</v>
      </c>
      <c r="F8" s="100">
        <v>6415</v>
      </c>
      <c r="G8" s="100">
        <v>7674</v>
      </c>
      <c r="H8" s="100">
        <v>11343</v>
      </c>
      <c r="I8" s="100">
        <v>24715</v>
      </c>
      <c r="J8" s="100">
        <v>28450</v>
      </c>
      <c r="K8" s="100">
        <v>15250</v>
      </c>
      <c r="L8" s="100">
        <v>6335</v>
      </c>
      <c r="M8" s="100">
        <v>2900</v>
      </c>
      <c r="N8" s="100">
        <v>2893</v>
      </c>
      <c r="O8" s="127">
        <v>42.563995340362617</v>
      </c>
    </row>
    <row r="9" spans="1:15" ht="15.95" hidden="1" customHeight="1">
      <c r="A9" s="91">
        <v>1962</v>
      </c>
      <c r="B9" s="126">
        <v>119181</v>
      </c>
      <c r="C9" s="100">
        <v>2021</v>
      </c>
      <c r="D9" s="100">
        <v>2184</v>
      </c>
      <c r="E9" s="100">
        <v>4459</v>
      </c>
      <c r="F9" s="100">
        <v>7150</v>
      </c>
      <c r="G9" s="100">
        <v>7696</v>
      </c>
      <c r="H9" s="100">
        <v>12872</v>
      </c>
      <c r="I9" s="100">
        <v>21961</v>
      </c>
      <c r="J9" s="100">
        <v>31990</v>
      </c>
      <c r="K9" s="100">
        <v>16178</v>
      </c>
      <c r="L9" s="100">
        <v>6539</v>
      </c>
      <c r="M9" s="100">
        <v>3153</v>
      </c>
      <c r="N9" s="100">
        <v>2978</v>
      </c>
      <c r="O9" s="127">
        <v>44.498416918068045</v>
      </c>
    </row>
    <row r="10" spans="1:15" ht="15.95" hidden="1" customHeight="1">
      <c r="A10" s="91">
        <v>1963</v>
      </c>
      <c r="B10" s="126">
        <v>142466</v>
      </c>
      <c r="C10" s="100">
        <v>2442</v>
      </c>
      <c r="D10" s="100">
        <v>2531</v>
      </c>
      <c r="E10" s="100">
        <v>4203</v>
      </c>
      <c r="F10" s="100">
        <v>7126</v>
      </c>
      <c r="G10" s="100">
        <v>8553</v>
      </c>
      <c r="H10" s="100">
        <v>16112</v>
      </c>
      <c r="I10" s="100">
        <v>29196</v>
      </c>
      <c r="J10" s="100">
        <v>36898</v>
      </c>
      <c r="K10" s="100">
        <v>18057</v>
      </c>
      <c r="L10" s="100">
        <v>9040</v>
      </c>
      <c r="M10" s="100">
        <v>4817</v>
      </c>
      <c r="N10" s="100">
        <v>3491</v>
      </c>
      <c r="O10" s="127">
        <v>53.192299650527197</v>
      </c>
    </row>
    <row r="11" spans="1:15" ht="15.95" hidden="1" customHeight="1">
      <c r="A11" s="91">
        <v>1964</v>
      </c>
      <c r="B11" s="126">
        <v>145960</v>
      </c>
      <c r="C11" s="100">
        <v>3375</v>
      </c>
      <c r="D11" s="100">
        <v>4085</v>
      </c>
      <c r="E11" s="100">
        <v>7069</v>
      </c>
      <c r="F11" s="100">
        <v>6387</v>
      </c>
      <c r="G11" s="100">
        <v>10249</v>
      </c>
      <c r="H11" s="100">
        <v>13778</v>
      </c>
      <c r="I11" s="100">
        <v>30404</v>
      </c>
      <c r="J11" s="100">
        <v>38781</v>
      </c>
      <c r="K11" s="100">
        <v>15914</v>
      </c>
      <c r="L11" s="100">
        <v>7647</v>
      </c>
      <c r="M11" s="100">
        <v>4537</v>
      </c>
      <c r="N11" s="100">
        <v>3734</v>
      </c>
      <c r="O11" s="127">
        <v>54.496848770871296</v>
      </c>
    </row>
    <row r="12" spans="1:15" ht="15.95" hidden="1" customHeight="1">
      <c r="A12" s="91">
        <v>1965</v>
      </c>
      <c r="B12" s="126">
        <v>146748</v>
      </c>
      <c r="C12" s="100">
        <v>4083</v>
      </c>
      <c r="D12" s="100">
        <v>4486</v>
      </c>
      <c r="E12" s="100">
        <v>6088</v>
      </c>
      <c r="F12" s="100">
        <v>9130</v>
      </c>
      <c r="G12" s="100">
        <v>10466</v>
      </c>
      <c r="H12" s="100">
        <v>14369</v>
      </c>
      <c r="I12" s="100">
        <v>29354</v>
      </c>
      <c r="J12" s="100">
        <v>35922</v>
      </c>
      <c r="K12" s="100">
        <v>15930</v>
      </c>
      <c r="L12" s="100">
        <v>9165</v>
      </c>
      <c r="M12" s="100">
        <v>3829</v>
      </c>
      <c r="N12" s="100">
        <v>3926</v>
      </c>
      <c r="O12" s="127">
        <v>54.791063054452046</v>
      </c>
    </row>
    <row r="13" spans="1:15" ht="15.95" hidden="1" customHeight="1">
      <c r="A13" s="91">
        <v>1966</v>
      </c>
      <c r="B13" s="126">
        <v>168015</v>
      </c>
      <c r="C13" s="100">
        <v>4703</v>
      </c>
      <c r="D13" s="100">
        <v>4872</v>
      </c>
      <c r="E13" s="100">
        <v>5973</v>
      </c>
      <c r="F13" s="100">
        <v>10022</v>
      </c>
      <c r="G13" s="100">
        <v>12236</v>
      </c>
      <c r="H13" s="100">
        <v>16765</v>
      </c>
      <c r="I13" s="100">
        <v>32929</v>
      </c>
      <c r="J13" s="100">
        <v>42080</v>
      </c>
      <c r="K13" s="100">
        <v>19993</v>
      </c>
      <c r="L13" s="100">
        <v>9944</v>
      </c>
      <c r="M13" s="100">
        <v>3579</v>
      </c>
      <c r="N13" s="100">
        <v>4919</v>
      </c>
      <c r="O13" s="127">
        <v>62.731488395710741</v>
      </c>
    </row>
    <row r="14" spans="1:15" ht="15.95" hidden="1" customHeight="1">
      <c r="A14" s="91">
        <v>1967</v>
      </c>
      <c r="B14" s="126">
        <v>166368</v>
      </c>
      <c r="C14" s="100">
        <v>6320</v>
      </c>
      <c r="D14" s="100">
        <v>6940</v>
      </c>
      <c r="E14" s="100">
        <v>10810</v>
      </c>
      <c r="F14" s="100">
        <v>7718</v>
      </c>
      <c r="G14" s="100">
        <v>10770</v>
      </c>
      <c r="H14" s="100">
        <v>15003</v>
      </c>
      <c r="I14" s="100">
        <v>32140</v>
      </c>
      <c r="J14" s="100">
        <v>40258</v>
      </c>
      <c r="K14" s="100">
        <v>17945</v>
      </c>
      <c r="L14" s="100">
        <v>9576</v>
      </c>
      <c r="M14" s="100">
        <v>3956</v>
      </c>
      <c r="N14" s="100">
        <v>4932</v>
      </c>
      <c r="O14" s="127">
        <v>62.11655067355656</v>
      </c>
    </row>
    <row r="15" spans="1:15" ht="15.95" hidden="1" customHeight="1">
      <c r="A15" s="91">
        <v>1968</v>
      </c>
      <c r="B15" s="126">
        <v>150184</v>
      </c>
      <c r="C15" s="100">
        <v>5229</v>
      </c>
      <c r="D15" s="100">
        <v>6659</v>
      </c>
      <c r="E15" s="100">
        <v>6209</v>
      </c>
      <c r="F15" s="100">
        <v>10809</v>
      </c>
      <c r="G15" s="100">
        <v>9635</v>
      </c>
      <c r="H15" s="100">
        <v>18177</v>
      </c>
      <c r="I15" s="100">
        <v>28677</v>
      </c>
      <c r="J15" s="100">
        <v>31276</v>
      </c>
      <c r="K15" s="100">
        <v>16251</v>
      </c>
      <c r="L15" s="100">
        <v>7673</v>
      </c>
      <c r="M15" s="100">
        <v>4406</v>
      </c>
      <c r="N15" s="100">
        <v>5183</v>
      </c>
      <c r="O15" s="127">
        <v>56.073956808745784</v>
      </c>
    </row>
    <row r="16" spans="1:15" ht="15.95" hidden="1" customHeight="1">
      <c r="A16" s="91">
        <v>1969</v>
      </c>
      <c r="B16" s="126">
        <v>183256</v>
      </c>
      <c r="C16" s="100">
        <v>5862</v>
      </c>
      <c r="D16" s="100">
        <v>6232</v>
      </c>
      <c r="E16" s="100">
        <v>7203</v>
      </c>
      <c r="F16" s="100">
        <v>10419</v>
      </c>
      <c r="G16" s="100">
        <v>13789</v>
      </c>
      <c r="H16" s="100">
        <v>17334</v>
      </c>
      <c r="I16" s="100">
        <v>41646</v>
      </c>
      <c r="J16" s="100">
        <v>41614</v>
      </c>
      <c r="K16" s="100">
        <v>18039</v>
      </c>
      <c r="L16" s="100">
        <v>10167</v>
      </c>
      <c r="M16" s="100">
        <v>5166</v>
      </c>
      <c r="N16" s="100">
        <v>5785</v>
      </c>
      <c r="O16" s="127">
        <v>68.421995878013078</v>
      </c>
    </row>
    <row r="17" spans="1:15" ht="15.95" hidden="1" customHeight="1">
      <c r="A17" s="91">
        <v>1970</v>
      </c>
      <c r="B17" s="126">
        <v>200933</v>
      </c>
      <c r="C17" s="100">
        <v>6240</v>
      </c>
      <c r="D17" s="100">
        <v>6656</v>
      </c>
      <c r="E17" s="100">
        <v>11361</v>
      </c>
      <c r="F17" s="100">
        <v>9609</v>
      </c>
      <c r="G17" s="100">
        <v>14129</v>
      </c>
      <c r="H17" s="100">
        <v>19278</v>
      </c>
      <c r="I17" s="100">
        <v>43529</v>
      </c>
      <c r="J17" s="100">
        <v>45504</v>
      </c>
      <c r="K17" s="100">
        <v>20371</v>
      </c>
      <c r="L17" s="100">
        <v>12602</v>
      </c>
      <c r="M17" s="100">
        <v>5350</v>
      </c>
      <c r="N17" s="100">
        <v>6304</v>
      </c>
      <c r="O17" s="127">
        <v>75.022028734430535</v>
      </c>
    </row>
    <row r="18" spans="1:15" ht="15.95" hidden="1" customHeight="1">
      <c r="A18" s="91">
        <v>1971</v>
      </c>
      <c r="B18" s="126">
        <v>221464</v>
      </c>
      <c r="C18" s="100">
        <v>10143</v>
      </c>
      <c r="D18" s="100">
        <v>10595</v>
      </c>
      <c r="E18" s="100">
        <v>11756</v>
      </c>
      <c r="F18" s="100">
        <v>16800</v>
      </c>
      <c r="G18" s="100">
        <v>14054</v>
      </c>
      <c r="H18" s="100">
        <v>20370</v>
      </c>
      <c r="I18" s="100">
        <v>41936</v>
      </c>
      <c r="J18" s="100">
        <v>44447</v>
      </c>
      <c r="K18" s="100">
        <v>21069</v>
      </c>
      <c r="L18" s="100">
        <v>14274</v>
      </c>
      <c r="M18" s="100">
        <v>5648</v>
      </c>
      <c r="N18" s="100">
        <v>10372</v>
      </c>
      <c r="O18" s="127">
        <v>82.687654947877775</v>
      </c>
    </row>
    <row r="19" spans="1:15" ht="15.95" hidden="1" customHeight="1">
      <c r="A19" s="91">
        <v>1972</v>
      </c>
      <c r="B19" s="126">
        <v>270148</v>
      </c>
      <c r="C19" s="100">
        <v>14405</v>
      </c>
      <c r="D19" s="100">
        <v>17350</v>
      </c>
      <c r="E19" s="100">
        <v>20864</v>
      </c>
      <c r="F19" s="100">
        <v>17094</v>
      </c>
      <c r="G19" s="100">
        <v>17739</v>
      </c>
      <c r="H19" s="100">
        <v>23494</v>
      </c>
      <c r="I19" s="100">
        <v>47660</v>
      </c>
      <c r="J19" s="100">
        <v>49779</v>
      </c>
      <c r="K19" s="100">
        <v>26333</v>
      </c>
      <c r="L19" s="100">
        <v>14670</v>
      </c>
      <c r="M19" s="100">
        <v>8081</v>
      </c>
      <c r="N19" s="100">
        <v>12679</v>
      </c>
      <c r="O19" s="127">
        <v>100.86472116849369</v>
      </c>
    </row>
    <row r="20" spans="1:15" ht="15.95" hidden="1" customHeight="1">
      <c r="A20" s="91">
        <v>1973</v>
      </c>
      <c r="B20" s="126">
        <v>261765</v>
      </c>
      <c r="C20" s="100">
        <v>15847</v>
      </c>
      <c r="D20" s="100">
        <v>16352</v>
      </c>
      <c r="E20" s="100">
        <v>19340</v>
      </c>
      <c r="F20" s="100">
        <v>21005</v>
      </c>
      <c r="G20" s="100">
        <v>14825</v>
      </c>
      <c r="H20" s="100">
        <v>24787</v>
      </c>
      <c r="I20" s="100">
        <v>45997</v>
      </c>
      <c r="J20" s="100">
        <v>44344</v>
      </c>
      <c r="K20" s="100">
        <v>25323</v>
      </c>
      <c r="L20" s="100">
        <v>13688</v>
      </c>
      <c r="M20" s="100">
        <v>7690</v>
      </c>
      <c r="N20" s="100">
        <v>12567</v>
      </c>
      <c r="O20" s="127">
        <v>97.734774037456319</v>
      </c>
    </row>
    <row r="21" spans="1:15" ht="15.95" hidden="1" customHeight="1">
      <c r="A21" s="91">
        <v>1974</v>
      </c>
      <c r="B21" s="126">
        <v>263391</v>
      </c>
      <c r="C21" s="100">
        <v>17070</v>
      </c>
      <c r="D21" s="100">
        <v>18216</v>
      </c>
      <c r="E21" s="100">
        <v>20131</v>
      </c>
      <c r="F21" s="100">
        <v>22492</v>
      </c>
      <c r="G21" s="100">
        <v>16866</v>
      </c>
      <c r="H21" s="100">
        <v>22523</v>
      </c>
      <c r="I21" s="100">
        <v>42909</v>
      </c>
      <c r="J21" s="100">
        <v>43728</v>
      </c>
      <c r="K21" s="100">
        <v>23163</v>
      </c>
      <c r="L21" s="100">
        <v>12006</v>
      </c>
      <c r="M21" s="100">
        <v>9219</v>
      </c>
      <c r="N21" s="100">
        <v>15068</v>
      </c>
      <c r="O21" s="127">
        <v>98.341871023626751</v>
      </c>
    </row>
    <row r="22" spans="1:15" ht="15.95" hidden="1" customHeight="1">
      <c r="A22" s="91">
        <v>1975</v>
      </c>
      <c r="B22" s="126">
        <v>248662</v>
      </c>
      <c r="C22" s="100">
        <v>17059</v>
      </c>
      <c r="D22" s="100">
        <v>19340</v>
      </c>
      <c r="E22" s="100">
        <v>22594</v>
      </c>
      <c r="F22" s="100">
        <v>14757</v>
      </c>
      <c r="G22" s="100">
        <v>18819</v>
      </c>
      <c r="H22" s="100">
        <v>23364</v>
      </c>
      <c r="I22" s="100">
        <v>39945</v>
      </c>
      <c r="J22" s="100">
        <v>36559</v>
      </c>
      <c r="K22" s="100">
        <v>22308</v>
      </c>
      <c r="L22" s="100">
        <v>13867</v>
      </c>
      <c r="M22" s="100">
        <v>6881</v>
      </c>
      <c r="N22" s="100">
        <v>13169</v>
      </c>
      <c r="O22" s="127">
        <v>92.84252815197587</v>
      </c>
    </row>
    <row r="23" spans="1:15" ht="15.95" hidden="1" customHeight="1">
      <c r="A23" s="91">
        <v>1976</v>
      </c>
      <c r="B23" s="126">
        <v>242172</v>
      </c>
      <c r="C23" s="100">
        <v>16467</v>
      </c>
      <c r="D23" s="100">
        <v>18450</v>
      </c>
      <c r="E23" s="100">
        <v>16771</v>
      </c>
      <c r="F23" s="100">
        <v>17952</v>
      </c>
      <c r="G23" s="100">
        <v>17260</v>
      </c>
      <c r="H23" s="100">
        <v>21338</v>
      </c>
      <c r="I23" s="100">
        <v>40608</v>
      </c>
      <c r="J23" s="100">
        <v>37232</v>
      </c>
      <c r="K23" s="100">
        <v>21723</v>
      </c>
      <c r="L23" s="100">
        <v>12595</v>
      </c>
      <c r="M23" s="100">
        <v>7488</v>
      </c>
      <c r="N23" s="100">
        <v>14288</v>
      </c>
      <c r="O23" s="127">
        <v>90.419367364616619</v>
      </c>
    </row>
    <row r="24" spans="1:15" ht="15.95" hidden="1" customHeight="1">
      <c r="A24" s="91">
        <v>1977</v>
      </c>
      <c r="B24" s="126">
        <v>242186</v>
      </c>
      <c r="C24" s="100">
        <v>17573</v>
      </c>
      <c r="D24" s="100">
        <v>20026</v>
      </c>
      <c r="E24" s="100">
        <v>17798</v>
      </c>
      <c r="F24" s="100">
        <v>19445</v>
      </c>
      <c r="G24" s="100">
        <v>17595</v>
      </c>
      <c r="H24" s="100">
        <v>22202</v>
      </c>
      <c r="I24" s="100">
        <v>41576</v>
      </c>
      <c r="J24" s="100">
        <v>32753</v>
      </c>
      <c r="K24" s="100">
        <v>20644</v>
      </c>
      <c r="L24" s="100">
        <v>13084</v>
      </c>
      <c r="M24" s="100">
        <v>7447</v>
      </c>
      <c r="N24" s="100">
        <v>12043</v>
      </c>
      <c r="O24" s="127">
        <v>90.424594521939127</v>
      </c>
    </row>
    <row r="25" spans="1:15" ht="15.95" hidden="1" customHeight="1">
      <c r="A25" s="91">
        <v>1978</v>
      </c>
      <c r="B25" s="126">
        <v>231350</v>
      </c>
      <c r="C25" s="100">
        <v>18891</v>
      </c>
      <c r="D25" s="100">
        <v>19664</v>
      </c>
      <c r="E25" s="100">
        <v>24594</v>
      </c>
      <c r="F25" s="100">
        <v>13026</v>
      </c>
      <c r="G25" s="100">
        <v>17880</v>
      </c>
      <c r="H25" s="100">
        <v>19107</v>
      </c>
      <c r="I25" s="100">
        <v>36944</v>
      </c>
      <c r="J25" s="100">
        <v>31899</v>
      </c>
      <c r="K25" s="100">
        <v>17511</v>
      </c>
      <c r="L25" s="100">
        <v>13003</v>
      </c>
      <c r="M25" s="100">
        <v>6259</v>
      </c>
      <c r="N25" s="100">
        <v>12572</v>
      </c>
      <c r="O25" s="127">
        <v>86.378774754323601</v>
      </c>
    </row>
    <row r="26" spans="1:15" ht="15.95" hidden="1" customHeight="1">
      <c r="A26" s="91">
        <v>1979</v>
      </c>
      <c r="B26" s="126">
        <v>240153</v>
      </c>
      <c r="C26" s="100">
        <v>18424</v>
      </c>
      <c r="D26" s="100">
        <v>20006</v>
      </c>
      <c r="E26" s="100">
        <v>17638</v>
      </c>
      <c r="F26" s="100">
        <v>21438</v>
      </c>
      <c r="G26" s="100">
        <v>14714</v>
      </c>
      <c r="H26" s="100">
        <v>20361</v>
      </c>
      <c r="I26" s="100">
        <v>38235</v>
      </c>
      <c r="J26" s="100">
        <v>34090</v>
      </c>
      <c r="K26" s="100">
        <v>20416</v>
      </c>
      <c r="L26" s="100">
        <v>13791</v>
      </c>
      <c r="M26" s="100">
        <v>7050</v>
      </c>
      <c r="N26" s="100">
        <v>13990</v>
      </c>
      <c r="O26" s="127">
        <v>89.665536605035996</v>
      </c>
    </row>
    <row r="27" spans="1:15" ht="18" customHeight="1" collapsed="1">
      <c r="A27" s="91">
        <v>1980</v>
      </c>
      <c r="B27" s="241">
        <v>267832</v>
      </c>
      <c r="C27" s="100">
        <v>20777</v>
      </c>
      <c r="D27" s="100">
        <v>23922</v>
      </c>
      <c r="E27" s="100">
        <v>22756</v>
      </c>
      <c r="F27" s="100">
        <v>20378</v>
      </c>
      <c r="G27" s="100">
        <v>19491</v>
      </c>
      <c r="H27" s="100">
        <v>22796</v>
      </c>
      <c r="I27" s="100">
        <v>37497</v>
      </c>
      <c r="J27" s="100">
        <v>38222</v>
      </c>
      <c r="K27" s="100">
        <v>24695</v>
      </c>
      <c r="L27" s="100">
        <v>14588</v>
      </c>
      <c r="M27" s="100">
        <v>7249</v>
      </c>
      <c r="N27" s="100">
        <v>15461</v>
      </c>
      <c r="O27" s="127">
        <v>100</v>
      </c>
    </row>
    <row r="28" spans="1:15" ht="15.95" customHeight="1">
      <c r="A28" s="91">
        <v>1981</v>
      </c>
      <c r="B28" s="241">
        <v>259647</v>
      </c>
      <c r="C28" s="100">
        <v>21086</v>
      </c>
      <c r="D28" s="100">
        <v>23591</v>
      </c>
      <c r="E28" s="100">
        <v>22011</v>
      </c>
      <c r="F28" s="100">
        <v>24272</v>
      </c>
      <c r="G28" s="100">
        <v>16375</v>
      </c>
      <c r="H28" s="100">
        <v>22876</v>
      </c>
      <c r="I28" s="100">
        <v>35749</v>
      </c>
      <c r="J28" s="100">
        <v>38079</v>
      </c>
      <c r="K28" s="100">
        <v>21789</v>
      </c>
      <c r="L28" s="100">
        <v>13351</v>
      </c>
      <c r="M28" s="100">
        <v>6025</v>
      </c>
      <c r="N28" s="100">
        <v>14443</v>
      </c>
      <c r="O28" s="127">
        <v>96.943979808237998</v>
      </c>
    </row>
    <row r="29" spans="1:15" ht="15.95" customHeight="1">
      <c r="A29" s="91">
        <v>1982</v>
      </c>
      <c r="B29" s="241">
        <v>246645</v>
      </c>
      <c r="C29" s="100">
        <v>20921</v>
      </c>
      <c r="D29" s="100">
        <v>24064</v>
      </c>
      <c r="E29" s="100">
        <v>22335</v>
      </c>
      <c r="F29" s="100">
        <v>20126</v>
      </c>
      <c r="G29" s="100">
        <v>15756</v>
      </c>
      <c r="H29" s="100">
        <v>19760</v>
      </c>
      <c r="I29" s="100">
        <v>34051</v>
      </c>
      <c r="J29" s="100">
        <v>35277</v>
      </c>
      <c r="K29" s="100">
        <v>21468</v>
      </c>
      <c r="L29" s="100">
        <v>13976</v>
      </c>
      <c r="M29" s="100">
        <v>6633</v>
      </c>
      <c r="N29" s="100">
        <v>12278</v>
      </c>
      <c r="O29" s="127">
        <v>92.089444129155595</v>
      </c>
    </row>
    <row r="30" spans="1:15" ht="15.95" customHeight="1">
      <c r="A30" s="91">
        <v>1983</v>
      </c>
      <c r="B30" s="241">
        <v>229612</v>
      </c>
      <c r="C30" s="100">
        <v>19689</v>
      </c>
      <c r="D30" s="100">
        <v>22938</v>
      </c>
      <c r="E30" s="100">
        <v>23311</v>
      </c>
      <c r="F30" s="100">
        <v>14610</v>
      </c>
      <c r="G30" s="100">
        <v>15749</v>
      </c>
      <c r="H30" s="100">
        <v>19558</v>
      </c>
      <c r="I30" s="100">
        <v>29930</v>
      </c>
      <c r="J30" s="100">
        <v>31975</v>
      </c>
      <c r="K30" s="100">
        <v>20823</v>
      </c>
      <c r="L30" s="100">
        <v>12705</v>
      </c>
      <c r="M30" s="100">
        <v>6500</v>
      </c>
      <c r="N30" s="100">
        <v>11824</v>
      </c>
      <c r="O30" s="127">
        <v>85.729860509573172</v>
      </c>
    </row>
    <row r="31" spans="1:15" ht="15.95" customHeight="1">
      <c r="A31" s="91">
        <v>1984</v>
      </c>
      <c r="B31" s="241">
        <v>232962</v>
      </c>
      <c r="C31" s="100">
        <v>18058</v>
      </c>
      <c r="D31" s="100">
        <v>20286</v>
      </c>
      <c r="E31" s="100">
        <v>21773</v>
      </c>
      <c r="F31" s="100">
        <v>17466</v>
      </c>
      <c r="G31" s="100">
        <v>14500</v>
      </c>
      <c r="H31" s="100">
        <v>20910</v>
      </c>
      <c r="I31" s="100">
        <v>30814</v>
      </c>
      <c r="J31" s="100">
        <v>32824</v>
      </c>
      <c r="K31" s="100">
        <v>22072</v>
      </c>
      <c r="L31" s="100">
        <v>13220</v>
      </c>
      <c r="M31" s="100">
        <v>7366</v>
      </c>
      <c r="N31" s="100">
        <v>13673</v>
      </c>
      <c r="O31" s="127">
        <v>86.980644583171539</v>
      </c>
    </row>
    <row r="32" spans="1:15" ht="15.95" customHeight="1">
      <c r="A32" s="91">
        <v>1985</v>
      </c>
      <c r="B32" s="241">
        <v>243227</v>
      </c>
      <c r="C32" s="100">
        <v>20075</v>
      </c>
      <c r="D32" s="100">
        <v>22584</v>
      </c>
      <c r="E32" s="100">
        <v>24061</v>
      </c>
      <c r="F32" s="100">
        <v>19254</v>
      </c>
      <c r="G32" s="100">
        <v>17343</v>
      </c>
      <c r="H32" s="100">
        <v>20624</v>
      </c>
      <c r="I32" s="100">
        <v>29893</v>
      </c>
      <c r="J32" s="100">
        <v>30620</v>
      </c>
      <c r="K32" s="100">
        <v>23638</v>
      </c>
      <c r="L32" s="100">
        <v>15176</v>
      </c>
      <c r="M32" s="100">
        <v>7774</v>
      </c>
      <c r="N32" s="100">
        <v>12185</v>
      </c>
      <c r="O32" s="127">
        <v>90.813271005705076</v>
      </c>
    </row>
    <row r="33" spans="1:15" ht="15.95" customHeight="1">
      <c r="A33" s="91">
        <v>1986</v>
      </c>
      <c r="B33" s="241">
        <v>233936</v>
      </c>
      <c r="C33" s="100">
        <v>20476</v>
      </c>
      <c r="D33" s="100">
        <v>23386</v>
      </c>
      <c r="E33" s="100">
        <v>27305</v>
      </c>
      <c r="F33" s="100">
        <v>16607</v>
      </c>
      <c r="G33" s="100">
        <v>17517</v>
      </c>
      <c r="H33" s="100">
        <v>17330</v>
      </c>
      <c r="I33" s="100">
        <v>27665</v>
      </c>
      <c r="J33" s="100">
        <v>29981</v>
      </c>
      <c r="K33" s="100">
        <v>20249</v>
      </c>
      <c r="L33" s="100">
        <v>15160</v>
      </c>
      <c r="M33" s="100">
        <v>6652</v>
      </c>
      <c r="N33" s="100">
        <v>11608</v>
      </c>
      <c r="O33" s="127">
        <v>87.344305385465518</v>
      </c>
    </row>
    <row r="34" spans="1:15" ht="15.95" customHeight="1">
      <c r="A34" s="91">
        <v>1987</v>
      </c>
      <c r="B34" s="241">
        <v>229527</v>
      </c>
      <c r="C34" s="100">
        <v>18945</v>
      </c>
      <c r="D34" s="100">
        <v>21079</v>
      </c>
      <c r="E34" s="100">
        <v>22545</v>
      </c>
      <c r="F34" s="100">
        <v>18867</v>
      </c>
      <c r="G34" s="100">
        <v>14358</v>
      </c>
      <c r="H34" s="100">
        <v>20474</v>
      </c>
      <c r="I34" s="100">
        <v>29051</v>
      </c>
      <c r="J34" s="100">
        <v>30245</v>
      </c>
      <c r="K34" s="100">
        <v>20017</v>
      </c>
      <c r="L34" s="100">
        <v>14825</v>
      </c>
      <c r="M34" s="100">
        <v>7896</v>
      </c>
      <c r="N34" s="100">
        <v>11225</v>
      </c>
      <c r="O34" s="127">
        <v>85.698124197257982</v>
      </c>
    </row>
    <row r="35" spans="1:15" ht="15.95" customHeight="1">
      <c r="A35" s="91">
        <v>1988</v>
      </c>
      <c r="B35" s="241">
        <v>213425</v>
      </c>
      <c r="C35" s="100">
        <v>14586</v>
      </c>
      <c r="D35" s="100">
        <v>22619</v>
      </c>
      <c r="E35" s="100">
        <v>21976</v>
      </c>
      <c r="F35" s="100">
        <v>14812</v>
      </c>
      <c r="G35" s="100">
        <v>14198</v>
      </c>
      <c r="H35" s="100">
        <v>17872</v>
      </c>
      <c r="I35" s="100">
        <v>25571</v>
      </c>
      <c r="J35" s="100">
        <v>27797</v>
      </c>
      <c r="K35" s="100">
        <v>19932</v>
      </c>
      <c r="L35" s="100">
        <v>15407</v>
      </c>
      <c r="M35" s="100">
        <v>7413</v>
      </c>
      <c r="N35" s="100">
        <v>11242</v>
      </c>
      <c r="O35" s="127">
        <v>79.686146539621859</v>
      </c>
    </row>
    <row r="36" spans="1:15" ht="15.95" customHeight="1">
      <c r="A36" s="200">
        <v>1989</v>
      </c>
      <c r="B36" s="251">
        <v>224677</v>
      </c>
      <c r="C36" s="201">
        <v>16890</v>
      </c>
      <c r="D36" s="201">
        <v>21859</v>
      </c>
      <c r="E36" s="201">
        <v>25844</v>
      </c>
      <c r="F36" s="201">
        <v>12645</v>
      </c>
      <c r="G36" s="201">
        <v>16762</v>
      </c>
      <c r="H36" s="201">
        <v>18594</v>
      </c>
      <c r="I36" s="201">
        <v>25777</v>
      </c>
      <c r="J36" s="201">
        <v>30308</v>
      </c>
      <c r="K36" s="201">
        <v>20178</v>
      </c>
      <c r="L36" s="201">
        <v>15886</v>
      </c>
      <c r="M36" s="201">
        <v>7840</v>
      </c>
      <c r="N36" s="201">
        <v>12094</v>
      </c>
      <c r="O36" s="202">
        <v>83.887287553391673</v>
      </c>
    </row>
    <row r="37" spans="1:15" ht="15.95" customHeight="1">
      <c r="A37" s="91">
        <v>1990</v>
      </c>
      <c r="B37" s="241">
        <v>214116</v>
      </c>
      <c r="C37" s="100">
        <v>14324</v>
      </c>
      <c r="D37" s="100">
        <v>18419</v>
      </c>
      <c r="E37" s="100">
        <v>19418</v>
      </c>
      <c r="F37" s="100">
        <v>16832</v>
      </c>
      <c r="G37" s="100">
        <v>15317</v>
      </c>
      <c r="H37" s="100">
        <v>19233</v>
      </c>
      <c r="I37" s="100">
        <v>26550</v>
      </c>
      <c r="J37" s="100">
        <v>30509</v>
      </c>
      <c r="K37" s="100">
        <v>20111</v>
      </c>
      <c r="L37" s="100">
        <v>14388</v>
      </c>
      <c r="M37" s="100">
        <v>7164</v>
      </c>
      <c r="N37" s="100">
        <v>11851</v>
      </c>
      <c r="O37" s="127">
        <v>79.944144090325281</v>
      </c>
    </row>
    <row r="38" spans="1:15" ht="15.95" customHeight="1">
      <c r="A38" s="91">
        <v>1991</v>
      </c>
      <c r="B38" s="241">
        <v>205432</v>
      </c>
      <c r="C38" s="100">
        <v>14852</v>
      </c>
      <c r="D38" s="100">
        <v>18393</v>
      </c>
      <c r="E38" s="100">
        <v>19153</v>
      </c>
      <c r="F38" s="100">
        <v>12012</v>
      </c>
      <c r="G38" s="100">
        <v>14672</v>
      </c>
      <c r="H38" s="100">
        <v>18134</v>
      </c>
      <c r="I38" s="100">
        <v>26466</v>
      </c>
      <c r="J38" s="100">
        <v>29181</v>
      </c>
      <c r="K38" s="100">
        <v>20224</v>
      </c>
      <c r="L38" s="100">
        <v>14452</v>
      </c>
      <c r="M38" s="100">
        <v>6376</v>
      </c>
      <c r="N38" s="100">
        <v>11517</v>
      </c>
      <c r="O38" s="127">
        <v>76.701813076854151</v>
      </c>
    </row>
    <row r="39" spans="1:15" ht="15.95" customHeight="1">
      <c r="A39" s="91">
        <v>1992</v>
      </c>
      <c r="B39" s="241">
        <v>211003</v>
      </c>
      <c r="C39" s="100">
        <v>15396</v>
      </c>
      <c r="D39" s="100">
        <v>19158</v>
      </c>
      <c r="E39" s="100">
        <v>20347</v>
      </c>
      <c r="F39" s="100">
        <v>15537</v>
      </c>
      <c r="G39" s="100">
        <v>15263</v>
      </c>
      <c r="H39" s="100">
        <v>20211</v>
      </c>
      <c r="I39" s="100">
        <v>26195</v>
      </c>
      <c r="J39" s="100">
        <v>28212</v>
      </c>
      <c r="K39" s="100">
        <v>19392</v>
      </c>
      <c r="L39" s="100">
        <v>13359</v>
      </c>
      <c r="M39" s="100">
        <v>7017</v>
      </c>
      <c r="N39" s="100">
        <v>10916</v>
      </c>
      <c r="O39" s="127">
        <v>78.781848322829234</v>
      </c>
    </row>
    <row r="40" spans="1:15" ht="15.95" customHeight="1">
      <c r="A40" s="91">
        <v>1993</v>
      </c>
      <c r="B40" s="241">
        <v>192504</v>
      </c>
      <c r="C40" s="100">
        <v>14696</v>
      </c>
      <c r="D40" s="100">
        <v>18433</v>
      </c>
      <c r="E40" s="100">
        <v>16717</v>
      </c>
      <c r="F40" s="100">
        <v>14444</v>
      </c>
      <c r="G40" s="100">
        <v>14920</v>
      </c>
      <c r="H40" s="100">
        <v>17770</v>
      </c>
      <c r="I40" s="100">
        <v>23284</v>
      </c>
      <c r="J40" s="100">
        <v>24793</v>
      </c>
      <c r="K40" s="100">
        <v>18082</v>
      </c>
      <c r="L40" s="100">
        <v>12010</v>
      </c>
      <c r="M40" s="100">
        <v>6615</v>
      </c>
      <c r="N40" s="100">
        <v>10740</v>
      </c>
      <c r="O40" s="127">
        <v>71.874906657904958</v>
      </c>
    </row>
    <row r="41" spans="1:15" ht="15.95" customHeight="1">
      <c r="A41" s="91">
        <v>1994</v>
      </c>
      <c r="B41" s="241">
        <v>184048</v>
      </c>
      <c r="C41" s="100">
        <v>15266</v>
      </c>
      <c r="D41" s="100">
        <v>18694</v>
      </c>
      <c r="E41" s="100">
        <v>18742</v>
      </c>
      <c r="F41" s="100">
        <v>11481</v>
      </c>
      <c r="G41" s="100">
        <v>12679</v>
      </c>
      <c r="H41" s="100">
        <v>16646</v>
      </c>
      <c r="I41" s="100">
        <v>22333</v>
      </c>
      <c r="J41" s="100">
        <v>23406</v>
      </c>
      <c r="K41" s="100">
        <v>17701</v>
      </c>
      <c r="L41" s="100">
        <v>11266</v>
      </c>
      <c r="M41" s="100">
        <v>6091</v>
      </c>
      <c r="N41" s="100">
        <v>9743</v>
      </c>
      <c r="O41" s="127">
        <v>68.717703635114546</v>
      </c>
    </row>
    <row r="42" spans="1:15" ht="15.95" customHeight="1">
      <c r="A42" s="91">
        <v>1995</v>
      </c>
      <c r="B42" s="241">
        <v>178920</v>
      </c>
      <c r="C42" s="100">
        <v>14771</v>
      </c>
      <c r="D42" s="100">
        <v>17255</v>
      </c>
      <c r="E42" s="100">
        <v>16489</v>
      </c>
      <c r="F42" s="100">
        <v>13211</v>
      </c>
      <c r="G42" s="100">
        <v>13931</v>
      </c>
      <c r="H42" s="100">
        <v>17180</v>
      </c>
      <c r="I42" s="100">
        <v>20206</v>
      </c>
      <c r="J42" s="100">
        <v>21403</v>
      </c>
      <c r="K42" s="100">
        <v>17409</v>
      </c>
      <c r="L42" s="100">
        <v>11210</v>
      </c>
      <c r="M42" s="100">
        <v>7003</v>
      </c>
      <c r="N42" s="100">
        <v>8852</v>
      </c>
      <c r="O42" s="127">
        <v>66.803070581558586</v>
      </c>
    </row>
    <row r="43" spans="1:15" ht="15.95" customHeight="1">
      <c r="A43" s="91">
        <v>1996</v>
      </c>
      <c r="B43" s="241">
        <v>167140</v>
      </c>
      <c r="C43" s="100">
        <v>13155</v>
      </c>
      <c r="D43" s="100">
        <v>16710</v>
      </c>
      <c r="E43" s="100">
        <v>17771</v>
      </c>
      <c r="F43" s="100">
        <v>11394</v>
      </c>
      <c r="G43" s="100">
        <v>12849</v>
      </c>
      <c r="H43" s="100">
        <v>14613</v>
      </c>
      <c r="I43" s="100">
        <v>18259</v>
      </c>
      <c r="J43" s="100">
        <v>20656</v>
      </c>
      <c r="K43" s="100">
        <v>14877</v>
      </c>
      <c r="L43" s="100">
        <v>11585</v>
      </c>
      <c r="M43" s="100">
        <v>6349</v>
      </c>
      <c r="N43" s="100">
        <v>8922</v>
      </c>
      <c r="O43" s="127">
        <v>62.404791063054454</v>
      </c>
    </row>
    <row r="44" spans="1:15" ht="15.95" customHeight="1">
      <c r="A44" s="91">
        <v>1997</v>
      </c>
      <c r="B44" s="241">
        <v>169700</v>
      </c>
      <c r="C44" s="100">
        <v>12848</v>
      </c>
      <c r="D44" s="100">
        <v>16390</v>
      </c>
      <c r="E44" s="100">
        <v>16397</v>
      </c>
      <c r="F44" s="100">
        <v>10843</v>
      </c>
      <c r="G44" s="100">
        <v>13971</v>
      </c>
      <c r="H44" s="100">
        <v>15413</v>
      </c>
      <c r="I44" s="100">
        <v>17958</v>
      </c>
      <c r="J44" s="100">
        <v>21627</v>
      </c>
      <c r="K44" s="100">
        <v>15512</v>
      </c>
      <c r="L44" s="100">
        <v>12515</v>
      </c>
      <c r="M44" s="100">
        <v>6619</v>
      </c>
      <c r="N44" s="100">
        <v>9607</v>
      </c>
      <c r="O44" s="127">
        <v>63.360614116311716</v>
      </c>
    </row>
    <row r="45" spans="1:15" ht="15.95" customHeight="1">
      <c r="A45" s="91">
        <v>1998</v>
      </c>
      <c r="B45" s="241">
        <v>174241</v>
      </c>
      <c r="C45" s="100">
        <v>12916</v>
      </c>
      <c r="D45" s="100">
        <v>18231</v>
      </c>
      <c r="E45" s="100">
        <v>16792</v>
      </c>
      <c r="F45" s="100">
        <v>14369</v>
      </c>
      <c r="G45" s="100">
        <v>13762</v>
      </c>
      <c r="H45" s="100">
        <v>15767</v>
      </c>
      <c r="I45" s="100">
        <v>19149</v>
      </c>
      <c r="J45" s="100">
        <v>20665</v>
      </c>
      <c r="K45" s="100">
        <v>15521</v>
      </c>
      <c r="L45" s="100">
        <v>11539</v>
      </c>
      <c r="M45" s="100">
        <v>6954</v>
      </c>
      <c r="N45" s="100">
        <v>8576</v>
      </c>
      <c r="O45" s="127">
        <v>65.056079930702822</v>
      </c>
    </row>
    <row r="46" spans="1:15" ht="15.95" customHeight="1">
      <c r="A46" s="200">
        <v>1999</v>
      </c>
      <c r="B46" s="251">
        <v>177568</v>
      </c>
      <c r="C46" s="201">
        <v>13321</v>
      </c>
      <c r="D46" s="201">
        <v>14725</v>
      </c>
      <c r="E46" s="201">
        <v>15579</v>
      </c>
      <c r="F46" s="201">
        <v>12896</v>
      </c>
      <c r="G46" s="201">
        <v>16892</v>
      </c>
      <c r="H46" s="201">
        <v>17049</v>
      </c>
      <c r="I46" s="201">
        <v>19642</v>
      </c>
      <c r="J46" s="201">
        <v>21017</v>
      </c>
      <c r="K46" s="201">
        <v>16283</v>
      </c>
      <c r="L46" s="201">
        <v>12564</v>
      </c>
      <c r="M46" s="201">
        <v>7733</v>
      </c>
      <c r="N46" s="201">
        <v>9867</v>
      </c>
      <c r="O46" s="202">
        <v>66.298276531557093</v>
      </c>
    </row>
    <row r="47" spans="1:15" ht="15.95" customHeight="1">
      <c r="A47" s="91">
        <v>2000</v>
      </c>
      <c r="B47" s="241">
        <v>186820</v>
      </c>
      <c r="C47" s="100">
        <v>14445</v>
      </c>
      <c r="D47" s="100">
        <v>16466</v>
      </c>
      <c r="E47" s="100">
        <v>18267</v>
      </c>
      <c r="F47" s="100">
        <v>13451</v>
      </c>
      <c r="G47" s="100">
        <v>14092</v>
      </c>
      <c r="H47" s="100">
        <v>19294</v>
      </c>
      <c r="I47" s="100">
        <v>20523</v>
      </c>
      <c r="J47" s="100">
        <v>22606</v>
      </c>
      <c r="K47" s="100">
        <v>17799</v>
      </c>
      <c r="L47" s="100">
        <v>11659</v>
      </c>
      <c r="M47" s="100">
        <v>8244</v>
      </c>
      <c r="N47" s="100">
        <v>9974</v>
      </c>
      <c r="O47" s="127">
        <v>69.752680784969684</v>
      </c>
    </row>
    <row r="48" spans="1:15" ht="15.95" customHeight="1">
      <c r="A48" s="91">
        <v>2001</v>
      </c>
      <c r="B48" s="241">
        <v>183450</v>
      </c>
      <c r="C48" s="100">
        <v>14803</v>
      </c>
      <c r="D48" s="100">
        <v>16615</v>
      </c>
      <c r="E48" s="100">
        <v>17209</v>
      </c>
      <c r="F48" s="100">
        <v>13158</v>
      </c>
      <c r="G48" s="100">
        <v>14142</v>
      </c>
      <c r="H48" s="100">
        <v>18242</v>
      </c>
      <c r="I48" s="100">
        <v>20641</v>
      </c>
      <c r="J48" s="100">
        <v>22049</v>
      </c>
      <c r="K48" s="100">
        <v>16092</v>
      </c>
      <c r="L48" s="100">
        <v>11941</v>
      </c>
      <c r="M48" s="100">
        <v>8425</v>
      </c>
      <c r="N48" s="100">
        <v>10133</v>
      </c>
      <c r="O48" s="127">
        <v>68.494429343767735</v>
      </c>
    </row>
    <row r="49" spans="1:15" ht="15.95" customHeight="1">
      <c r="A49" s="91">
        <v>2002</v>
      </c>
      <c r="B49" s="241">
        <v>167224</v>
      </c>
      <c r="C49" s="100">
        <v>13287</v>
      </c>
      <c r="D49" s="100">
        <v>15387</v>
      </c>
      <c r="E49" s="100">
        <v>15551</v>
      </c>
      <c r="F49" s="100">
        <v>10360</v>
      </c>
      <c r="G49" s="100">
        <v>13043</v>
      </c>
      <c r="H49" s="100">
        <v>16432</v>
      </c>
      <c r="I49" s="100">
        <v>22380</v>
      </c>
      <c r="J49" s="100">
        <v>21521</v>
      </c>
      <c r="K49" s="100">
        <v>13857</v>
      </c>
      <c r="L49" s="100">
        <v>11217</v>
      </c>
      <c r="M49" s="100">
        <v>5946</v>
      </c>
      <c r="N49" s="100">
        <v>8243</v>
      </c>
      <c r="O49" s="127">
        <v>62.436154006989455</v>
      </c>
    </row>
    <row r="50" spans="1:15" ht="15.95" customHeight="1">
      <c r="A50" s="91">
        <v>2003</v>
      </c>
      <c r="B50" s="241">
        <v>165926</v>
      </c>
      <c r="C50" s="100">
        <v>12888</v>
      </c>
      <c r="D50" s="100">
        <v>15367</v>
      </c>
      <c r="E50" s="100">
        <v>15366</v>
      </c>
      <c r="F50" s="100">
        <v>11090</v>
      </c>
      <c r="G50" s="100">
        <v>12529</v>
      </c>
      <c r="H50" s="100">
        <v>15378</v>
      </c>
      <c r="I50" s="100">
        <v>21139</v>
      </c>
      <c r="J50" s="100">
        <v>20879</v>
      </c>
      <c r="K50" s="100">
        <v>14147</v>
      </c>
      <c r="L50" s="100">
        <v>11390</v>
      </c>
      <c r="M50" s="100">
        <v>6652</v>
      </c>
      <c r="N50" s="100">
        <v>9101</v>
      </c>
      <c r="O50" s="127">
        <v>61.951521849517611</v>
      </c>
    </row>
    <row r="51" spans="1:15" ht="15.95" customHeight="1">
      <c r="A51" s="91">
        <v>2004</v>
      </c>
      <c r="B51" s="241">
        <v>161128</v>
      </c>
      <c r="C51" s="100">
        <v>12139</v>
      </c>
      <c r="D51" s="100">
        <v>16391</v>
      </c>
      <c r="E51" s="100">
        <v>13537</v>
      </c>
      <c r="F51" s="100">
        <v>11126</v>
      </c>
      <c r="G51" s="100">
        <v>12205</v>
      </c>
      <c r="H51" s="100">
        <v>15468</v>
      </c>
      <c r="I51" s="100">
        <v>18183</v>
      </c>
      <c r="J51" s="100">
        <v>20179</v>
      </c>
      <c r="K51" s="100">
        <v>16022</v>
      </c>
      <c r="L51" s="100">
        <v>11138</v>
      </c>
      <c r="M51" s="100">
        <v>6225</v>
      </c>
      <c r="N51" s="100">
        <v>8515</v>
      </c>
      <c r="O51" s="127">
        <v>60.160100361420589</v>
      </c>
    </row>
    <row r="52" spans="1:15" ht="15.95" customHeight="1">
      <c r="A52" s="91">
        <v>2005</v>
      </c>
      <c r="B52" s="241">
        <v>165305</v>
      </c>
      <c r="C52" s="100">
        <v>13569</v>
      </c>
      <c r="D52" s="100">
        <v>16440</v>
      </c>
      <c r="E52" s="100">
        <v>17313</v>
      </c>
      <c r="F52" s="100">
        <v>8653</v>
      </c>
      <c r="G52" s="100">
        <v>11421</v>
      </c>
      <c r="H52" s="100">
        <v>14943</v>
      </c>
      <c r="I52" s="100">
        <v>19668</v>
      </c>
      <c r="J52" s="100">
        <v>21305</v>
      </c>
      <c r="K52" s="100">
        <v>15037</v>
      </c>
      <c r="L52" s="100">
        <v>11716</v>
      </c>
      <c r="M52" s="100">
        <v>6747</v>
      </c>
      <c r="N52" s="100">
        <v>8493</v>
      </c>
      <c r="O52" s="127">
        <v>61.719660085426682</v>
      </c>
    </row>
    <row r="53" spans="1:15" ht="15.95" customHeight="1">
      <c r="A53" s="91">
        <v>2006</v>
      </c>
      <c r="B53" s="241">
        <v>170308</v>
      </c>
      <c r="C53" s="100">
        <v>13622</v>
      </c>
      <c r="D53" s="100">
        <v>16278</v>
      </c>
      <c r="E53" s="100">
        <v>15262</v>
      </c>
      <c r="F53" s="100">
        <v>11905</v>
      </c>
      <c r="G53" s="100">
        <v>12260</v>
      </c>
      <c r="H53" s="100">
        <v>16186</v>
      </c>
      <c r="I53" s="100">
        <v>21300</v>
      </c>
      <c r="J53" s="100">
        <v>19762</v>
      </c>
      <c r="K53" s="100">
        <v>16395</v>
      </c>
      <c r="L53" s="100">
        <v>11475</v>
      </c>
      <c r="M53" s="100">
        <v>7127</v>
      </c>
      <c r="N53" s="100">
        <v>8736</v>
      </c>
      <c r="O53" s="127">
        <v>63.587622091460318</v>
      </c>
    </row>
    <row r="54" spans="1:15" ht="15.95" customHeight="1">
      <c r="A54" s="91">
        <v>2007</v>
      </c>
      <c r="B54" s="241">
        <v>183360</v>
      </c>
      <c r="C54" s="100">
        <v>14046</v>
      </c>
      <c r="D54" s="100">
        <v>17961</v>
      </c>
      <c r="E54" s="100">
        <v>16976</v>
      </c>
      <c r="F54" s="100">
        <v>12131</v>
      </c>
      <c r="G54" s="100">
        <v>12870</v>
      </c>
      <c r="H54" s="100">
        <v>17267</v>
      </c>
      <c r="I54" s="100">
        <v>22151</v>
      </c>
      <c r="J54" s="100">
        <v>21653</v>
      </c>
      <c r="K54" s="100">
        <v>16823</v>
      </c>
      <c r="L54" s="100">
        <v>13587</v>
      </c>
      <c r="M54" s="100">
        <v>7993</v>
      </c>
      <c r="N54" s="100">
        <v>9902</v>
      </c>
      <c r="O54" s="127">
        <v>68.460826189551653</v>
      </c>
    </row>
    <row r="55" spans="1:15" ht="15.95" customHeight="1">
      <c r="A55" s="91">
        <v>2008</v>
      </c>
      <c r="B55" s="241">
        <v>187306</v>
      </c>
      <c r="C55" s="100">
        <v>14705</v>
      </c>
      <c r="D55" s="100">
        <v>18016</v>
      </c>
      <c r="E55" s="100">
        <v>18809</v>
      </c>
      <c r="F55" s="100">
        <v>10814</v>
      </c>
      <c r="G55" s="100">
        <v>12941</v>
      </c>
      <c r="H55" s="100">
        <v>16340</v>
      </c>
      <c r="I55" s="100">
        <v>22085</v>
      </c>
      <c r="J55" s="100">
        <v>23708</v>
      </c>
      <c r="K55" s="100">
        <v>17518</v>
      </c>
      <c r="L55" s="100">
        <v>13140</v>
      </c>
      <c r="M55" s="100">
        <v>8061</v>
      </c>
      <c r="N55" s="100">
        <v>11169</v>
      </c>
      <c r="O55" s="132">
        <v>69.934137817736485</v>
      </c>
    </row>
    <row r="56" spans="1:15" ht="15.95" customHeight="1">
      <c r="A56" s="200">
        <v>2009</v>
      </c>
      <c r="B56" s="251">
        <v>176340</v>
      </c>
      <c r="C56" s="201">
        <v>14706</v>
      </c>
      <c r="D56" s="201">
        <v>16657</v>
      </c>
      <c r="E56" s="201">
        <v>14082</v>
      </c>
      <c r="F56" s="201">
        <v>12650</v>
      </c>
      <c r="G56" s="201">
        <v>12551</v>
      </c>
      <c r="H56" s="201">
        <v>15686</v>
      </c>
      <c r="I56" s="201">
        <v>20918</v>
      </c>
      <c r="J56" s="201">
        <v>22708</v>
      </c>
      <c r="K56" s="201">
        <v>16796</v>
      </c>
      <c r="L56" s="201">
        <v>13497</v>
      </c>
      <c r="M56" s="201">
        <v>6861</v>
      </c>
      <c r="N56" s="201">
        <v>9228</v>
      </c>
      <c r="O56" s="202">
        <v>65.839780160697757</v>
      </c>
    </row>
    <row r="57" spans="1:15" ht="15.95" customHeight="1">
      <c r="A57" s="91">
        <v>2010</v>
      </c>
      <c r="B57" s="241">
        <v>166835</v>
      </c>
      <c r="C57" s="100">
        <v>12078</v>
      </c>
      <c r="D57" s="100">
        <v>16086</v>
      </c>
      <c r="E57" s="100">
        <v>16453</v>
      </c>
      <c r="F57" s="100">
        <v>10636</v>
      </c>
      <c r="G57" s="100">
        <v>12651</v>
      </c>
      <c r="H57" s="100">
        <v>12730</v>
      </c>
      <c r="I57" s="100">
        <v>19485</v>
      </c>
      <c r="J57" s="100">
        <v>22554</v>
      </c>
      <c r="K57" s="100">
        <v>15964</v>
      </c>
      <c r="L57" s="100">
        <v>12018</v>
      </c>
      <c r="M57" s="100">
        <v>6720</v>
      </c>
      <c r="N57" s="100">
        <v>9460</v>
      </c>
      <c r="O57" s="132">
        <v>62.290913707099975</v>
      </c>
    </row>
    <row r="58" spans="1:15" ht="15.95" customHeight="1">
      <c r="A58" s="91">
        <v>2011</v>
      </c>
      <c r="B58" s="241">
        <v>167120</v>
      </c>
      <c r="C58" s="100">
        <v>13382</v>
      </c>
      <c r="D58" s="100">
        <v>15755</v>
      </c>
      <c r="E58" s="100">
        <v>16133</v>
      </c>
      <c r="F58" s="100">
        <v>9171</v>
      </c>
      <c r="G58" s="100">
        <v>13228</v>
      </c>
      <c r="H58" s="100">
        <v>18187</v>
      </c>
      <c r="I58" s="100">
        <v>19379</v>
      </c>
      <c r="J58" s="100">
        <v>20552</v>
      </c>
      <c r="K58" s="100">
        <v>14501</v>
      </c>
      <c r="L58" s="100">
        <v>11614</v>
      </c>
      <c r="M58" s="100">
        <v>6795</v>
      </c>
      <c r="N58" s="100">
        <v>8423</v>
      </c>
      <c r="O58" s="132">
        <v>62.397323695450879</v>
      </c>
    </row>
    <row r="59" spans="1:15" s="88" customFormat="1" ht="18" customHeight="1">
      <c r="A59" s="294" t="s">
        <v>230</v>
      </c>
      <c r="B59" s="290"/>
      <c r="C59" s="290"/>
      <c r="D59" s="290"/>
      <c r="E59" s="290"/>
      <c r="F59" s="290"/>
      <c r="G59" s="290"/>
      <c r="H59" s="290"/>
      <c r="I59" s="290"/>
      <c r="J59" s="290"/>
      <c r="K59" s="290"/>
      <c r="L59" s="290"/>
      <c r="M59" s="290"/>
      <c r="N59" s="290"/>
      <c r="O59" s="133" t="s">
        <v>238</v>
      </c>
    </row>
    <row r="60" spans="1:15" ht="15.95" customHeight="1">
      <c r="A60" s="91">
        <v>2011</v>
      </c>
      <c r="B60" s="241">
        <v>144041</v>
      </c>
      <c r="C60" s="100">
        <v>12427</v>
      </c>
      <c r="D60" s="100">
        <v>14991</v>
      </c>
      <c r="E60" s="100">
        <v>15369</v>
      </c>
      <c r="F60" s="100">
        <v>7759</v>
      </c>
      <c r="G60" s="100">
        <v>10796</v>
      </c>
      <c r="H60" s="100">
        <v>15195</v>
      </c>
      <c r="I60" s="100">
        <v>14739</v>
      </c>
      <c r="J60" s="100">
        <v>16492</v>
      </c>
      <c r="K60" s="100">
        <v>12041</v>
      </c>
      <c r="L60" s="100">
        <v>10190</v>
      </c>
      <c r="M60" s="100">
        <v>6439</v>
      </c>
      <c r="N60" s="100">
        <v>7603</v>
      </c>
      <c r="O60" s="132">
        <v>100</v>
      </c>
    </row>
    <row r="61" spans="1:15" ht="15.95" customHeight="1">
      <c r="A61" s="91">
        <v>2012</v>
      </c>
      <c r="B61" s="241">
        <v>141042</v>
      </c>
      <c r="C61" s="100">
        <v>11879</v>
      </c>
      <c r="D61" s="100">
        <v>14983</v>
      </c>
      <c r="E61" s="100">
        <v>11717</v>
      </c>
      <c r="F61" s="100">
        <v>8695</v>
      </c>
      <c r="G61" s="100">
        <v>10290</v>
      </c>
      <c r="H61" s="100">
        <v>11380</v>
      </c>
      <c r="I61" s="100">
        <v>15979</v>
      </c>
      <c r="J61" s="100">
        <v>18124</v>
      </c>
      <c r="K61" s="100">
        <v>12404</v>
      </c>
      <c r="L61" s="100">
        <v>11377</v>
      </c>
      <c r="M61" s="100">
        <v>5929</v>
      </c>
      <c r="N61" s="100">
        <v>8285</v>
      </c>
      <c r="O61" s="132">
        <v>97.917953915898948</v>
      </c>
    </row>
    <row r="62" spans="1:15" ht="15.95" customHeight="1">
      <c r="A62" s="91">
        <v>2013</v>
      </c>
      <c r="B62" s="241">
        <v>135303</v>
      </c>
      <c r="C62" s="100">
        <v>12186</v>
      </c>
      <c r="D62" s="100">
        <v>14552</v>
      </c>
      <c r="E62" s="100">
        <v>13982</v>
      </c>
      <c r="F62" s="100">
        <v>7392</v>
      </c>
      <c r="G62" s="100">
        <v>7928</v>
      </c>
      <c r="H62" s="100">
        <v>10307</v>
      </c>
      <c r="I62" s="100">
        <v>14443</v>
      </c>
      <c r="J62" s="100">
        <v>17273</v>
      </c>
      <c r="K62" s="100">
        <v>12114</v>
      </c>
      <c r="L62" s="100">
        <v>11539</v>
      </c>
      <c r="M62" s="100">
        <v>5828</v>
      </c>
      <c r="N62" s="100">
        <v>7759</v>
      </c>
      <c r="O62" s="132">
        <v>93.933671662929299</v>
      </c>
    </row>
    <row r="63" spans="1:15" ht="15.95" customHeight="1">
      <c r="A63" s="91">
        <v>2014</v>
      </c>
      <c r="B63" s="241">
        <v>132272</v>
      </c>
      <c r="C63" s="100">
        <v>11766</v>
      </c>
      <c r="D63" s="100">
        <v>13464</v>
      </c>
      <c r="E63" s="100">
        <v>11542</v>
      </c>
      <c r="F63" s="100">
        <v>7638</v>
      </c>
      <c r="G63" s="100">
        <v>8309</v>
      </c>
      <c r="H63" s="100">
        <v>11885</v>
      </c>
      <c r="I63" s="100">
        <v>14965</v>
      </c>
      <c r="J63" s="100">
        <v>17886</v>
      </c>
      <c r="K63" s="100">
        <v>12385</v>
      </c>
      <c r="L63" s="100">
        <v>9453</v>
      </c>
      <c r="M63" s="100">
        <v>4965</v>
      </c>
      <c r="N63" s="100">
        <v>8014</v>
      </c>
      <c r="O63" s="132">
        <v>91.829409681965558</v>
      </c>
    </row>
    <row r="64" spans="1:15" ht="15.95" customHeight="1">
      <c r="A64" s="91">
        <v>2015</v>
      </c>
      <c r="B64" s="241">
        <v>112484</v>
      </c>
      <c r="C64" s="100">
        <v>11556</v>
      </c>
      <c r="D64" s="100">
        <v>13133</v>
      </c>
      <c r="E64" s="100">
        <v>10704</v>
      </c>
      <c r="F64" s="100">
        <v>7807</v>
      </c>
      <c r="G64" s="100">
        <v>7187</v>
      </c>
      <c r="H64" s="100">
        <v>8820</v>
      </c>
      <c r="I64" s="100">
        <v>11247</v>
      </c>
      <c r="J64" s="100">
        <v>12734</v>
      </c>
      <c r="K64" s="100">
        <v>9869</v>
      </c>
      <c r="L64" s="100">
        <v>7569</v>
      </c>
      <c r="M64" s="100">
        <v>5197</v>
      </c>
      <c r="N64" s="100">
        <v>6661</v>
      </c>
      <c r="O64" s="132">
        <v>78.091654459494166</v>
      </c>
    </row>
    <row r="65" spans="1:15" ht="15.95" customHeight="1">
      <c r="A65" s="91">
        <v>2016</v>
      </c>
      <c r="B65" s="241">
        <v>130816</v>
      </c>
      <c r="C65" s="100">
        <v>9532</v>
      </c>
      <c r="D65" s="100">
        <v>14631</v>
      </c>
      <c r="E65" s="100">
        <v>14320</v>
      </c>
      <c r="F65" s="100">
        <v>7598</v>
      </c>
      <c r="G65" s="100">
        <v>8877</v>
      </c>
      <c r="H65" s="100">
        <v>11536</v>
      </c>
      <c r="I65" s="100">
        <v>14519</v>
      </c>
      <c r="J65" s="100">
        <v>16243</v>
      </c>
      <c r="K65" s="100">
        <v>11403</v>
      </c>
      <c r="L65" s="100">
        <v>8736</v>
      </c>
      <c r="M65" s="100">
        <v>5979</v>
      </c>
      <c r="N65" s="100">
        <v>7442</v>
      </c>
      <c r="O65" s="132">
        <v>90.818586374712751</v>
      </c>
    </row>
    <row r="66" spans="1:15" ht="15.95" customHeight="1">
      <c r="A66" s="91">
        <v>2017</v>
      </c>
      <c r="B66" s="241">
        <v>150624</v>
      </c>
      <c r="C66" s="100">
        <v>11484</v>
      </c>
      <c r="D66" s="100">
        <v>15462</v>
      </c>
      <c r="E66" s="100">
        <v>12886</v>
      </c>
      <c r="F66" s="100">
        <v>10103</v>
      </c>
      <c r="G66" s="100">
        <v>10066</v>
      </c>
      <c r="H66" s="100">
        <v>12938</v>
      </c>
      <c r="I66" s="100">
        <v>16131</v>
      </c>
      <c r="J66" s="100">
        <v>18594</v>
      </c>
      <c r="K66" s="100">
        <v>13730</v>
      </c>
      <c r="L66" s="100">
        <v>11436</v>
      </c>
      <c r="M66" s="100">
        <v>7289</v>
      </c>
      <c r="N66" s="100">
        <v>10505</v>
      </c>
      <c r="O66" s="132">
        <v>104.57022653272332</v>
      </c>
    </row>
    <row r="67" spans="1:15" ht="15.95" customHeight="1">
      <c r="A67" s="91">
        <v>2018</v>
      </c>
      <c r="B67" s="241">
        <v>162161</v>
      </c>
      <c r="C67" s="100">
        <v>14589</v>
      </c>
      <c r="D67" s="100">
        <v>17288</v>
      </c>
      <c r="E67" s="100">
        <v>13458</v>
      </c>
      <c r="F67" s="100">
        <v>9055</v>
      </c>
      <c r="G67" s="100">
        <v>10882</v>
      </c>
      <c r="H67" s="100">
        <v>14710</v>
      </c>
      <c r="I67" s="100">
        <v>17604</v>
      </c>
      <c r="J67" s="100">
        <v>21064</v>
      </c>
      <c r="K67" s="100">
        <v>14718</v>
      </c>
      <c r="L67" s="100">
        <v>11556</v>
      </c>
      <c r="M67" s="100">
        <v>7869</v>
      </c>
      <c r="N67" s="100">
        <v>9368</v>
      </c>
      <c r="O67" s="132">
        <v>112.57975159850321</v>
      </c>
    </row>
    <row r="68" spans="1:15" ht="15.95" customHeight="1">
      <c r="A68" s="200">
        <v>2019</v>
      </c>
      <c r="B68" s="251">
        <v>177586</v>
      </c>
      <c r="C68" s="201">
        <v>13100</v>
      </c>
      <c r="D68" s="201">
        <v>15174</v>
      </c>
      <c r="E68" s="201">
        <v>14800</v>
      </c>
      <c r="F68" s="201">
        <v>9538</v>
      </c>
      <c r="G68" s="201">
        <v>11539</v>
      </c>
      <c r="H68" s="201">
        <v>16883</v>
      </c>
      <c r="I68" s="201">
        <v>20415</v>
      </c>
      <c r="J68" s="201">
        <v>23012</v>
      </c>
      <c r="K68" s="201">
        <v>16823</v>
      </c>
      <c r="L68" s="201">
        <v>15245</v>
      </c>
      <c r="M68" s="201">
        <v>8557</v>
      </c>
      <c r="N68" s="201">
        <v>12500</v>
      </c>
      <c r="O68" s="202">
        <v>123.28850813310099</v>
      </c>
    </row>
    <row r="69" spans="1:15" ht="15.95" customHeight="1">
      <c r="A69" s="91">
        <v>2020</v>
      </c>
      <c r="B69" s="241">
        <v>127503</v>
      </c>
      <c r="C69" s="100">
        <v>15506</v>
      </c>
      <c r="D69" s="100">
        <v>19594</v>
      </c>
      <c r="E69" s="100">
        <v>6984</v>
      </c>
      <c r="F69" s="100">
        <v>901</v>
      </c>
      <c r="G69" s="100">
        <v>2878</v>
      </c>
      <c r="H69" s="100">
        <v>8024</v>
      </c>
      <c r="I69" s="100">
        <v>18959</v>
      </c>
      <c r="J69" s="100">
        <v>18626</v>
      </c>
      <c r="K69" s="100">
        <v>13892</v>
      </c>
      <c r="L69" s="100">
        <v>10219</v>
      </c>
      <c r="M69" s="100">
        <v>4178</v>
      </c>
      <c r="N69" s="100">
        <v>7742</v>
      </c>
      <c r="O69" s="132">
        <v>88.518546802646469</v>
      </c>
    </row>
    <row r="70" spans="1:15" ht="15.95" customHeight="1">
      <c r="A70" s="91">
        <v>2021</v>
      </c>
      <c r="B70" s="241">
        <v>161632</v>
      </c>
      <c r="C70" s="100">
        <v>7755</v>
      </c>
      <c r="D70" s="100">
        <v>13373</v>
      </c>
      <c r="E70" s="100">
        <v>10875</v>
      </c>
      <c r="F70" s="100">
        <v>6120</v>
      </c>
      <c r="G70" s="100">
        <v>8766</v>
      </c>
      <c r="H70" s="100">
        <v>14090</v>
      </c>
      <c r="I70" s="100">
        <v>21401</v>
      </c>
      <c r="J70" s="100">
        <v>24381</v>
      </c>
      <c r="K70" s="100">
        <v>17489</v>
      </c>
      <c r="L70" s="100">
        <v>18075</v>
      </c>
      <c r="M70" s="100">
        <v>9035</v>
      </c>
      <c r="N70" s="100">
        <v>10272</v>
      </c>
      <c r="O70" s="132">
        <v>112.21249505349171</v>
      </c>
    </row>
    <row r="71" spans="1:15" ht="15.95" customHeight="1">
      <c r="A71" s="272" t="s">
        <v>391</v>
      </c>
      <c r="B71" s="272"/>
      <c r="C71" s="272"/>
      <c r="D71" s="272"/>
      <c r="E71" s="272"/>
      <c r="F71" s="272"/>
      <c r="G71" s="272"/>
      <c r="H71" s="272"/>
      <c r="I71" s="272"/>
      <c r="J71" s="272"/>
      <c r="K71" s="272"/>
      <c r="L71" s="272"/>
      <c r="M71" s="272"/>
      <c r="N71" s="272"/>
      <c r="O71" s="272"/>
    </row>
    <row r="72" spans="1:15" ht="15.95" customHeight="1">
      <c r="A72" s="233"/>
      <c r="B72" s="233"/>
      <c r="C72" s="233"/>
      <c r="D72" s="233"/>
      <c r="E72" s="233"/>
      <c r="F72" s="233"/>
      <c r="G72" s="233"/>
      <c r="H72" s="233"/>
    </row>
    <row r="73" spans="1:15" ht="15.95" customHeight="1">
      <c r="A73" s="291" t="s">
        <v>94</v>
      </c>
      <c r="B73" s="295"/>
      <c r="C73" s="295"/>
      <c r="D73" s="295"/>
      <c r="E73" s="295"/>
      <c r="F73" s="295"/>
      <c r="G73" s="295"/>
      <c r="H73" s="295"/>
      <c r="I73" s="295"/>
      <c r="J73" s="295"/>
      <c r="K73" s="295"/>
      <c r="L73" s="295"/>
      <c r="M73" s="295"/>
      <c r="N73" s="295"/>
      <c r="O73" s="295"/>
    </row>
    <row r="74" spans="1:15" ht="31.5" customHeight="1">
      <c r="A74" s="287" t="s">
        <v>231</v>
      </c>
      <c r="B74" s="288"/>
      <c r="C74" s="288"/>
      <c r="D74" s="288"/>
      <c r="E74" s="288"/>
      <c r="F74" s="288"/>
      <c r="G74" s="288"/>
      <c r="H74" s="288"/>
      <c r="I74" s="288"/>
      <c r="J74" s="288"/>
      <c r="K74" s="288"/>
      <c r="L74" s="288"/>
      <c r="M74" s="288"/>
      <c r="N74" s="288"/>
      <c r="O74" s="288"/>
    </row>
    <row r="77" spans="1:15" ht="15.95" customHeight="1">
      <c r="B77" s="135"/>
      <c r="C77" s="135"/>
      <c r="D77" s="135"/>
      <c r="E77" s="135"/>
      <c r="F77" s="135"/>
      <c r="G77" s="135"/>
      <c r="H77" s="135"/>
      <c r="I77" s="135"/>
      <c r="J77" s="135"/>
      <c r="K77" s="135"/>
      <c r="L77" s="135"/>
      <c r="M77" s="135"/>
      <c r="N77" s="135"/>
    </row>
    <row r="78" spans="1:15" ht="15.95" customHeight="1">
      <c r="B78" s="135"/>
      <c r="C78" s="135"/>
      <c r="D78" s="135"/>
      <c r="E78" s="135"/>
      <c r="F78" s="135"/>
      <c r="G78" s="135"/>
      <c r="H78" s="135"/>
      <c r="I78" s="135"/>
      <c r="J78" s="135"/>
      <c r="K78" s="135"/>
      <c r="L78" s="135"/>
      <c r="M78" s="135"/>
      <c r="N78" s="135"/>
    </row>
    <row r="83" spans="2:14" ht="15.95" customHeight="1">
      <c r="B83" s="134"/>
      <c r="C83" s="134"/>
      <c r="D83" s="134"/>
      <c r="E83" s="134"/>
      <c r="F83" s="134"/>
      <c r="G83" s="134"/>
      <c r="H83" s="134"/>
      <c r="I83" s="134"/>
      <c r="J83" s="134"/>
      <c r="K83" s="134"/>
      <c r="L83" s="134"/>
      <c r="M83" s="134"/>
      <c r="N83" s="134"/>
    </row>
  </sheetData>
  <mergeCells count="7">
    <mergeCell ref="A74:O74"/>
    <mergeCell ref="A71:O71"/>
    <mergeCell ref="A1:O1"/>
    <mergeCell ref="B3:O3"/>
    <mergeCell ref="B4:O4"/>
    <mergeCell ref="A59:N59"/>
    <mergeCell ref="A73:O73"/>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0C83-3434-4145-975D-4D62747EFD10}">
  <sheetPr>
    <tabColor theme="6" tint="0.39997558519241921"/>
  </sheetPr>
  <dimension ref="A1:H46"/>
  <sheetViews>
    <sheetView zoomScale="115" zoomScaleNormal="115" workbookViewId="0">
      <selection activeCell="A198" sqref="A198"/>
    </sheetView>
  </sheetViews>
  <sheetFormatPr baseColWidth="10" defaultRowHeight="15.95" customHeight="1"/>
  <cols>
    <col min="1" max="1" width="5" style="25" customWidth="1"/>
    <col min="2" max="5" width="20.140625" style="25" customWidth="1"/>
    <col min="6" max="16384" width="11.42578125" style="25"/>
  </cols>
  <sheetData>
    <row r="1" spans="1:5" ht="21" customHeight="1">
      <c r="A1" s="292" t="s">
        <v>241</v>
      </c>
      <c r="B1" s="286"/>
      <c r="C1" s="286"/>
      <c r="D1" s="286"/>
      <c r="E1" s="286"/>
    </row>
    <row r="3" spans="1:5" s="87" customFormat="1" ht="15.95" customHeight="1">
      <c r="B3" s="297" t="s">
        <v>242</v>
      </c>
      <c r="C3" s="275"/>
      <c r="D3" s="275"/>
      <c r="E3" s="275"/>
    </row>
    <row r="4" spans="1:5" s="87" customFormat="1" ht="18" customHeight="1">
      <c r="A4" s="74"/>
      <c r="B4" s="298" t="s">
        <v>1</v>
      </c>
      <c r="C4" s="282"/>
      <c r="D4" s="136" t="s">
        <v>243</v>
      </c>
      <c r="E4" s="136" t="s">
        <v>244</v>
      </c>
    </row>
    <row r="5" spans="1:5" s="87" customFormat="1" ht="18" customHeight="1">
      <c r="A5" s="137" t="s">
        <v>228</v>
      </c>
      <c r="B5" s="138" t="s">
        <v>245</v>
      </c>
      <c r="C5" s="138" t="s">
        <v>246</v>
      </c>
      <c r="D5" s="138" t="s">
        <v>247</v>
      </c>
      <c r="E5" s="138" t="s">
        <v>248</v>
      </c>
    </row>
    <row r="6" spans="1:5" ht="18" customHeight="1">
      <c r="A6" s="87">
        <v>2000</v>
      </c>
      <c r="B6" s="139">
        <v>49</v>
      </c>
      <c r="C6" s="140">
        <v>46.1</v>
      </c>
      <c r="D6" s="141">
        <v>1184</v>
      </c>
      <c r="E6" s="141">
        <v>621</v>
      </c>
    </row>
    <row r="7" spans="1:5" ht="15.95" customHeight="1">
      <c r="A7" s="87">
        <v>2001</v>
      </c>
      <c r="B7" s="139">
        <v>46</v>
      </c>
      <c r="C7" s="140">
        <v>44.5</v>
      </c>
      <c r="D7" s="141">
        <v>1155</v>
      </c>
      <c r="E7" s="141">
        <v>609</v>
      </c>
    </row>
    <row r="8" spans="1:5" ht="15.95" customHeight="1">
      <c r="A8" s="87">
        <v>2002</v>
      </c>
      <c r="B8" s="139">
        <v>47</v>
      </c>
      <c r="C8" s="140">
        <v>43.8</v>
      </c>
      <c r="D8" s="141">
        <v>1112</v>
      </c>
      <c r="E8" s="141">
        <v>581</v>
      </c>
    </row>
    <row r="9" spans="1:5" ht="15.95" customHeight="1">
      <c r="A9" s="87">
        <v>2003</v>
      </c>
      <c r="B9" s="139">
        <v>43</v>
      </c>
      <c r="C9" s="140">
        <v>42.3</v>
      </c>
      <c r="D9" s="141">
        <v>1160</v>
      </c>
      <c r="E9" s="141">
        <v>591</v>
      </c>
    </row>
    <row r="10" spans="1:5" ht="15.95" customHeight="1">
      <c r="A10" s="87">
        <v>2004</v>
      </c>
      <c r="B10" s="139">
        <v>43</v>
      </c>
      <c r="C10" s="140">
        <v>42.3</v>
      </c>
      <c r="D10" s="141">
        <v>1176</v>
      </c>
      <c r="E10" s="141">
        <v>572</v>
      </c>
    </row>
    <row r="11" spans="1:5" ht="15.95" customHeight="1">
      <c r="A11" s="87">
        <v>2005</v>
      </c>
      <c r="B11" s="139">
        <v>43</v>
      </c>
      <c r="C11" s="140">
        <v>41.1</v>
      </c>
      <c r="D11" s="141">
        <v>1188</v>
      </c>
      <c r="E11" s="141">
        <v>608</v>
      </c>
    </row>
    <row r="12" spans="1:5" ht="15.95" customHeight="1">
      <c r="A12" s="87">
        <v>2006</v>
      </c>
      <c r="B12" s="139">
        <v>44</v>
      </c>
      <c r="C12" s="140">
        <v>43.9</v>
      </c>
      <c r="D12" s="141">
        <v>1263</v>
      </c>
      <c r="E12" s="141">
        <v>646</v>
      </c>
    </row>
    <row r="13" spans="1:5" ht="15.95" customHeight="1">
      <c r="A13" s="87">
        <v>2007</v>
      </c>
      <c r="B13" s="139">
        <v>45</v>
      </c>
      <c r="C13" s="140">
        <v>44.3</v>
      </c>
      <c r="D13" s="141">
        <v>1265</v>
      </c>
      <c r="E13" s="141">
        <v>645</v>
      </c>
    </row>
    <row r="14" spans="1:5" ht="15.95" customHeight="1">
      <c r="A14" s="87">
        <v>2008</v>
      </c>
      <c r="B14" s="87">
        <v>45</v>
      </c>
      <c r="C14" s="140">
        <v>42.1</v>
      </c>
      <c r="D14" s="141">
        <v>1195</v>
      </c>
      <c r="E14" s="141">
        <v>624</v>
      </c>
    </row>
    <row r="15" spans="1:5" ht="15.95" customHeight="1">
      <c r="A15" s="142">
        <v>2009</v>
      </c>
      <c r="B15" s="142">
        <v>41</v>
      </c>
      <c r="C15" s="143">
        <v>37.799999999999997</v>
      </c>
      <c r="D15" s="144">
        <v>1110</v>
      </c>
      <c r="E15" s="144">
        <v>580</v>
      </c>
    </row>
    <row r="16" spans="1:5" ht="15.95" customHeight="1">
      <c r="A16" s="87">
        <v>2010</v>
      </c>
      <c r="B16" s="87">
        <v>40</v>
      </c>
      <c r="C16" s="140">
        <v>37.700000000000003</v>
      </c>
      <c r="D16" s="141">
        <v>1098</v>
      </c>
      <c r="E16" s="141">
        <v>574</v>
      </c>
    </row>
    <row r="17" spans="1:8" ht="15.95" customHeight="1">
      <c r="A17" s="87">
        <v>2011</v>
      </c>
      <c r="B17" s="87">
        <v>40</v>
      </c>
      <c r="C17" s="140">
        <v>37</v>
      </c>
      <c r="D17" s="141">
        <v>1121</v>
      </c>
      <c r="E17" s="141">
        <v>589</v>
      </c>
    </row>
    <row r="18" spans="1:8" ht="15.95" customHeight="1">
      <c r="A18" s="87">
        <v>2012</v>
      </c>
      <c r="B18" s="87">
        <v>38</v>
      </c>
      <c r="C18" s="140">
        <v>36.1</v>
      </c>
      <c r="D18" s="141">
        <v>1029</v>
      </c>
      <c r="E18" s="141">
        <v>515</v>
      </c>
    </row>
    <row r="19" spans="1:8" ht="15.95" customHeight="1">
      <c r="A19" s="87">
        <v>2013</v>
      </c>
      <c r="B19" s="87">
        <v>36</v>
      </c>
      <c r="C19" s="140">
        <v>33.9</v>
      </c>
      <c r="D19" s="141">
        <v>978</v>
      </c>
      <c r="E19" s="141">
        <v>476</v>
      </c>
      <c r="H19" s="73"/>
    </row>
    <row r="20" spans="1:8" ht="15.95" customHeight="1">
      <c r="A20" s="87">
        <v>2014</v>
      </c>
      <c r="B20" s="87">
        <v>40</v>
      </c>
      <c r="C20" s="140">
        <v>36.333333333333336</v>
      </c>
      <c r="D20" s="141">
        <v>1024.6210000000001</v>
      </c>
      <c r="E20" s="141">
        <v>500.39019999999999</v>
      </c>
      <c r="H20" s="73"/>
    </row>
    <row r="21" spans="1:8" ht="15.95" customHeight="1">
      <c r="A21" s="87">
        <v>2015</v>
      </c>
      <c r="B21" s="87">
        <v>35</v>
      </c>
      <c r="C21" s="140">
        <v>32.333333333333336</v>
      </c>
      <c r="D21" s="141">
        <v>912.19118333333324</v>
      </c>
      <c r="E21" s="141">
        <v>458.61698333333334</v>
      </c>
      <c r="H21" s="73"/>
    </row>
    <row r="22" spans="1:8" ht="15.95" customHeight="1">
      <c r="A22" s="87">
        <v>2016</v>
      </c>
      <c r="B22" s="87">
        <v>38</v>
      </c>
      <c r="C22" s="140">
        <v>36.083333333333336</v>
      </c>
      <c r="D22" s="141">
        <v>1264.223225</v>
      </c>
      <c r="E22" s="141">
        <v>594.17639166666675</v>
      </c>
      <c r="H22" s="73"/>
    </row>
    <row r="23" spans="1:8" ht="15.95" customHeight="1">
      <c r="A23" s="87">
        <v>2017</v>
      </c>
      <c r="B23" s="145">
        <v>35</v>
      </c>
      <c r="C23" s="146">
        <v>33.6</v>
      </c>
      <c r="D23" s="141">
        <v>1337.7948083333331</v>
      </c>
      <c r="E23" s="141">
        <v>624.80769999999995</v>
      </c>
      <c r="G23" s="73"/>
      <c r="H23" s="147"/>
    </row>
    <row r="24" spans="1:8" ht="15.95" customHeight="1">
      <c r="A24" s="87">
        <v>2018</v>
      </c>
      <c r="B24" s="145">
        <v>34</v>
      </c>
      <c r="C24" s="146">
        <v>32.083333333333336</v>
      </c>
      <c r="D24" s="141">
        <v>1301.7114750000001</v>
      </c>
      <c r="E24" s="141">
        <v>605.21130000000005</v>
      </c>
      <c r="G24" s="148"/>
      <c r="H24" s="73"/>
    </row>
    <row r="25" spans="1:8" ht="15.95" customHeight="1">
      <c r="A25" s="142">
        <v>2019</v>
      </c>
      <c r="B25" s="142">
        <v>33</v>
      </c>
      <c r="C25" s="143">
        <v>30</v>
      </c>
      <c r="D25" s="144">
        <v>1357.0548666666666</v>
      </c>
      <c r="E25" s="144">
        <v>625.70273333333341</v>
      </c>
      <c r="G25" s="148"/>
      <c r="H25" s="73"/>
    </row>
    <row r="26" spans="1:8" ht="15.95" customHeight="1">
      <c r="A26" s="87">
        <v>2020</v>
      </c>
      <c r="B26" s="145">
        <v>31</v>
      </c>
      <c r="C26" s="146">
        <v>28.45524926161956</v>
      </c>
      <c r="D26" s="141">
        <v>1296.0880833333333</v>
      </c>
      <c r="E26" s="141">
        <v>609.52374166666652</v>
      </c>
      <c r="G26" s="148"/>
      <c r="H26" s="73"/>
    </row>
    <row r="27" spans="1:8" ht="15.95" customHeight="1">
      <c r="A27" s="87">
        <v>2021</v>
      </c>
      <c r="B27" s="145">
        <v>29</v>
      </c>
      <c r="C27" s="146">
        <v>25.916666666666668</v>
      </c>
      <c r="D27" s="141">
        <v>1269.3364999999999</v>
      </c>
      <c r="E27" s="141">
        <v>582.35649999999998</v>
      </c>
      <c r="G27" s="148"/>
      <c r="H27" s="73"/>
    </row>
    <row r="28" spans="1:8" ht="15.95" customHeight="1">
      <c r="A28" s="272" t="s">
        <v>391</v>
      </c>
      <c r="B28" s="272"/>
      <c r="C28" s="272"/>
      <c r="D28" s="272"/>
      <c r="E28" s="272"/>
      <c r="F28" s="234"/>
      <c r="G28" s="234"/>
      <c r="H28" s="234"/>
    </row>
    <row r="29" spans="1:8" ht="15.95" customHeight="1">
      <c r="A29" s="233"/>
      <c r="B29" s="233"/>
      <c r="C29" s="233"/>
      <c r="D29" s="233"/>
      <c r="E29" s="233"/>
      <c r="F29" s="234"/>
      <c r="G29" s="234"/>
      <c r="H29" s="234"/>
    </row>
    <row r="30" spans="1:8" ht="15.95" customHeight="1">
      <c r="A30" s="299" t="s">
        <v>94</v>
      </c>
      <c r="B30" s="275"/>
      <c r="C30" s="275"/>
      <c r="D30" s="275"/>
      <c r="E30" s="275"/>
      <c r="G30" s="73"/>
    </row>
    <row r="31" spans="1:8" ht="30" customHeight="1">
      <c r="A31" s="300" t="s">
        <v>249</v>
      </c>
      <c r="B31" s="301"/>
      <c r="C31" s="301"/>
      <c r="D31" s="301"/>
      <c r="E31" s="301"/>
    </row>
    <row r="32" spans="1:8" ht="49.5" customHeight="1">
      <c r="A32" s="302" t="s">
        <v>250</v>
      </c>
      <c r="B32" s="303"/>
      <c r="C32" s="303"/>
      <c r="D32" s="303"/>
      <c r="E32" s="303"/>
    </row>
    <row r="33" spans="1:5" ht="15.95" customHeight="1">
      <c r="A33" s="296" t="s">
        <v>251</v>
      </c>
      <c r="B33" s="275"/>
      <c r="C33" s="275"/>
      <c r="D33" s="275"/>
      <c r="E33" s="275"/>
    </row>
    <row r="34" spans="1:5" ht="15.95" customHeight="1">
      <c r="A34" s="296" t="s">
        <v>252</v>
      </c>
      <c r="B34" s="275"/>
      <c r="C34" s="275"/>
      <c r="D34" s="275"/>
      <c r="E34" s="275"/>
    </row>
    <row r="35" spans="1:5" ht="15.95" customHeight="1">
      <c r="B35" s="149"/>
    </row>
    <row r="36" spans="1:5" ht="15.95" customHeight="1">
      <c r="B36" s="149"/>
    </row>
    <row r="37" spans="1:5" ht="15.95" customHeight="1">
      <c r="B37" s="149"/>
    </row>
    <row r="38" spans="1:5" ht="15.95" customHeight="1">
      <c r="B38" s="149"/>
    </row>
    <row r="39" spans="1:5" ht="15.95" customHeight="1">
      <c r="B39" s="149"/>
      <c r="C39" s="150"/>
      <c r="D39" s="73"/>
      <c r="E39" s="73"/>
    </row>
    <row r="40" spans="1:5" ht="15.95" customHeight="1">
      <c r="B40" s="149"/>
      <c r="D40" s="73"/>
      <c r="E40" s="147"/>
    </row>
    <row r="41" spans="1:5" ht="15.95" customHeight="1">
      <c r="B41" s="149"/>
      <c r="E41" s="73"/>
    </row>
    <row r="42" spans="1:5" ht="15.95" customHeight="1">
      <c r="E42" s="73"/>
    </row>
    <row r="46" spans="1:5" ht="15.95" customHeight="1">
      <c r="A46" s="109"/>
    </row>
  </sheetData>
  <mergeCells count="9">
    <mergeCell ref="A33:E33"/>
    <mergeCell ref="A34:E34"/>
    <mergeCell ref="A28:E28"/>
    <mergeCell ref="A1:E1"/>
    <mergeCell ref="B3:E3"/>
    <mergeCell ref="B4:C4"/>
    <mergeCell ref="A30:E30"/>
    <mergeCell ref="A31:E31"/>
    <mergeCell ref="A32:E32"/>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theme="6" tint="0.39997558519241921"/>
  </sheetPr>
  <dimension ref="A1:M59"/>
  <sheetViews>
    <sheetView topLeftCell="A46" zoomScaleNormal="100" workbookViewId="0">
      <selection activeCell="A198" sqref="A198"/>
    </sheetView>
  </sheetViews>
  <sheetFormatPr baseColWidth="10" defaultRowHeight="12"/>
  <cols>
    <col min="1" max="1" width="19.5703125" style="2" customWidth="1"/>
    <col min="2" max="2" width="8.28515625" style="2" customWidth="1"/>
    <col min="3" max="3" width="9.140625" style="2" bestFit="1" customWidth="1"/>
    <col min="4" max="4" width="8.5703125" style="2" bestFit="1" customWidth="1"/>
    <col min="5" max="5" width="13.140625" style="2" customWidth="1"/>
    <col min="6" max="6" width="14" style="2" bestFit="1" customWidth="1"/>
    <col min="7" max="7" width="11.28515625" style="2" bestFit="1" customWidth="1"/>
    <col min="8" max="8" width="8.28515625" style="2" bestFit="1" customWidth="1"/>
    <col min="9" max="9" width="13.28515625" style="2" bestFit="1" customWidth="1"/>
    <col min="10" max="16384" width="11.42578125" style="2"/>
  </cols>
  <sheetData>
    <row r="1" spans="1:13" ht="18">
      <c r="A1" s="36" t="s">
        <v>101</v>
      </c>
    </row>
    <row r="2" spans="1:13" ht="18" customHeight="1">
      <c r="A2" s="34"/>
    </row>
    <row r="3" spans="1:13" ht="18" customHeight="1">
      <c r="B3" s="271" t="s">
        <v>126</v>
      </c>
      <c r="C3" s="271"/>
      <c r="D3" s="271"/>
      <c r="E3" s="271"/>
      <c r="F3" s="271"/>
      <c r="G3" s="271"/>
      <c r="H3" s="271"/>
      <c r="I3" s="69"/>
    </row>
    <row r="4" spans="1:13" ht="18" customHeight="1">
      <c r="A4" s="35"/>
      <c r="B4" s="270" t="s">
        <v>27</v>
      </c>
      <c r="C4" s="270"/>
      <c r="D4" s="270"/>
      <c r="E4" s="270"/>
      <c r="F4" s="270"/>
      <c r="G4" s="270"/>
      <c r="H4" s="270"/>
      <c r="I4" s="270"/>
    </row>
    <row r="5" spans="1:13" ht="18" customHeight="1">
      <c r="A5" s="35"/>
      <c r="B5" s="8" t="s">
        <v>25</v>
      </c>
      <c r="C5" s="8" t="s">
        <v>80</v>
      </c>
      <c r="D5" s="8" t="s">
        <v>96</v>
      </c>
      <c r="E5" s="68" t="s">
        <v>100</v>
      </c>
      <c r="F5" s="8" t="s">
        <v>97</v>
      </c>
      <c r="G5" s="8" t="s">
        <v>98</v>
      </c>
      <c r="H5" s="8" t="s">
        <v>99</v>
      </c>
    </row>
    <row r="6" spans="1:13" ht="18" customHeight="1">
      <c r="A6" s="38" t="s">
        <v>25</v>
      </c>
      <c r="B6" s="45">
        <v>161632</v>
      </c>
      <c r="C6" s="39">
        <v>100</v>
      </c>
      <c r="D6" s="48">
        <v>135432</v>
      </c>
      <c r="E6" s="48">
        <v>6567</v>
      </c>
      <c r="F6" s="48">
        <v>8264</v>
      </c>
      <c r="G6" s="48">
        <v>1973</v>
      </c>
      <c r="H6" s="48">
        <v>9396</v>
      </c>
      <c r="L6" s="37"/>
      <c r="M6" s="37"/>
    </row>
    <row r="7" spans="1:13" ht="18" customHeight="1">
      <c r="A7" s="12" t="s">
        <v>15</v>
      </c>
      <c r="B7" s="46">
        <v>5597</v>
      </c>
      <c r="C7" s="28">
        <v>3.4628043951692735</v>
      </c>
      <c r="D7" s="49">
        <v>4326</v>
      </c>
      <c r="E7" s="49">
        <v>520</v>
      </c>
      <c r="F7" s="49">
        <v>110</v>
      </c>
      <c r="G7" s="49">
        <v>249</v>
      </c>
      <c r="H7" s="49">
        <v>392</v>
      </c>
      <c r="L7" s="37"/>
      <c r="M7" s="37"/>
    </row>
    <row r="8" spans="1:13" ht="14.1" customHeight="1">
      <c r="A8" s="12" t="s">
        <v>29</v>
      </c>
      <c r="B8" s="46">
        <v>92068</v>
      </c>
      <c r="C8" s="28">
        <v>56.96149277370818</v>
      </c>
      <c r="D8" s="49">
        <v>78551</v>
      </c>
      <c r="E8" s="49">
        <v>2926</v>
      </c>
      <c r="F8" s="49">
        <v>5429</v>
      </c>
      <c r="G8" s="49">
        <v>453</v>
      </c>
      <c r="H8" s="49">
        <v>4709</v>
      </c>
      <c r="L8" s="37"/>
      <c r="M8" s="37"/>
    </row>
    <row r="9" spans="1:13" ht="14.1" customHeight="1">
      <c r="A9" s="12" t="s">
        <v>30</v>
      </c>
      <c r="B9" s="46">
        <v>1264</v>
      </c>
      <c r="C9" s="28">
        <v>0.78202336171055242</v>
      </c>
      <c r="D9" s="49">
        <v>1060</v>
      </c>
      <c r="E9" s="49">
        <v>70</v>
      </c>
      <c r="F9" s="49">
        <v>47</v>
      </c>
      <c r="G9" s="49">
        <v>0</v>
      </c>
      <c r="H9" s="49">
        <v>87</v>
      </c>
      <c r="L9" s="37"/>
      <c r="M9" s="37"/>
    </row>
    <row r="10" spans="1:13" ht="14.1" customHeight="1">
      <c r="A10" s="12" t="s">
        <v>31</v>
      </c>
      <c r="B10" s="46">
        <v>87</v>
      </c>
      <c r="C10" s="28">
        <v>5.3825975054444662E-2</v>
      </c>
      <c r="D10" s="49">
        <v>78</v>
      </c>
      <c r="E10" s="49">
        <v>0</v>
      </c>
      <c r="F10" s="49">
        <v>9</v>
      </c>
      <c r="G10" s="49">
        <v>0</v>
      </c>
      <c r="H10" s="49">
        <v>0</v>
      </c>
      <c r="L10" s="37"/>
      <c r="M10" s="37"/>
    </row>
    <row r="11" spans="1:13" ht="14.1" customHeight="1">
      <c r="A11" s="12" t="s">
        <v>32</v>
      </c>
      <c r="B11" s="46">
        <v>696</v>
      </c>
      <c r="C11" s="28">
        <v>0.4306078004355573</v>
      </c>
      <c r="D11" s="49">
        <v>595</v>
      </c>
      <c r="E11" s="49">
        <v>14</v>
      </c>
      <c r="F11" s="49">
        <v>33</v>
      </c>
      <c r="G11" s="49">
        <v>0</v>
      </c>
      <c r="H11" s="49">
        <v>54</v>
      </c>
      <c r="L11" s="37"/>
      <c r="M11" s="37"/>
    </row>
    <row r="12" spans="1:13" ht="14.1" customHeight="1">
      <c r="A12" s="12" t="s">
        <v>33</v>
      </c>
      <c r="B12" s="46">
        <v>33270</v>
      </c>
      <c r="C12" s="28">
        <v>20.583795288061772</v>
      </c>
      <c r="D12" s="49">
        <v>26758</v>
      </c>
      <c r="E12" s="49">
        <v>1842</v>
      </c>
      <c r="F12" s="49">
        <v>1416</v>
      </c>
      <c r="G12" s="49">
        <v>829</v>
      </c>
      <c r="H12" s="49">
        <v>2425</v>
      </c>
      <c r="L12" s="37"/>
      <c r="M12" s="37"/>
    </row>
    <row r="13" spans="1:13" ht="14.1" customHeight="1">
      <c r="A13" s="12" t="s">
        <v>34</v>
      </c>
      <c r="B13" s="46">
        <v>115</v>
      </c>
      <c r="C13" s="28">
        <v>7.1149277370817665E-2</v>
      </c>
      <c r="D13" s="49">
        <v>114</v>
      </c>
      <c r="E13" s="49">
        <v>0</v>
      </c>
      <c r="F13" s="49">
        <v>0</v>
      </c>
      <c r="G13" s="49">
        <v>0</v>
      </c>
      <c r="H13" s="49">
        <v>1</v>
      </c>
      <c r="L13" s="37"/>
      <c r="M13" s="37"/>
    </row>
    <row r="14" spans="1:13" ht="14.1" customHeight="1">
      <c r="A14" s="12" t="s">
        <v>35</v>
      </c>
      <c r="B14" s="46">
        <v>140</v>
      </c>
      <c r="C14" s="28">
        <v>8.661651158186498E-2</v>
      </c>
      <c r="D14" s="49">
        <v>138</v>
      </c>
      <c r="E14" s="49">
        <v>0</v>
      </c>
      <c r="F14" s="49">
        <v>0</v>
      </c>
      <c r="G14" s="49">
        <v>0</v>
      </c>
      <c r="H14" s="49">
        <v>2</v>
      </c>
      <c r="L14" s="37"/>
      <c r="M14" s="37"/>
    </row>
    <row r="15" spans="1:13" ht="14.1" customHeight="1">
      <c r="A15" s="12" t="s">
        <v>36</v>
      </c>
      <c r="B15" s="46">
        <v>2048</v>
      </c>
      <c r="C15" s="28">
        <v>1.2670758265689963</v>
      </c>
      <c r="D15" s="49">
        <v>1783</v>
      </c>
      <c r="E15" s="49">
        <v>53</v>
      </c>
      <c r="F15" s="49">
        <v>83</v>
      </c>
      <c r="G15" s="49">
        <v>0</v>
      </c>
      <c r="H15" s="49">
        <v>129</v>
      </c>
      <c r="L15" s="37"/>
      <c r="M15" s="37"/>
    </row>
    <row r="16" spans="1:13" ht="14.1" customHeight="1">
      <c r="A16" s="12" t="s">
        <v>37</v>
      </c>
      <c r="B16" s="46">
        <v>248</v>
      </c>
      <c r="C16" s="28">
        <v>0.15343496337358939</v>
      </c>
      <c r="D16" s="49">
        <v>230</v>
      </c>
      <c r="E16" s="49">
        <v>9</v>
      </c>
      <c r="F16" s="49">
        <v>9</v>
      </c>
      <c r="G16" s="49">
        <v>0</v>
      </c>
      <c r="H16" s="49">
        <v>0</v>
      </c>
      <c r="L16" s="37"/>
      <c r="M16" s="37"/>
    </row>
    <row r="17" spans="1:13" ht="14.1" customHeight="1">
      <c r="A17" s="12" t="s">
        <v>38</v>
      </c>
      <c r="B17" s="46">
        <v>101</v>
      </c>
      <c r="C17" s="28">
        <v>6.2487626212631167E-2</v>
      </c>
      <c r="D17" s="49">
        <v>91</v>
      </c>
      <c r="E17" s="49">
        <v>0</v>
      </c>
      <c r="F17" s="49">
        <v>4</v>
      </c>
      <c r="G17" s="49">
        <v>0</v>
      </c>
      <c r="H17" s="49">
        <v>6</v>
      </c>
      <c r="L17" s="37"/>
      <c r="M17" s="37"/>
    </row>
    <row r="18" spans="1:13" ht="14.1" customHeight="1">
      <c r="A18" s="12" t="s">
        <v>39</v>
      </c>
      <c r="B18" s="46">
        <v>3045</v>
      </c>
      <c r="C18" s="28">
        <v>1.8839091269055634</v>
      </c>
      <c r="D18" s="49">
        <v>2799</v>
      </c>
      <c r="E18" s="49">
        <v>103</v>
      </c>
      <c r="F18" s="49">
        <v>95</v>
      </c>
      <c r="G18" s="49">
        <v>4</v>
      </c>
      <c r="H18" s="49">
        <v>44</v>
      </c>
      <c r="L18" s="37"/>
      <c r="M18" s="37"/>
    </row>
    <row r="19" spans="1:13" ht="14.1" customHeight="1">
      <c r="A19" s="12" t="s">
        <v>164</v>
      </c>
      <c r="B19" s="46">
        <v>183</v>
      </c>
      <c r="C19" s="28">
        <v>0.11322015442486637</v>
      </c>
      <c r="D19" s="49">
        <v>168</v>
      </c>
      <c r="E19" s="49">
        <v>0</v>
      </c>
      <c r="F19" s="49">
        <v>15</v>
      </c>
      <c r="G19" s="49">
        <v>0</v>
      </c>
      <c r="H19" s="49">
        <v>0</v>
      </c>
      <c r="L19" s="37"/>
      <c r="M19" s="37"/>
    </row>
    <row r="20" spans="1:13" ht="14.1" customHeight="1">
      <c r="A20" s="12" t="s">
        <v>40</v>
      </c>
      <c r="B20" s="46">
        <v>60</v>
      </c>
      <c r="C20" s="28">
        <v>3.7121362106513567E-2</v>
      </c>
      <c r="D20" s="49">
        <v>60</v>
      </c>
      <c r="E20" s="49">
        <v>0</v>
      </c>
      <c r="F20" s="49">
        <v>0</v>
      </c>
      <c r="G20" s="49">
        <v>0</v>
      </c>
      <c r="H20" s="49">
        <v>0</v>
      </c>
      <c r="L20" s="37"/>
      <c r="M20" s="37"/>
    </row>
    <row r="21" spans="1:13" ht="14.1" customHeight="1">
      <c r="A21" s="12" t="s">
        <v>41</v>
      </c>
      <c r="B21" s="46">
        <v>61</v>
      </c>
      <c r="C21" s="28">
        <v>3.7740051474955461E-2</v>
      </c>
      <c r="D21" s="49">
        <v>40</v>
      </c>
      <c r="E21" s="49">
        <v>18</v>
      </c>
      <c r="F21" s="49">
        <v>3</v>
      </c>
      <c r="G21" s="49">
        <v>0</v>
      </c>
      <c r="H21" s="49">
        <v>0</v>
      </c>
      <c r="L21" s="37"/>
      <c r="M21" s="37"/>
    </row>
    <row r="22" spans="1:13" ht="14.1" customHeight="1">
      <c r="A22" s="12" t="s">
        <v>42</v>
      </c>
      <c r="B22" s="46">
        <v>1019</v>
      </c>
      <c r="C22" s="28">
        <v>0.63044446644228869</v>
      </c>
      <c r="D22" s="49">
        <v>990</v>
      </c>
      <c r="E22" s="49">
        <v>4</v>
      </c>
      <c r="F22" s="49">
        <v>6</v>
      </c>
      <c r="G22" s="49">
        <v>0</v>
      </c>
      <c r="H22" s="49">
        <v>19</v>
      </c>
      <c r="L22" s="37"/>
      <c r="M22" s="37"/>
    </row>
    <row r="23" spans="1:13" ht="14.1" customHeight="1">
      <c r="A23" s="12" t="s">
        <v>43</v>
      </c>
      <c r="B23" s="46">
        <v>83</v>
      </c>
      <c r="C23" s="28">
        <v>5.1351217580677101E-2</v>
      </c>
      <c r="D23" s="49">
        <v>71</v>
      </c>
      <c r="E23" s="49">
        <v>10</v>
      </c>
      <c r="F23" s="49">
        <v>2</v>
      </c>
      <c r="G23" s="49">
        <v>0</v>
      </c>
      <c r="H23" s="49">
        <v>0</v>
      </c>
      <c r="L23" s="37"/>
      <c r="M23" s="37"/>
    </row>
    <row r="24" spans="1:13" ht="14.1" customHeight="1">
      <c r="A24" s="12" t="s">
        <v>44</v>
      </c>
      <c r="B24" s="46">
        <v>3090</v>
      </c>
      <c r="C24" s="28">
        <v>1.9117501484854484</v>
      </c>
      <c r="D24" s="49">
        <v>1829</v>
      </c>
      <c r="E24" s="49">
        <v>246</v>
      </c>
      <c r="F24" s="49">
        <v>159</v>
      </c>
      <c r="G24" s="49">
        <v>43</v>
      </c>
      <c r="H24" s="49">
        <v>813</v>
      </c>
      <c r="L24" s="37"/>
      <c r="M24" s="37"/>
    </row>
    <row r="25" spans="1:13" ht="14.1" customHeight="1">
      <c r="A25" s="12" t="s">
        <v>45</v>
      </c>
      <c r="B25" s="46">
        <v>5919</v>
      </c>
      <c r="C25" s="28">
        <v>3.6620223718075628</v>
      </c>
      <c r="D25" s="49">
        <v>4856</v>
      </c>
      <c r="E25" s="49">
        <v>96</v>
      </c>
      <c r="F25" s="49">
        <v>305</v>
      </c>
      <c r="G25" s="49">
        <v>347</v>
      </c>
      <c r="H25" s="49">
        <v>315</v>
      </c>
      <c r="L25" s="37"/>
      <c r="M25" s="37"/>
    </row>
    <row r="26" spans="1:13" ht="14.1" customHeight="1">
      <c r="A26" s="12" t="s">
        <v>46</v>
      </c>
      <c r="B26" s="46">
        <v>805</v>
      </c>
      <c r="C26" s="28">
        <v>0.4980449415957236</v>
      </c>
      <c r="D26" s="49">
        <v>576</v>
      </c>
      <c r="E26" s="49">
        <v>38</v>
      </c>
      <c r="F26" s="49">
        <v>129</v>
      </c>
      <c r="G26" s="49">
        <v>17</v>
      </c>
      <c r="H26" s="49">
        <v>45</v>
      </c>
      <c r="L26" s="37"/>
      <c r="M26" s="37"/>
    </row>
    <row r="27" spans="1:13" ht="14.1" customHeight="1">
      <c r="A27" s="12" t="s">
        <v>47</v>
      </c>
      <c r="B27" s="46">
        <v>436</v>
      </c>
      <c r="C27" s="28">
        <v>0.26974856464066521</v>
      </c>
      <c r="D27" s="49">
        <v>401</v>
      </c>
      <c r="E27" s="49">
        <v>8</v>
      </c>
      <c r="F27" s="49">
        <v>27</v>
      </c>
      <c r="G27" s="49">
        <v>0</v>
      </c>
      <c r="H27" s="49">
        <v>0</v>
      </c>
      <c r="L27" s="37"/>
      <c r="M27" s="37"/>
    </row>
    <row r="28" spans="1:13" ht="14.1" customHeight="1">
      <c r="A28" s="12" t="s">
        <v>48</v>
      </c>
      <c r="B28" s="46">
        <v>390</v>
      </c>
      <c r="C28" s="28">
        <v>0.24128885369233813</v>
      </c>
      <c r="D28" s="49">
        <v>341</v>
      </c>
      <c r="E28" s="49">
        <v>20</v>
      </c>
      <c r="F28" s="49">
        <v>26</v>
      </c>
      <c r="G28" s="49">
        <v>0</v>
      </c>
      <c r="H28" s="49">
        <v>3</v>
      </c>
      <c r="L28" s="37"/>
      <c r="M28" s="37"/>
    </row>
    <row r="29" spans="1:13" ht="14.1" customHeight="1">
      <c r="A29" s="12" t="s">
        <v>49</v>
      </c>
      <c r="B29" s="46">
        <v>571</v>
      </c>
      <c r="C29" s="28">
        <v>0.35327162938032075</v>
      </c>
      <c r="D29" s="49">
        <v>328</v>
      </c>
      <c r="E29" s="49">
        <v>64</v>
      </c>
      <c r="F29" s="49">
        <v>34</v>
      </c>
      <c r="G29" s="49">
        <v>0</v>
      </c>
      <c r="H29" s="49">
        <v>145</v>
      </c>
      <c r="L29" s="37"/>
      <c r="M29" s="37"/>
    </row>
    <row r="30" spans="1:13" ht="14.1" customHeight="1">
      <c r="A30" s="12" t="s">
        <v>50</v>
      </c>
      <c r="B30" s="46">
        <v>307</v>
      </c>
      <c r="C30" s="28">
        <v>0.18993763611166106</v>
      </c>
      <c r="D30" s="49">
        <v>284</v>
      </c>
      <c r="E30" s="49">
        <v>19</v>
      </c>
      <c r="F30" s="49">
        <v>4</v>
      </c>
      <c r="G30" s="49">
        <v>0</v>
      </c>
      <c r="H30" s="49">
        <v>0</v>
      </c>
      <c r="L30" s="37"/>
      <c r="M30" s="37"/>
    </row>
    <row r="31" spans="1:13" ht="14.1" customHeight="1">
      <c r="A31" s="12" t="s">
        <v>51</v>
      </c>
      <c r="B31" s="46">
        <v>241</v>
      </c>
      <c r="C31" s="28">
        <v>0.14910413779449613</v>
      </c>
      <c r="D31" s="49">
        <v>201</v>
      </c>
      <c r="E31" s="49">
        <v>0</v>
      </c>
      <c r="F31" s="49">
        <v>22</v>
      </c>
      <c r="G31" s="49">
        <v>0</v>
      </c>
      <c r="H31" s="49">
        <v>18</v>
      </c>
      <c r="L31" s="37"/>
      <c r="M31" s="37"/>
    </row>
    <row r="32" spans="1:13" ht="14.1" customHeight="1">
      <c r="A32" s="12" t="s">
        <v>52</v>
      </c>
      <c r="B32" s="46">
        <v>679</v>
      </c>
      <c r="C32" s="28">
        <v>0.42009008117204516</v>
      </c>
      <c r="D32" s="49">
        <v>593</v>
      </c>
      <c r="E32" s="49">
        <v>12</v>
      </c>
      <c r="F32" s="49">
        <v>36</v>
      </c>
      <c r="G32" s="49">
        <v>0</v>
      </c>
      <c r="H32" s="49">
        <v>38</v>
      </c>
      <c r="L32" s="37"/>
      <c r="M32" s="37"/>
    </row>
    <row r="33" spans="1:13" ht="14.1" customHeight="1">
      <c r="A33" s="12" t="s">
        <v>53</v>
      </c>
      <c r="B33" s="46">
        <v>1265</v>
      </c>
      <c r="C33" s="28">
        <v>0.78264205107899421</v>
      </c>
      <c r="D33" s="49">
        <v>1058</v>
      </c>
      <c r="E33" s="49">
        <v>84</v>
      </c>
      <c r="F33" s="49">
        <v>20</v>
      </c>
      <c r="G33" s="49">
        <v>25</v>
      </c>
      <c r="H33" s="49">
        <v>78</v>
      </c>
      <c r="L33" s="37"/>
      <c r="M33" s="37"/>
    </row>
    <row r="34" spans="1:13" ht="14.1" customHeight="1">
      <c r="A34" s="12" t="s">
        <v>54</v>
      </c>
      <c r="B34" s="46">
        <v>986</v>
      </c>
      <c r="C34" s="28">
        <v>0.61002771728370619</v>
      </c>
      <c r="D34" s="49">
        <v>966</v>
      </c>
      <c r="E34" s="49">
        <v>0</v>
      </c>
      <c r="F34" s="49">
        <v>16</v>
      </c>
      <c r="G34" s="49">
        <v>0</v>
      </c>
      <c r="H34" s="49">
        <v>4</v>
      </c>
      <c r="L34" s="37"/>
      <c r="M34" s="37"/>
    </row>
    <row r="35" spans="1:13" ht="14.1" customHeight="1">
      <c r="A35" s="12" t="s">
        <v>56</v>
      </c>
      <c r="B35" s="46">
        <v>107</v>
      </c>
      <c r="C35" s="28">
        <v>6.6199762423282515E-2</v>
      </c>
      <c r="D35" s="49">
        <v>107</v>
      </c>
      <c r="E35" s="49">
        <v>0</v>
      </c>
      <c r="F35" s="49">
        <v>0</v>
      </c>
      <c r="G35" s="49">
        <v>0</v>
      </c>
      <c r="H35" s="49">
        <v>0</v>
      </c>
      <c r="L35" s="37"/>
      <c r="M35" s="37"/>
    </row>
    <row r="36" spans="1:13" ht="14.1" customHeight="1">
      <c r="A36" s="12" t="s">
        <v>57</v>
      </c>
      <c r="B36" s="46">
        <v>13</v>
      </c>
      <c r="C36" s="28">
        <v>8.0429617897446043E-3</v>
      </c>
      <c r="D36" s="49">
        <v>13</v>
      </c>
      <c r="E36" s="49">
        <v>0</v>
      </c>
      <c r="F36" s="49">
        <v>0</v>
      </c>
      <c r="G36" s="49">
        <v>0</v>
      </c>
      <c r="H36" s="49">
        <v>0</v>
      </c>
      <c r="L36" s="37"/>
      <c r="M36" s="37"/>
    </row>
    <row r="37" spans="1:13" ht="14.1" customHeight="1">
      <c r="A37" s="12" t="s">
        <v>58</v>
      </c>
      <c r="B37" s="46">
        <v>376</v>
      </c>
      <c r="C37" s="28">
        <v>0.23262720253415164</v>
      </c>
      <c r="D37" s="49">
        <v>360</v>
      </c>
      <c r="E37" s="49">
        <v>4</v>
      </c>
      <c r="F37" s="49">
        <v>2</v>
      </c>
      <c r="G37" s="49">
        <v>0</v>
      </c>
      <c r="H37" s="49">
        <v>10</v>
      </c>
      <c r="L37" s="37"/>
      <c r="M37" s="37"/>
    </row>
    <row r="38" spans="1:13" ht="14.1" customHeight="1">
      <c r="A38" s="12" t="s">
        <v>55</v>
      </c>
      <c r="B38" s="46">
        <v>1048</v>
      </c>
      <c r="C38" s="28">
        <v>0.64838645812710349</v>
      </c>
      <c r="D38" s="49">
        <v>938</v>
      </c>
      <c r="E38" s="49">
        <v>41</v>
      </c>
      <c r="F38" s="49">
        <v>45</v>
      </c>
      <c r="G38" s="49">
        <v>3</v>
      </c>
      <c r="H38" s="49">
        <v>21</v>
      </c>
      <c r="L38" s="37"/>
      <c r="M38" s="37"/>
    </row>
    <row r="39" spans="1:13" ht="14.1" customHeight="1">
      <c r="A39" s="12" t="s">
        <v>59</v>
      </c>
      <c r="B39" s="46">
        <v>155</v>
      </c>
      <c r="C39" s="28">
        <v>9.5896852108493372E-2</v>
      </c>
      <c r="D39" s="49">
        <v>144</v>
      </c>
      <c r="E39" s="49">
        <v>0</v>
      </c>
      <c r="F39" s="49">
        <v>11</v>
      </c>
      <c r="G39" s="49">
        <v>0</v>
      </c>
      <c r="H39" s="49">
        <v>0</v>
      </c>
      <c r="L39" s="37"/>
      <c r="M39" s="37"/>
    </row>
    <row r="40" spans="1:13" ht="14.1" customHeight="1">
      <c r="A40" s="12" t="s">
        <v>60</v>
      </c>
      <c r="B40" s="46">
        <v>56</v>
      </c>
      <c r="C40" s="28">
        <v>3.4646604632745992E-2</v>
      </c>
      <c r="D40" s="49">
        <v>48</v>
      </c>
      <c r="E40" s="49">
        <v>0</v>
      </c>
      <c r="F40" s="49">
        <v>8</v>
      </c>
      <c r="G40" s="49">
        <v>0</v>
      </c>
      <c r="H40" s="49">
        <v>0</v>
      </c>
      <c r="L40" s="37"/>
      <c r="M40" s="37"/>
    </row>
    <row r="41" spans="1:13" ht="14.1" customHeight="1">
      <c r="A41" s="12" t="s">
        <v>61</v>
      </c>
      <c r="B41" s="46">
        <v>154</v>
      </c>
      <c r="C41" s="28">
        <v>9.5278162740051478E-2</v>
      </c>
      <c r="D41" s="49">
        <v>146</v>
      </c>
      <c r="E41" s="49">
        <v>3</v>
      </c>
      <c r="F41" s="49">
        <v>5</v>
      </c>
      <c r="G41" s="49">
        <v>0</v>
      </c>
      <c r="H41" s="49">
        <v>0</v>
      </c>
      <c r="L41" s="37"/>
      <c r="M41" s="37"/>
    </row>
    <row r="42" spans="1:13" ht="14.1" customHeight="1">
      <c r="A42" s="15" t="s">
        <v>62</v>
      </c>
      <c r="B42" s="47">
        <v>238</v>
      </c>
      <c r="C42" s="29">
        <v>0.14724806968917048</v>
      </c>
      <c r="D42" s="50">
        <v>222</v>
      </c>
      <c r="E42" s="50">
        <v>8</v>
      </c>
      <c r="F42" s="50">
        <v>8</v>
      </c>
      <c r="G42" s="50">
        <v>0</v>
      </c>
      <c r="H42" s="50">
        <v>0</v>
      </c>
      <c r="L42" s="37"/>
      <c r="M42" s="37"/>
    </row>
    <row r="43" spans="1:13" ht="18" customHeight="1">
      <c r="A43" s="12" t="s">
        <v>63</v>
      </c>
      <c r="B43" s="46">
        <v>38</v>
      </c>
      <c r="C43" s="28">
        <v>2.3510196000791923E-2</v>
      </c>
      <c r="D43" s="49">
        <v>28</v>
      </c>
      <c r="E43" s="49">
        <v>0</v>
      </c>
      <c r="F43" s="49">
        <v>8</v>
      </c>
      <c r="G43" s="49">
        <v>0</v>
      </c>
      <c r="H43" s="49">
        <v>2</v>
      </c>
      <c r="L43" s="37"/>
      <c r="M43" s="37"/>
    </row>
    <row r="44" spans="1:13" ht="14.1" customHeight="1">
      <c r="A44" s="15" t="s">
        <v>64</v>
      </c>
      <c r="B44" s="47">
        <v>41</v>
      </c>
      <c r="C44" s="29">
        <v>2.5366264106117604E-2</v>
      </c>
      <c r="D44" s="50">
        <v>33</v>
      </c>
      <c r="E44" s="50">
        <v>0</v>
      </c>
      <c r="F44" s="50">
        <v>8</v>
      </c>
      <c r="G44" s="50">
        <v>0</v>
      </c>
      <c r="H44" s="50">
        <v>0</v>
      </c>
      <c r="L44" s="37"/>
      <c r="M44" s="37"/>
    </row>
    <row r="45" spans="1:13" ht="18" customHeight="1">
      <c r="A45" s="12" t="s">
        <v>65</v>
      </c>
      <c r="B45" s="46">
        <v>206</v>
      </c>
      <c r="C45" s="28">
        <v>0.12745000989902991</v>
      </c>
      <c r="D45" s="49">
        <v>189</v>
      </c>
      <c r="E45" s="49">
        <v>4</v>
      </c>
      <c r="F45" s="49">
        <v>7</v>
      </c>
      <c r="G45" s="49">
        <v>1</v>
      </c>
      <c r="H45" s="49">
        <v>5</v>
      </c>
      <c r="L45" s="37"/>
      <c r="M45" s="37"/>
    </row>
    <row r="46" spans="1:13" ht="14.1" customHeight="1">
      <c r="A46" s="15" t="s">
        <v>66</v>
      </c>
      <c r="B46" s="47">
        <v>2666</v>
      </c>
      <c r="C46" s="29">
        <v>1.649425856266086</v>
      </c>
      <c r="D46" s="50">
        <v>2441</v>
      </c>
      <c r="E46" s="50">
        <v>155</v>
      </c>
      <c r="F46" s="50">
        <v>54</v>
      </c>
      <c r="G46" s="50">
        <v>2</v>
      </c>
      <c r="H46" s="50">
        <v>14</v>
      </c>
      <c r="L46" s="37"/>
      <c r="M46" s="37"/>
    </row>
    <row r="47" spans="1:13" ht="18" customHeight="1">
      <c r="A47" s="12" t="s">
        <v>67</v>
      </c>
      <c r="B47" s="46">
        <v>77</v>
      </c>
      <c r="C47" s="28">
        <v>4.7639081370025739E-2</v>
      </c>
      <c r="D47" s="49">
        <v>74</v>
      </c>
      <c r="E47" s="49">
        <v>0</v>
      </c>
      <c r="F47" s="49">
        <v>3</v>
      </c>
      <c r="G47" s="49">
        <v>0</v>
      </c>
      <c r="H47" s="49">
        <v>0</v>
      </c>
      <c r="L47" s="37"/>
      <c r="M47" s="37"/>
    </row>
    <row r="48" spans="1:13" ht="27.95" customHeight="1">
      <c r="A48" s="15" t="s">
        <v>110</v>
      </c>
      <c r="B48" s="47">
        <v>245</v>
      </c>
      <c r="C48" s="29">
        <v>0.15157889526826371</v>
      </c>
      <c r="D48" s="50">
        <v>229</v>
      </c>
      <c r="E48" s="50">
        <v>4</v>
      </c>
      <c r="F48" s="50">
        <v>4</v>
      </c>
      <c r="G48" s="50">
        <v>0</v>
      </c>
      <c r="H48" s="50">
        <v>8</v>
      </c>
      <c r="L48" s="37"/>
      <c r="M48" s="37"/>
    </row>
    <row r="49" spans="1:13" ht="18" customHeight="1">
      <c r="A49" s="12" t="s">
        <v>68</v>
      </c>
      <c r="B49" s="46">
        <v>198</v>
      </c>
      <c r="C49" s="28">
        <v>0.12250049495149476</v>
      </c>
      <c r="D49" s="49">
        <v>157</v>
      </c>
      <c r="E49" s="49">
        <v>0</v>
      </c>
      <c r="F49" s="49">
        <v>41</v>
      </c>
      <c r="G49" s="49">
        <v>0</v>
      </c>
      <c r="H49" s="49">
        <v>0</v>
      </c>
      <c r="L49" s="37"/>
      <c r="M49" s="37"/>
    </row>
    <row r="50" spans="1:13" ht="14.1" customHeight="1">
      <c r="A50" s="12" t="s">
        <v>69</v>
      </c>
      <c r="B50" s="46">
        <v>86</v>
      </c>
      <c r="C50" s="28">
        <v>5.3207285686002768E-2</v>
      </c>
      <c r="D50" s="49">
        <v>57</v>
      </c>
      <c r="E50" s="49">
        <v>28</v>
      </c>
      <c r="F50" s="49">
        <v>1</v>
      </c>
      <c r="G50" s="49">
        <v>0</v>
      </c>
      <c r="H50" s="49">
        <v>0</v>
      </c>
      <c r="L50" s="37"/>
      <c r="M50" s="37"/>
    </row>
    <row r="51" spans="1:13" ht="14.1" customHeight="1">
      <c r="A51" s="12" t="s">
        <v>70</v>
      </c>
      <c r="B51" s="46">
        <v>99</v>
      </c>
      <c r="C51" s="28">
        <v>6.125024747574738E-2</v>
      </c>
      <c r="D51" s="49">
        <v>79</v>
      </c>
      <c r="E51" s="49">
        <v>14</v>
      </c>
      <c r="F51" s="49">
        <v>5</v>
      </c>
      <c r="G51" s="49">
        <v>0</v>
      </c>
      <c r="H51" s="49">
        <v>1</v>
      </c>
      <c r="L51" s="37"/>
      <c r="M51" s="37"/>
    </row>
    <row r="52" spans="1:13" ht="14.1" customHeight="1">
      <c r="A52" s="12" t="s">
        <v>71</v>
      </c>
      <c r="B52" s="46">
        <v>39</v>
      </c>
      <c r="C52" s="28">
        <v>2.4128885369233816E-2</v>
      </c>
      <c r="D52" s="49">
        <v>36</v>
      </c>
      <c r="E52" s="49">
        <v>0</v>
      </c>
      <c r="F52" s="49">
        <v>3</v>
      </c>
      <c r="G52" s="49">
        <v>0</v>
      </c>
      <c r="H52" s="49">
        <v>0</v>
      </c>
      <c r="L52" s="37"/>
      <c r="M52" s="37"/>
    </row>
    <row r="53" spans="1:13" ht="14.1" customHeight="1">
      <c r="A53" s="12" t="s">
        <v>72</v>
      </c>
      <c r="B53" s="46">
        <v>24</v>
      </c>
      <c r="C53" s="28">
        <v>1.4848544842605425E-2</v>
      </c>
      <c r="D53" s="49">
        <v>24</v>
      </c>
      <c r="E53" s="49">
        <v>0</v>
      </c>
      <c r="F53" s="49">
        <v>0</v>
      </c>
      <c r="G53" s="49">
        <v>0</v>
      </c>
      <c r="H53" s="49">
        <v>0</v>
      </c>
      <c r="L53" s="37"/>
      <c r="M53" s="37"/>
    </row>
    <row r="54" spans="1:13" ht="14.1" customHeight="1">
      <c r="A54" s="12" t="s">
        <v>73</v>
      </c>
      <c r="B54" s="46">
        <v>2</v>
      </c>
      <c r="C54" s="28">
        <v>1.2373787368837855E-3</v>
      </c>
      <c r="D54" s="49">
        <v>2</v>
      </c>
      <c r="E54" s="49">
        <v>0</v>
      </c>
      <c r="F54" s="49">
        <v>0</v>
      </c>
      <c r="G54" s="49">
        <v>0</v>
      </c>
      <c r="H54" s="49">
        <v>0</v>
      </c>
      <c r="L54" s="37"/>
      <c r="M54" s="37"/>
    </row>
    <row r="55" spans="1:13" ht="14.1" customHeight="1">
      <c r="A55" s="15" t="s">
        <v>74</v>
      </c>
      <c r="B55" s="47">
        <v>925</v>
      </c>
      <c r="C55" s="29">
        <v>0.57228766580875068</v>
      </c>
      <c r="D55" s="50">
        <v>758</v>
      </c>
      <c r="E55" s="50">
        <v>150</v>
      </c>
      <c r="F55" s="50">
        <v>9</v>
      </c>
      <c r="G55" s="50">
        <v>0</v>
      </c>
      <c r="H55" s="50">
        <v>8</v>
      </c>
      <c r="L55" s="37"/>
      <c r="M55" s="37"/>
    </row>
    <row r="56" spans="1:13" ht="18" customHeight="1">
      <c r="A56" s="12" t="s">
        <v>75</v>
      </c>
      <c r="B56" s="46">
        <v>44</v>
      </c>
      <c r="C56" s="28">
        <v>2.7222332211443278E-2</v>
      </c>
      <c r="D56" s="49">
        <v>42</v>
      </c>
      <c r="E56" s="49">
        <v>0</v>
      </c>
      <c r="F56" s="49">
        <v>2</v>
      </c>
      <c r="G56" s="49">
        <v>0</v>
      </c>
      <c r="H56" s="49">
        <v>0</v>
      </c>
      <c r="L56" s="37"/>
      <c r="M56" s="37"/>
    </row>
    <row r="57" spans="1:13" ht="14.1" customHeight="1">
      <c r="A57" s="15" t="s">
        <v>76</v>
      </c>
      <c r="B57" s="47">
        <v>21</v>
      </c>
      <c r="C57" s="29">
        <v>1.2992476737279747E-2</v>
      </c>
      <c r="D57" s="50">
        <v>20</v>
      </c>
      <c r="E57" s="50">
        <v>0</v>
      </c>
      <c r="F57" s="50">
        <v>1</v>
      </c>
      <c r="G57" s="50">
        <v>0</v>
      </c>
      <c r="H57" s="50">
        <v>0</v>
      </c>
      <c r="L57" s="37"/>
      <c r="M57" s="37"/>
    </row>
    <row r="58" spans="1:13" ht="18" customHeight="1">
      <c r="A58" s="12" t="s">
        <v>77</v>
      </c>
      <c r="B58" s="46">
        <v>0</v>
      </c>
      <c r="C58" s="28">
        <v>0</v>
      </c>
      <c r="D58" s="49">
        <v>0</v>
      </c>
      <c r="E58" s="49">
        <v>0</v>
      </c>
      <c r="F58" s="49">
        <v>0</v>
      </c>
      <c r="G58" s="49">
        <v>0</v>
      </c>
      <c r="H58" s="49">
        <v>0</v>
      </c>
      <c r="L58" s="37"/>
      <c r="M58" s="37"/>
    </row>
    <row r="59" spans="1:13" ht="12.75">
      <c r="A59" s="272" t="s">
        <v>391</v>
      </c>
      <c r="B59" s="272"/>
      <c r="C59" s="272"/>
      <c r="D59" s="272"/>
      <c r="E59" s="272"/>
      <c r="F59" s="272"/>
      <c r="G59" s="272"/>
      <c r="H59" s="272"/>
    </row>
  </sheetData>
  <mergeCells count="3">
    <mergeCell ref="B4:I4"/>
    <mergeCell ref="B3:H3"/>
    <mergeCell ref="A59:H59"/>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650E-C760-40E3-B733-90090D348A5A}">
  <sheetPr>
    <tabColor theme="6" tint="0.39997558519241921"/>
  </sheetPr>
  <dimension ref="A1:H9"/>
  <sheetViews>
    <sheetView workbookViewId="0">
      <selection activeCell="A84" sqref="A84"/>
    </sheetView>
  </sheetViews>
  <sheetFormatPr baseColWidth="10" defaultRowHeight="12.75"/>
  <sheetData>
    <row r="1" spans="1:8" ht="18">
      <c r="A1" s="151" t="s">
        <v>253</v>
      </c>
      <c r="B1" s="152"/>
      <c r="C1" s="152"/>
      <c r="D1" s="152"/>
      <c r="E1" s="152"/>
    </row>
    <row r="4" spans="1:8">
      <c r="A4" s="297" t="s">
        <v>254</v>
      </c>
      <c r="B4" s="297"/>
      <c r="C4" s="297"/>
      <c r="D4" s="297"/>
      <c r="E4" s="297"/>
      <c r="F4" s="297"/>
    </row>
    <row r="5" spans="1:8" ht="62.25" customHeight="1">
      <c r="A5" s="153" t="s">
        <v>228</v>
      </c>
      <c r="B5" s="154" t="s">
        <v>255</v>
      </c>
      <c r="C5" s="154" t="s">
        <v>256</v>
      </c>
      <c r="D5" s="155"/>
      <c r="E5" s="154" t="s">
        <v>257</v>
      </c>
      <c r="F5" s="154" t="s">
        <v>258</v>
      </c>
    </row>
    <row r="6" spans="1:8">
      <c r="A6" s="156">
        <v>2015</v>
      </c>
      <c r="B6" s="157">
        <v>35</v>
      </c>
      <c r="C6" s="157">
        <v>35</v>
      </c>
      <c r="D6" s="158"/>
      <c r="E6" s="157">
        <v>10</v>
      </c>
      <c r="F6" s="157">
        <v>39</v>
      </c>
    </row>
    <row r="7" spans="1:8">
      <c r="A7" s="158">
        <v>2018</v>
      </c>
      <c r="B7" s="158">
        <v>31</v>
      </c>
      <c r="C7" s="158">
        <v>31</v>
      </c>
      <c r="D7" s="158"/>
      <c r="E7" s="158">
        <v>11</v>
      </c>
      <c r="F7" s="158">
        <v>36</v>
      </c>
    </row>
    <row r="8" spans="1:8">
      <c r="A8" s="158">
        <v>2021</v>
      </c>
      <c r="B8" s="158">
        <v>27</v>
      </c>
      <c r="C8" s="158">
        <v>27</v>
      </c>
      <c r="D8" s="158"/>
      <c r="E8" s="158">
        <v>15</v>
      </c>
      <c r="F8" s="158">
        <v>51</v>
      </c>
    </row>
    <row r="9" spans="1:8">
      <c r="A9" s="272" t="s">
        <v>391</v>
      </c>
      <c r="B9" s="272"/>
      <c r="C9" s="272"/>
      <c r="D9" s="272"/>
      <c r="E9" s="272"/>
      <c r="F9" s="272"/>
      <c r="G9" s="234"/>
      <c r="H9" s="234"/>
    </row>
  </sheetData>
  <mergeCells count="2">
    <mergeCell ref="A4:F4"/>
    <mergeCell ref="A9:F9"/>
  </mergeCells>
  <pageMargins left="0.7" right="0.7" top="0.78740157499999996" bottom="0.78740157499999996"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5D077-CB0C-476B-8D6C-03B0B169DDF5}">
  <sheetPr>
    <tabColor theme="6" tint="0.39997558519241921"/>
  </sheetPr>
  <dimension ref="A1:M68"/>
  <sheetViews>
    <sheetView zoomScaleNormal="100" workbookViewId="0">
      <selection activeCell="A198" sqref="A198"/>
    </sheetView>
  </sheetViews>
  <sheetFormatPr baseColWidth="10" defaultRowHeight="15.95" customHeight="1"/>
  <cols>
    <col min="1" max="1" width="5.42578125" style="73" customWidth="1"/>
    <col min="2" max="2" width="8.28515625" style="73" customWidth="1"/>
    <col min="3" max="3" width="7.28515625" style="73" bestFit="1" customWidth="1"/>
    <col min="4" max="4" width="8.5703125" style="73" bestFit="1" customWidth="1"/>
    <col min="5" max="5" width="8.42578125" style="73" bestFit="1" customWidth="1"/>
    <col min="6" max="6" width="8.7109375" style="73" bestFit="1" customWidth="1"/>
    <col min="7" max="7" width="7.28515625" style="73" customWidth="1"/>
    <col min="8" max="8" width="8.28515625" style="73" customWidth="1"/>
    <col min="9" max="9" width="7.28515625" style="73" bestFit="1" customWidth="1"/>
    <col min="10" max="10" width="8.5703125" style="73" bestFit="1" customWidth="1"/>
    <col min="11" max="11" width="8.42578125" style="73" bestFit="1" customWidth="1"/>
    <col min="12" max="12" width="8.7109375" style="73" bestFit="1" customWidth="1"/>
    <col min="13" max="13" width="7.28515625" style="73" customWidth="1"/>
    <col min="14" max="16384" width="11.42578125" style="73"/>
  </cols>
  <sheetData>
    <row r="1" spans="1:13" s="84" customFormat="1" ht="21" customHeight="1">
      <c r="A1" s="292" t="s">
        <v>259</v>
      </c>
      <c r="B1" s="286"/>
      <c r="C1" s="286"/>
      <c r="D1" s="286"/>
      <c r="E1" s="286"/>
      <c r="F1" s="286"/>
      <c r="G1" s="286"/>
      <c r="H1" s="286"/>
      <c r="I1" s="286"/>
      <c r="J1" s="286"/>
      <c r="K1" s="286"/>
      <c r="L1" s="286"/>
      <c r="M1" s="286"/>
    </row>
    <row r="3" spans="1:13" s="88" customFormat="1" ht="15.95" customHeight="1">
      <c r="B3" s="280" t="s">
        <v>260</v>
      </c>
      <c r="C3" s="275"/>
      <c r="D3" s="275"/>
      <c r="E3" s="275"/>
      <c r="F3" s="275"/>
      <c r="G3" s="275"/>
      <c r="H3" s="275"/>
      <c r="I3" s="275"/>
      <c r="J3" s="275"/>
      <c r="K3" s="275"/>
      <c r="L3" s="275"/>
      <c r="M3" s="275"/>
    </row>
    <row r="4" spans="1:13" s="88" customFormat="1" ht="18" customHeight="1">
      <c r="A4" s="159"/>
      <c r="B4" s="304" t="s">
        <v>24</v>
      </c>
      <c r="C4" s="282"/>
      <c r="D4" s="282"/>
      <c r="E4" s="282"/>
      <c r="F4" s="282"/>
      <c r="G4" s="282"/>
      <c r="H4" s="304" t="s">
        <v>27</v>
      </c>
      <c r="I4" s="282"/>
      <c r="J4" s="282"/>
      <c r="K4" s="282"/>
      <c r="L4" s="282"/>
      <c r="M4" s="282"/>
    </row>
    <row r="5" spans="1:13" s="88" customFormat="1" ht="18" customHeight="1">
      <c r="A5" s="159"/>
      <c r="B5" s="93" t="s">
        <v>25</v>
      </c>
      <c r="C5" s="93" t="s">
        <v>18</v>
      </c>
      <c r="D5" s="93" t="s">
        <v>261</v>
      </c>
      <c r="E5" s="93" t="s">
        <v>262</v>
      </c>
      <c r="F5" s="93" t="s">
        <v>263</v>
      </c>
      <c r="G5" s="93" t="s">
        <v>264</v>
      </c>
      <c r="H5" s="93" t="s">
        <v>25</v>
      </c>
      <c r="I5" s="93" t="s">
        <v>18</v>
      </c>
      <c r="J5" s="93" t="s">
        <v>261</v>
      </c>
      <c r="K5" s="93" t="s">
        <v>262</v>
      </c>
      <c r="L5" s="93" t="s">
        <v>263</v>
      </c>
      <c r="M5" s="93" t="s">
        <v>264</v>
      </c>
    </row>
    <row r="6" spans="1:13" s="88" customFormat="1" ht="18" customHeight="1">
      <c r="A6" s="160" t="s">
        <v>228</v>
      </c>
      <c r="B6" s="125"/>
      <c r="C6" s="125"/>
      <c r="D6" s="125" t="s">
        <v>265</v>
      </c>
      <c r="E6" s="125" t="s">
        <v>266</v>
      </c>
      <c r="F6" s="125" t="s">
        <v>267</v>
      </c>
      <c r="G6" s="125" t="s">
        <v>268</v>
      </c>
      <c r="H6" s="125"/>
      <c r="I6" s="125"/>
      <c r="J6" s="125" t="s">
        <v>265</v>
      </c>
      <c r="K6" s="125" t="s">
        <v>266</v>
      </c>
      <c r="L6" s="125" t="s">
        <v>267</v>
      </c>
      <c r="M6" s="125" t="s">
        <v>268</v>
      </c>
    </row>
    <row r="7" spans="1:13" ht="18" customHeight="1">
      <c r="A7" s="161">
        <v>1965</v>
      </c>
      <c r="B7" s="243">
        <v>52704</v>
      </c>
      <c r="C7" s="162">
        <v>27660</v>
      </c>
      <c r="D7" s="162">
        <v>11077</v>
      </c>
      <c r="E7" s="162">
        <v>5530</v>
      </c>
      <c r="F7" s="162">
        <v>6469</v>
      </c>
      <c r="G7" s="162">
        <v>1968</v>
      </c>
      <c r="H7" s="247">
        <v>120313</v>
      </c>
      <c r="I7" s="162">
        <v>47098</v>
      </c>
      <c r="J7" s="162">
        <v>18758</v>
      </c>
      <c r="K7" s="162">
        <v>25405</v>
      </c>
      <c r="L7" s="162">
        <v>22409</v>
      </c>
      <c r="M7" s="162">
        <v>6643</v>
      </c>
    </row>
    <row r="8" spans="1:13" ht="15.95" hidden="1" customHeight="1">
      <c r="A8" s="159">
        <v>1966</v>
      </c>
      <c r="B8" s="244">
        <v>62150</v>
      </c>
      <c r="C8" s="100">
        <v>32803</v>
      </c>
      <c r="D8" s="100">
        <v>11692</v>
      </c>
      <c r="E8" s="100">
        <v>7249</v>
      </c>
      <c r="F8" s="100">
        <v>7761</v>
      </c>
      <c r="G8" s="100">
        <v>2645</v>
      </c>
      <c r="H8" s="239">
        <v>132891</v>
      </c>
      <c r="I8" s="100">
        <v>54981</v>
      </c>
      <c r="J8" s="100">
        <v>20422</v>
      </c>
      <c r="K8" s="100">
        <v>28135</v>
      </c>
      <c r="L8" s="100">
        <v>22221</v>
      </c>
      <c r="M8" s="100">
        <v>7132</v>
      </c>
    </row>
    <row r="9" spans="1:13" ht="15.95" hidden="1" customHeight="1">
      <c r="A9" s="159">
        <v>1967</v>
      </c>
      <c r="B9" s="244">
        <v>59969</v>
      </c>
      <c r="C9" s="100">
        <v>30140</v>
      </c>
      <c r="D9" s="100">
        <v>12350</v>
      </c>
      <c r="E9" s="100">
        <v>7482</v>
      </c>
      <c r="F9" s="100">
        <v>7695</v>
      </c>
      <c r="G9" s="100">
        <v>2302</v>
      </c>
      <c r="H9" s="239">
        <v>133641</v>
      </c>
      <c r="I9" s="100">
        <v>52959</v>
      </c>
      <c r="J9" s="100">
        <v>22804</v>
      </c>
      <c r="K9" s="100">
        <v>29385</v>
      </c>
      <c r="L9" s="100">
        <v>22621</v>
      </c>
      <c r="M9" s="100">
        <v>5872</v>
      </c>
    </row>
    <row r="10" spans="1:13" ht="15.95" hidden="1" customHeight="1">
      <c r="A10" s="159">
        <v>1968</v>
      </c>
      <c r="B10" s="244">
        <v>62352</v>
      </c>
      <c r="C10" s="100">
        <v>31950</v>
      </c>
      <c r="D10" s="100">
        <v>12993</v>
      </c>
      <c r="E10" s="100">
        <v>7840</v>
      </c>
      <c r="F10" s="100">
        <v>7233</v>
      </c>
      <c r="G10" s="100">
        <v>2336</v>
      </c>
      <c r="H10" s="239">
        <v>128228</v>
      </c>
      <c r="I10" s="100">
        <v>52344</v>
      </c>
      <c r="J10" s="100">
        <v>24246</v>
      </c>
      <c r="K10" s="100">
        <v>27508</v>
      </c>
      <c r="L10" s="100">
        <v>17684</v>
      </c>
      <c r="M10" s="100">
        <v>6446</v>
      </c>
    </row>
    <row r="11" spans="1:13" ht="15.95" hidden="1" customHeight="1">
      <c r="A11" s="163">
        <v>1969</v>
      </c>
      <c r="B11" s="245">
        <v>66109</v>
      </c>
      <c r="C11" s="130">
        <v>34261</v>
      </c>
      <c r="D11" s="130">
        <v>13305</v>
      </c>
      <c r="E11" s="130">
        <v>8710</v>
      </c>
      <c r="F11" s="130">
        <v>7026</v>
      </c>
      <c r="G11" s="130">
        <v>2807</v>
      </c>
      <c r="H11" s="240">
        <v>134227</v>
      </c>
      <c r="I11" s="130">
        <v>54417</v>
      </c>
      <c r="J11" s="130">
        <v>23317</v>
      </c>
      <c r="K11" s="130">
        <v>29512</v>
      </c>
      <c r="L11" s="130">
        <v>17894</v>
      </c>
      <c r="M11" s="130">
        <v>9087</v>
      </c>
    </row>
    <row r="12" spans="1:13" ht="15.95" customHeight="1" collapsed="1">
      <c r="A12" s="159">
        <v>1970</v>
      </c>
      <c r="B12" s="244">
        <v>72421</v>
      </c>
      <c r="C12" s="100">
        <v>38550</v>
      </c>
      <c r="D12" s="100">
        <v>14170</v>
      </c>
      <c r="E12" s="100">
        <v>7480</v>
      </c>
      <c r="F12" s="100">
        <v>7135</v>
      </c>
      <c r="G12" s="100">
        <v>5086</v>
      </c>
      <c r="H12" s="239">
        <v>145247</v>
      </c>
      <c r="I12" s="100">
        <v>60224</v>
      </c>
      <c r="J12" s="100">
        <v>26157</v>
      </c>
      <c r="K12" s="100">
        <v>27607</v>
      </c>
      <c r="L12" s="100">
        <v>21452</v>
      </c>
      <c r="M12" s="100">
        <v>9807</v>
      </c>
    </row>
    <row r="13" spans="1:13" ht="15.95" customHeight="1">
      <c r="A13" s="159">
        <v>1971</v>
      </c>
      <c r="B13" s="244">
        <v>73961</v>
      </c>
      <c r="C13" s="100">
        <v>38938</v>
      </c>
      <c r="D13" s="100">
        <v>13012</v>
      </c>
      <c r="E13" s="100">
        <v>8019</v>
      </c>
      <c r="F13" s="100">
        <v>8127</v>
      </c>
      <c r="G13" s="100">
        <v>5865</v>
      </c>
      <c r="H13" s="239">
        <v>149058</v>
      </c>
      <c r="I13" s="100">
        <v>62953</v>
      </c>
      <c r="J13" s="100">
        <v>25537</v>
      </c>
      <c r="K13" s="100">
        <v>30482</v>
      </c>
      <c r="L13" s="100">
        <v>20583</v>
      </c>
      <c r="M13" s="100">
        <v>9503</v>
      </c>
    </row>
    <row r="14" spans="1:13" ht="15.95" customHeight="1">
      <c r="A14" s="159">
        <v>1972</v>
      </c>
      <c r="B14" s="244">
        <v>82477</v>
      </c>
      <c r="C14" s="100">
        <v>40032</v>
      </c>
      <c r="D14" s="100">
        <v>13791</v>
      </c>
      <c r="E14" s="100">
        <v>12196</v>
      </c>
      <c r="F14" s="100">
        <v>9184</v>
      </c>
      <c r="G14" s="100">
        <v>7274</v>
      </c>
      <c r="H14" s="239">
        <v>190970</v>
      </c>
      <c r="I14" s="100">
        <v>62571</v>
      </c>
      <c r="J14" s="100">
        <v>26399</v>
      </c>
      <c r="K14" s="100">
        <v>65892</v>
      </c>
      <c r="L14" s="100">
        <v>21361</v>
      </c>
      <c r="M14" s="100">
        <v>14747</v>
      </c>
    </row>
    <row r="15" spans="1:13" ht="15.95" customHeight="1">
      <c r="A15" s="159">
        <v>1973</v>
      </c>
      <c r="B15" s="244">
        <v>76586</v>
      </c>
      <c r="C15" s="100">
        <v>35635</v>
      </c>
      <c r="D15" s="100">
        <v>11951</v>
      </c>
      <c r="E15" s="100">
        <v>12414</v>
      </c>
      <c r="F15" s="100">
        <v>8773</v>
      </c>
      <c r="G15" s="100">
        <v>7813</v>
      </c>
      <c r="H15" s="239">
        <v>176148</v>
      </c>
      <c r="I15" s="100">
        <v>56755</v>
      </c>
      <c r="J15" s="100">
        <v>23257</v>
      </c>
      <c r="K15" s="100">
        <v>61025</v>
      </c>
      <c r="L15" s="100">
        <v>20613</v>
      </c>
      <c r="M15" s="100">
        <v>14498</v>
      </c>
    </row>
    <row r="16" spans="1:13" ht="15.95" customHeight="1">
      <c r="A16" s="159">
        <v>1974</v>
      </c>
      <c r="B16" s="244">
        <v>73615</v>
      </c>
      <c r="C16" s="100">
        <v>35246</v>
      </c>
      <c r="D16" s="100">
        <v>11215</v>
      </c>
      <c r="E16" s="100">
        <v>11190</v>
      </c>
      <c r="F16" s="100">
        <v>8391</v>
      </c>
      <c r="G16" s="100">
        <v>7573</v>
      </c>
      <c r="H16" s="239">
        <v>183074</v>
      </c>
      <c r="I16" s="100">
        <v>53979</v>
      </c>
      <c r="J16" s="100">
        <v>24006</v>
      </c>
      <c r="K16" s="100">
        <v>66139</v>
      </c>
      <c r="L16" s="100">
        <v>20407</v>
      </c>
      <c r="M16" s="100">
        <v>18543</v>
      </c>
    </row>
    <row r="17" spans="1:13" ht="15.95" customHeight="1">
      <c r="A17" s="159">
        <v>1975</v>
      </c>
      <c r="B17" s="244">
        <v>78553</v>
      </c>
      <c r="C17" s="100">
        <v>37109</v>
      </c>
      <c r="D17" s="100">
        <v>11941</v>
      </c>
      <c r="E17" s="100">
        <v>11217</v>
      </c>
      <c r="F17" s="100">
        <v>10433</v>
      </c>
      <c r="G17" s="100">
        <v>7853</v>
      </c>
      <c r="H17" s="239">
        <v>175717</v>
      </c>
      <c r="I17" s="100">
        <v>57132</v>
      </c>
      <c r="J17" s="100">
        <v>20934</v>
      </c>
      <c r="K17" s="100">
        <v>61259</v>
      </c>
      <c r="L17" s="100">
        <v>23006</v>
      </c>
      <c r="M17" s="100">
        <v>13386</v>
      </c>
    </row>
    <row r="18" spans="1:13" ht="15.95" customHeight="1">
      <c r="A18" s="159">
        <v>1976</v>
      </c>
      <c r="B18" s="244">
        <v>77462</v>
      </c>
      <c r="C18" s="100">
        <v>34971</v>
      </c>
      <c r="D18" s="100">
        <v>11868</v>
      </c>
      <c r="E18" s="100">
        <v>13400</v>
      </c>
      <c r="F18" s="100">
        <v>10773</v>
      </c>
      <c r="G18" s="100">
        <v>6450</v>
      </c>
      <c r="H18" s="239">
        <v>174750</v>
      </c>
      <c r="I18" s="100">
        <v>55007</v>
      </c>
      <c r="J18" s="100">
        <v>18856</v>
      </c>
      <c r="K18" s="100">
        <v>67538</v>
      </c>
      <c r="L18" s="100">
        <v>22059</v>
      </c>
      <c r="M18" s="100">
        <v>11290</v>
      </c>
    </row>
    <row r="19" spans="1:13" ht="15.95" customHeight="1">
      <c r="A19" s="159">
        <v>1977</v>
      </c>
      <c r="B19" s="244">
        <v>80425</v>
      </c>
      <c r="C19" s="100">
        <v>34197</v>
      </c>
      <c r="D19" s="100">
        <v>11730</v>
      </c>
      <c r="E19" s="100">
        <v>16127</v>
      </c>
      <c r="F19" s="100">
        <v>11431</v>
      </c>
      <c r="G19" s="100">
        <v>6940</v>
      </c>
      <c r="H19" s="239">
        <v>177212</v>
      </c>
      <c r="I19" s="100">
        <v>49720</v>
      </c>
      <c r="J19" s="100">
        <v>19357</v>
      </c>
      <c r="K19" s="100">
        <v>70679</v>
      </c>
      <c r="L19" s="100">
        <v>23147</v>
      </c>
      <c r="M19" s="100">
        <v>14309</v>
      </c>
    </row>
    <row r="20" spans="1:13" ht="15.95" customHeight="1">
      <c r="A20" s="159">
        <v>1978</v>
      </c>
      <c r="B20" s="244">
        <v>73431</v>
      </c>
      <c r="C20" s="100">
        <v>31046</v>
      </c>
      <c r="D20" s="100">
        <v>10711</v>
      </c>
      <c r="E20" s="100">
        <v>14438</v>
      </c>
      <c r="F20" s="100">
        <v>10664</v>
      </c>
      <c r="G20" s="100">
        <v>6572</v>
      </c>
      <c r="H20" s="239">
        <v>163863</v>
      </c>
      <c r="I20" s="100">
        <v>47584</v>
      </c>
      <c r="J20" s="100">
        <v>17269</v>
      </c>
      <c r="K20" s="100">
        <v>64239</v>
      </c>
      <c r="L20" s="100">
        <v>23213</v>
      </c>
      <c r="M20" s="100">
        <v>11558</v>
      </c>
    </row>
    <row r="21" spans="1:13" ht="15.95" customHeight="1">
      <c r="A21" s="258">
        <v>1979</v>
      </c>
      <c r="B21" s="259">
        <v>73657</v>
      </c>
      <c r="C21" s="201">
        <v>30010</v>
      </c>
      <c r="D21" s="201">
        <v>12203</v>
      </c>
      <c r="E21" s="201">
        <v>14842</v>
      </c>
      <c r="F21" s="201">
        <v>10811</v>
      </c>
      <c r="G21" s="201">
        <v>5791</v>
      </c>
      <c r="H21" s="252">
        <v>160178</v>
      </c>
      <c r="I21" s="201">
        <v>45672</v>
      </c>
      <c r="J21" s="201">
        <v>22293</v>
      </c>
      <c r="K21" s="201">
        <v>59947</v>
      </c>
      <c r="L21" s="201">
        <v>21657</v>
      </c>
      <c r="M21" s="201">
        <v>10609</v>
      </c>
    </row>
    <row r="22" spans="1:13" ht="15.95" customHeight="1">
      <c r="A22" s="159">
        <v>1980</v>
      </c>
      <c r="B22" s="244">
        <v>85033</v>
      </c>
      <c r="C22" s="100">
        <v>34677</v>
      </c>
      <c r="D22" s="100">
        <v>11466</v>
      </c>
      <c r="E22" s="100">
        <v>19407</v>
      </c>
      <c r="F22" s="100">
        <v>11729</v>
      </c>
      <c r="G22" s="100">
        <v>7754</v>
      </c>
      <c r="H22" s="239">
        <v>182443</v>
      </c>
      <c r="I22" s="100">
        <v>50091</v>
      </c>
      <c r="J22" s="100">
        <v>21744</v>
      </c>
      <c r="K22" s="100">
        <v>71907</v>
      </c>
      <c r="L22" s="100">
        <v>22524</v>
      </c>
      <c r="M22" s="100">
        <v>16177</v>
      </c>
    </row>
    <row r="23" spans="1:13" ht="15.95" customHeight="1">
      <c r="A23" s="159">
        <v>1981</v>
      </c>
      <c r="B23" s="244">
        <v>85282</v>
      </c>
      <c r="C23" s="100">
        <v>37388</v>
      </c>
      <c r="D23" s="100">
        <v>11691</v>
      </c>
      <c r="E23" s="100">
        <v>19036</v>
      </c>
      <c r="F23" s="100">
        <v>10773</v>
      </c>
      <c r="G23" s="100">
        <v>6394</v>
      </c>
      <c r="H23" s="239">
        <v>177146</v>
      </c>
      <c r="I23" s="100">
        <v>55530</v>
      </c>
      <c r="J23" s="100">
        <v>21709</v>
      </c>
      <c r="K23" s="100">
        <v>67062</v>
      </c>
      <c r="L23" s="100">
        <v>20969</v>
      </c>
      <c r="M23" s="100">
        <v>11876</v>
      </c>
    </row>
    <row r="24" spans="1:13" ht="15.95" customHeight="1">
      <c r="A24" s="159">
        <v>1982</v>
      </c>
      <c r="B24" s="244">
        <v>79757</v>
      </c>
      <c r="C24" s="100">
        <v>33711</v>
      </c>
      <c r="D24" s="100">
        <v>9807</v>
      </c>
      <c r="E24" s="100">
        <v>18970</v>
      </c>
      <c r="F24" s="100">
        <v>10697</v>
      </c>
      <c r="G24" s="100">
        <v>6572</v>
      </c>
      <c r="H24" s="239">
        <v>161589</v>
      </c>
      <c r="I24" s="100">
        <v>47895</v>
      </c>
      <c r="J24" s="100">
        <v>17383</v>
      </c>
      <c r="K24" s="100">
        <v>63313</v>
      </c>
      <c r="L24" s="100">
        <v>21316</v>
      </c>
      <c r="M24" s="100">
        <v>11682</v>
      </c>
    </row>
    <row r="25" spans="1:13" ht="15.95" customHeight="1">
      <c r="A25" s="159">
        <v>1983</v>
      </c>
      <c r="B25" s="244">
        <v>79426</v>
      </c>
      <c r="C25" s="100">
        <v>33736</v>
      </c>
      <c r="D25" s="100">
        <v>9049</v>
      </c>
      <c r="E25" s="100">
        <v>18297</v>
      </c>
      <c r="F25" s="100">
        <v>11093</v>
      </c>
      <c r="G25" s="100">
        <v>7251</v>
      </c>
      <c r="H25" s="239">
        <v>154421</v>
      </c>
      <c r="I25" s="100">
        <v>45819</v>
      </c>
      <c r="J25" s="100">
        <v>15892</v>
      </c>
      <c r="K25" s="100">
        <v>58358</v>
      </c>
      <c r="L25" s="100">
        <v>21087</v>
      </c>
      <c r="M25" s="100">
        <v>13265</v>
      </c>
    </row>
    <row r="26" spans="1:13" ht="15.95" customHeight="1">
      <c r="A26" s="159">
        <v>1984</v>
      </c>
      <c r="B26" s="244">
        <v>83589</v>
      </c>
      <c r="C26" s="100">
        <v>37224</v>
      </c>
      <c r="D26" s="100">
        <v>6416</v>
      </c>
      <c r="E26" s="100">
        <v>21140</v>
      </c>
      <c r="F26" s="100">
        <v>11044</v>
      </c>
      <c r="G26" s="100">
        <v>7765</v>
      </c>
      <c r="H26" s="239">
        <v>157746</v>
      </c>
      <c r="I26" s="100">
        <v>51038</v>
      </c>
      <c r="J26" s="100">
        <v>13113</v>
      </c>
      <c r="K26" s="100">
        <v>60007</v>
      </c>
      <c r="L26" s="100">
        <v>20823</v>
      </c>
      <c r="M26" s="100">
        <v>12765</v>
      </c>
    </row>
    <row r="27" spans="1:13" ht="15.95" customHeight="1">
      <c r="A27" s="159">
        <v>1985</v>
      </c>
      <c r="B27" s="244">
        <v>85851</v>
      </c>
      <c r="C27" s="100">
        <v>37273</v>
      </c>
      <c r="D27" s="100">
        <v>6777</v>
      </c>
      <c r="E27" s="100">
        <v>24224</v>
      </c>
      <c r="F27" s="100">
        <v>11177</v>
      </c>
      <c r="G27" s="100">
        <v>6400</v>
      </c>
      <c r="H27" s="239">
        <v>167856</v>
      </c>
      <c r="I27" s="100">
        <v>51453</v>
      </c>
      <c r="J27" s="100">
        <v>14411</v>
      </c>
      <c r="K27" s="100">
        <v>69321</v>
      </c>
      <c r="L27" s="100">
        <v>22046</v>
      </c>
      <c r="M27" s="100">
        <v>10625</v>
      </c>
    </row>
    <row r="28" spans="1:13" ht="15.95" customHeight="1">
      <c r="A28" s="159">
        <v>1986</v>
      </c>
      <c r="B28" s="244">
        <v>76440</v>
      </c>
      <c r="C28" s="100">
        <v>33429</v>
      </c>
      <c r="D28" s="100">
        <v>5467</v>
      </c>
      <c r="E28" s="100">
        <v>20827</v>
      </c>
      <c r="F28" s="100">
        <v>11244</v>
      </c>
      <c r="G28" s="100">
        <v>5473</v>
      </c>
      <c r="H28" s="239">
        <v>158257</v>
      </c>
      <c r="I28" s="100">
        <v>46087</v>
      </c>
      <c r="J28" s="100">
        <v>12398</v>
      </c>
      <c r="K28" s="100">
        <v>62833</v>
      </c>
      <c r="L28" s="100">
        <v>22388</v>
      </c>
      <c r="M28" s="100">
        <v>14551</v>
      </c>
    </row>
    <row r="29" spans="1:13" ht="15.95" customHeight="1">
      <c r="A29" s="159">
        <v>1987</v>
      </c>
      <c r="B29" s="244">
        <v>75682</v>
      </c>
      <c r="C29" s="100">
        <v>32587</v>
      </c>
      <c r="D29" s="100">
        <v>5672</v>
      </c>
      <c r="E29" s="100">
        <v>20449</v>
      </c>
      <c r="F29" s="100">
        <v>11530</v>
      </c>
      <c r="G29" s="100">
        <v>5444</v>
      </c>
      <c r="H29" s="239">
        <v>152951</v>
      </c>
      <c r="I29" s="100">
        <v>44871</v>
      </c>
      <c r="J29" s="100">
        <v>13918</v>
      </c>
      <c r="K29" s="100">
        <v>57409</v>
      </c>
      <c r="L29" s="100">
        <v>21725</v>
      </c>
      <c r="M29" s="100">
        <v>15028</v>
      </c>
    </row>
    <row r="30" spans="1:13" ht="15.95" customHeight="1">
      <c r="A30" s="159">
        <v>1988</v>
      </c>
      <c r="B30" s="244">
        <v>71633</v>
      </c>
      <c r="C30" s="100">
        <v>31323</v>
      </c>
      <c r="D30" s="100">
        <v>5917</v>
      </c>
      <c r="E30" s="100">
        <v>18321</v>
      </c>
      <c r="F30" s="100">
        <v>10715</v>
      </c>
      <c r="G30" s="100">
        <v>5357</v>
      </c>
      <c r="H30" s="239">
        <v>139541</v>
      </c>
      <c r="I30" s="100">
        <v>43498</v>
      </c>
      <c r="J30" s="100">
        <v>12924</v>
      </c>
      <c r="K30" s="100">
        <v>51820</v>
      </c>
      <c r="L30" s="100">
        <v>20254</v>
      </c>
      <c r="M30" s="100">
        <v>11045</v>
      </c>
    </row>
    <row r="31" spans="1:13" ht="15.95" customHeight="1">
      <c r="A31" s="258">
        <v>1989</v>
      </c>
      <c r="B31" s="259">
        <v>77324</v>
      </c>
      <c r="C31" s="201">
        <v>34152</v>
      </c>
      <c r="D31" s="201">
        <v>5652</v>
      </c>
      <c r="E31" s="201">
        <v>21077</v>
      </c>
      <c r="F31" s="201">
        <v>11080</v>
      </c>
      <c r="G31" s="201">
        <v>5363</v>
      </c>
      <c r="H31" s="252">
        <v>152176</v>
      </c>
      <c r="I31" s="201">
        <v>46237</v>
      </c>
      <c r="J31" s="201">
        <v>13959</v>
      </c>
      <c r="K31" s="201">
        <v>57960</v>
      </c>
      <c r="L31" s="201">
        <v>21104</v>
      </c>
      <c r="M31" s="201">
        <v>12916</v>
      </c>
    </row>
    <row r="32" spans="1:13" ht="15.95" customHeight="1">
      <c r="A32" s="159">
        <v>1990</v>
      </c>
      <c r="B32" s="244">
        <v>77735</v>
      </c>
      <c r="C32" s="100">
        <v>33012</v>
      </c>
      <c r="D32" s="100">
        <v>7024</v>
      </c>
      <c r="E32" s="100">
        <v>20955</v>
      </c>
      <c r="F32" s="100">
        <v>11088</v>
      </c>
      <c r="G32" s="100">
        <v>5656</v>
      </c>
      <c r="H32" s="239">
        <v>149861</v>
      </c>
      <c r="I32" s="100">
        <v>45489</v>
      </c>
      <c r="J32" s="100">
        <v>17431</v>
      </c>
      <c r="K32" s="100">
        <v>53796</v>
      </c>
      <c r="L32" s="100">
        <v>21643</v>
      </c>
      <c r="M32" s="100">
        <v>11502</v>
      </c>
    </row>
    <row r="33" spans="1:13" ht="15.95" customHeight="1">
      <c r="A33" s="159">
        <v>1991</v>
      </c>
      <c r="B33" s="244">
        <v>71211</v>
      </c>
      <c r="C33" s="100">
        <v>27310</v>
      </c>
      <c r="D33" s="100">
        <v>8334</v>
      </c>
      <c r="E33" s="100">
        <v>18591</v>
      </c>
      <c r="F33" s="100">
        <v>11325</v>
      </c>
      <c r="G33" s="100">
        <v>5651</v>
      </c>
      <c r="H33" s="239">
        <v>143003</v>
      </c>
      <c r="I33" s="100">
        <v>38577</v>
      </c>
      <c r="J33" s="100">
        <v>17360</v>
      </c>
      <c r="K33" s="100">
        <v>55634</v>
      </c>
      <c r="L33" s="100">
        <v>21221</v>
      </c>
      <c r="M33" s="100">
        <v>10211</v>
      </c>
    </row>
    <row r="34" spans="1:13" ht="15.95" customHeight="1">
      <c r="A34" s="159">
        <v>1992</v>
      </c>
      <c r="B34" s="244">
        <v>72000</v>
      </c>
      <c r="C34" s="100">
        <v>26977</v>
      </c>
      <c r="D34" s="100">
        <v>8323</v>
      </c>
      <c r="E34" s="100">
        <v>19792</v>
      </c>
      <c r="F34" s="100">
        <v>11760</v>
      </c>
      <c r="G34" s="100">
        <v>5148</v>
      </c>
      <c r="H34" s="239">
        <v>148218</v>
      </c>
      <c r="I34" s="100">
        <v>38267</v>
      </c>
      <c r="J34" s="100">
        <v>17096</v>
      </c>
      <c r="K34" s="100">
        <v>62151</v>
      </c>
      <c r="L34" s="100">
        <v>20951</v>
      </c>
      <c r="M34" s="100">
        <v>9753</v>
      </c>
    </row>
    <row r="35" spans="1:13" ht="15.95" customHeight="1">
      <c r="A35" s="159">
        <v>1993</v>
      </c>
      <c r="B35" s="244">
        <v>64980</v>
      </c>
      <c r="C35" s="100">
        <v>24617</v>
      </c>
      <c r="D35" s="100">
        <v>7643</v>
      </c>
      <c r="E35" s="100">
        <v>17582</v>
      </c>
      <c r="F35" s="100">
        <v>10525</v>
      </c>
      <c r="G35" s="100">
        <v>4613</v>
      </c>
      <c r="H35" s="239">
        <v>134280</v>
      </c>
      <c r="I35" s="100">
        <v>35398</v>
      </c>
      <c r="J35" s="100">
        <v>14345</v>
      </c>
      <c r="K35" s="100">
        <v>55916</v>
      </c>
      <c r="L35" s="100">
        <v>19280</v>
      </c>
      <c r="M35" s="100">
        <v>9341</v>
      </c>
    </row>
    <row r="36" spans="1:13" ht="15.95" customHeight="1">
      <c r="A36" s="159">
        <v>1994</v>
      </c>
      <c r="B36" s="244">
        <v>62080</v>
      </c>
      <c r="C36" s="100">
        <v>23360</v>
      </c>
      <c r="D36" s="100">
        <v>7743</v>
      </c>
      <c r="E36" s="100">
        <v>16385</v>
      </c>
      <c r="F36" s="100">
        <v>9731</v>
      </c>
      <c r="G36" s="100">
        <v>4861</v>
      </c>
      <c r="H36" s="239">
        <v>129174</v>
      </c>
      <c r="I36" s="100">
        <v>33401</v>
      </c>
      <c r="J36" s="100">
        <v>13945</v>
      </c>
      <c r="K36" s="100">
        <v>54698</v>
      </c>
      <c r="L36" s="100">
        <v>17269</v>
      </c>
      <c r="M36" s="100">
        <v>9861</v>
      </c>
    </row>
    <row r="37" spans="1:13" ht="15.95" customHeight="1">
      <c r="A37" s="159">
        <v>1995</v>
      </c>
      <c r="B37" s="244">
        <v>59877</v>
      </c>
      <c r="C37" s="100">
        <v>22075</v>
      </c>
      <c r="D37" s="100">
        <v>9238</v>
      </c>
      <c r="E37" s="100">
        <v>15336</v>
      </c>
      <c r="F37" s="100">
        <v>8354</v>
      </c>
      <c r="G37" s="100">
        <v>4874</v>
      </c>
      <c r="H37" s="239">
        <v>127510</v>
      </c>
      <c r="I37" s="100">
        <v>32099</v>
      </c>
      <c r="J37" s="100">
        <v>18441</v>
      </c>
      <c r="K37" s="100">
        <v>50959</v>
      </c>
      <c r="L37" s="100">
        <v>15806</v>
      </c>
      <c r="M37" s="100">
        <v>10205</v>
      </c>
    </row>
    <row r="38" spans="1:13" ht="15.95" customHeight="1">
      <c r="A38" s="159">
        <v>1996</v>
      </c>
      <c r="B38" s="244">
        <v>56751</v>
      </c>
      <c r="C38" s="100">
        <v>20701</v>
      </c>
      <c r="D38" s="100">
        <v>9744</v>
      </c>
      <c r="E38" s="100">
        <v>13409</v>
      </c>
      <c r="F38" s="100">
        <v>8070</v>
      </c>
      <c r="G38" s="100">
        <v>4827</v>
      </c>
      <c r="H38" s="239">
        <v>119264</v>
      </c>
      <c r="I38" s="100">
        <v>29566</v>
      </c>
      <c r="J38" s="100">
        <v>19334</v>
      </c>
      <c r="K38" s="100">
        <v>44995</v>
      </c>
      <c r="L38" s="100">
        <v>15498</v>
      </c>
      <c r="M38" s="100">
        <v>9871</v>
      </c>
    </row>
    <row r="39" spans="1:13" ht="15.95" customHeight="1">
      <c r="A39" s="159">
        <v>1997</v>
      </c>
      <c r="B39" s="244">
        <v>58197</v>
      </c>
      <c r="C39" s="100">
        <v>20961</v>
      </c>
      <c r="D39" s="100">
        <v>10544</v>
      </c>
      <c r="E39" s="100">
        <v>13786</v>
      </c>
      <c r="F39" s="100">
        <v>8423</v>
      </c>
      <c r="G39" s="100">
        <v>4483</v>
      </c>
      <c r="H39" s="239">
        <v>119968</v>
      </c>
      <c r="I39" s="100">
        <v>29661</v>
      </c>
      <c r="J39" s="100">
        <v>20666</v>
      </c>
      <c r="K39" s="100">
        <v>43909</v>
      </c>
      <c r="L39" s="100">
        <v>15557</v>
      </c>
      <c r="M39" s="100">
        <v>10175</v>
      </c>
    </row>
    <row r="40" spans="1:13" ht="15.95" customHeight="1">
      <c r="A40" s="159">
        <v>1998</v>
      </c>
      <c r="B40" s="244">
        <v>60463</v>
      </c>
      <c r="C40" s="100">
        <v>21028</v>
      </c>
      <c r="D40" s="100">
        <v>11615</v>
      </c>
      <c r="E40" s="100">
        <v>14307</v>
      </c>
      <c r="F40" s="100">
        <v>9083</v>
      </c>
      <c r="G40" s="100">
        <v>4430</v>
      </c>
      <c r="H40" s="239">
        <v>123252</v>
      </c>
      <c r="I40" s="100">
        <v>29373</v>
      </c>
      <c r="J40" s="100">
        <v>22376</v>
      </c>
      <c r="K40" s="100">
        <v>43095</v>
      </c>
      <c r="L40" s="100">
        <v>17033</v>
      </c>
      <c r="M40" s="100">
        <v>11375</v>
      </c>
    </row>
    <row r="41" spans="1:13" ht="15.95" customHeight="1">
      <c r="A41" s="258">
        <v>1999</v>
      </c>
      <c r="B41" s="259">
        <v>60390</v>
      </c>
      <c r="C41" s="201">
        <v>18849</v>
      </c>
      <c r="D41" s="201">
        <v>12354</v>
      </c>
      <c r="E41" s="201">
        <v>14154</v>
      </c>
      <c r="F41" s="201">
        <v>10128</v>
      </c>
      <c r="G41" s="201">
        <v>4905</v>
      </c>
      <c r="H41" s="252">
        <v>124173</v>
      </c>
      <c r="I41" s="201">
        <v>27013</v>
      </c>
      <c r="J41" s="201">
        <v>23467</v>
      </c>
      <c r="K41" s="201">
        <v>42568</v>
      </c>
      <c r="L41" s="201">
        <v>18902</v>
      </c>
      <c r="M41" s="201">
        <v>12223</v>
      </c>
    </row>
    <row r="42" spans="1:13" ht="15.95" customHeight="1">
      <c r="A42" s="164">
        <v>2000</v>
      </c>
      <c r="B42" s="246">
        <v>62894</v>
      </c>
      <c r="C42" s="100">
        <v>18940</v>
      </c>
      <c r="D42" s="100">
        <v>14454</v>
      </c>
      <c r="E42" s="100">
        <v>15006</v>
      </c>
      <c r="F42" s="100">
        <v>9799</v>
      </c>
      <c r="G42" s="100">
        <v>4695</v>
      </c>
      <c r="H42" s="239">
        <v>133485</v>
      </c>
      <c r="I42" s="100">
        <v>27347</v>
      </c>
      <c r="J42" s="100">
        <v>29747</v>
      </c>
      <c r="K42" s="100">
        <v>46568</v>
      </c>
      <c r="L42" s="100">
        <v>19162</v>
      </c>
      <c r="M42" s="100">
        <v>10661</v>
      </c>
    </row>
    <row r="43" spans="1:13" ht="15.95" customHeight="1">
      <c r="A43" s="164">
        <v>2001</v>
      </c>
      <c r="B43" s="246">
        <v>57813</v>
      </c>
      <c r="C43" s="100">
        <v>17127</v>
      </c>
      <c r="D43" s="100">
        <v>13768</v>
      </c>
      <c r="E43" s="100">
        <v>12695</v>
      </c>
      <c r="F43" s="100">
        <v>9054</v>
      </c>
      <c r="G43" s="100">
        <v>5169</v>
      </c>
      <c r="H43" s="239">
        <v>123273</v>
      </c>
      <c r="I43" s="100">
        <v>25840</v>
      </c>
      <c r="J43" s="100">
        <v>28875</v>
      </c>
      <c r="K43" s="100">
        <v>41163</v>
      </c>
      <c r="L43" s="100">
        <v>17673</v>
      </c>
      <c r="M43" s="100">
        <v>9722</v>
      </c>
    </row>
    <row r="44" spans="1:13" ht="15.95" customHeight="1">
      <c r="A44" s="164">
        <v>2002</v>
      </c>
      <c r="B44" s="246">
        <v>49752</v>
      </c>
      <c r="C44" s="100">
        <v>14988</v>
      </c>
      <c r="D44" s="100">
        <v>11155</v>
      </c>
      <c r="E44" s="100">
        <v>11026</v>
      </c>
      <c r="F44" s="100">
        <v>8229</v>
      </c>
      <c r="G44" s="100">
        <v>4354</v>
      </c>
      <c r="H44" s="239">
        <v>108319</v>
      </c>
      <c r="I44" s="100">
        <v>21679</v>
      </c>
      <c r="J44" s="100">
        <v>25505</v>
      </c>
      <c r="K44" s="100">
        <v>36810</v>
      </c>
      <c r="L44" s="100">
        <v>16293</v>
      </c>
      <c r="M44" s="100">
        <v>8032</v>
      </c>
    </row>
    <row r="45" spans="1:13" ht="15.95" customHeight="1">
      <c r="A45" s="164">
        <v>2003</v>
      </c>
      <c r="B45" s="246">
        <v>50207</v>
      </c>
      <c r="C45" s="100">
        <v>15061</v>
      </c>
      <c r="D45" s="100">
        <v>10796</v>
      </c>
      <c r="E45" s="100">
        <v>11799</v>
      </c>
      <c r="F45" s="100">
        <v>8752</v>
      </c>
      <c r="G45" s="100">
        <v>3799</v>
      </c>
      <c r="H45" s="239">
        <v>107152</v>
      </c>
      <c r="I45" s="100">
        <v>22050</v>
      </c>
      <c r="J45" s="100">
        <v>23584</v>
      </c>
      <c r="K45" s="100">
        <v>38037</v>
      </c>
      <c r="L45" s="100">
        <v>17108</v>
      </c>
      <c r="M45" s="100">
        <v>6373</v>
      </c>
    </row>
    <row r="46" spans="1:13" ht="15.95" customHeight="1">
      <c r="A46" s="164">
        <v>2004</v>
      </c>
      <c r="B46" s="246">
        <v>50103</v>
      </c>
      <c r="C46" s="100">
        <v>16722</v>
      </c>
      <c r="D46" s="100">
        <v>10346</v>
      </c>
      <c r="E46" s="100">
        <v>11234</v>
      </c>
      <c r="F46" s="100">
        <v>8122</v>
      </c>
      <c r="G46" s="100">
        <v>3679</v>
      </c>
      <c r="H46" s="239">
        <v>103724</v>
      </c>
      <c r="I46" s="100">
        <v>24824</v>
      </c>
      <c r="J46" s="100">
        <v>21088</v>
      </c>
      <c r="K46" s="100">
        <v>34677</v>
      </c>
      <c r="L46" s="100">
        <v>16419</v>
      </c>
      <c r="M46" s="100">
        <v>6716</v>
      </c>
    </row>
    <row r="47" spans="1:13" ht="15.95" customHeight="1">
      <c r="A47" s="164">
        <v>2005</v>
      </c>
      <c r="B47" s="246">
        <v>51056</v>
      </c>
      <c r="C47" s="100">
        <v>17884</v>
      </c>
      <c r="D47" s="100">
        <v>10489</v>
      </c>
      <c r="E47" s="100">
        <v>11671</v>
      </c>
      <c r="F47" s="100">
        <v>7524</v>
      </c>
      <c r="G47" s="100">
        <v>3488</v>
      </c>
      <c r="H47" s="239">
        <v>111289</v>
      </c>
      <c r="I47" s="100">
        <v>26794</v>
      </c>
      <c r="J47" s="100">
        <v>21678</v>
      </c>
      <c r="K47" s="100">
        <v>40615</v>
      </c>
      <c r="L47" s="100">
        <v>14790</v>
      </c>
      <c r="M47" s="100">
        <v>7412</v>
      </c>
    </row>
    <row r="48" spans="1:13" ht="15.95" customHeight="1">
      <c r="A48" s="164">
        <v>2006</v>
      </c>
      <c r="B48" s="246">
        <v>56204</v>
      </c>
      <c r="C48" s="100">
        <v>19834</v>
      </c>
      <c r="D48" s="100">
        <v>12676</v>
      </c>
      <c r="E48" s="100">
        <v>12443</v>
      </c>
      <c r="F48" s="100">
        <v>7609</v>
      </c>
      <c r="G48" s="100">
        <v>3642</v>
      </c>
      <c r="H48" s="239">
        <v>118143</v>
      </c>
      <c r="I48" s="100">
        <v>29570</v>
      </c>
      <c r="J48" s="100">
        <v>25480</v>
      </c>
      <c r="K48" s="100">
        <v>41139</v>
      </c>
      <c r="L48" s="100">
        <v>14094</v>
      </c>
      <c r="M48" s="100">
        <v>7860</v>
      </c>
    </row>
    <row r="49" spans="1:13" ht="15.95" customHeight="1">
      <c r="A49" s="164">
        <v>2007</v>
      </c>
      <c r="B49" s="246">
        <v>59603</v>
      </c>
      <c r="C49" s="100">
        <v>20506</v>
      </c>
      <c r="D49" s="100">
        <v>13427</v>
      </c>
      <c r="E49" s="100">
        <v>14578</v>
      </c>
      <c r="F49" s="100">
        <v>7120</v>
      </c>
      <c r="G49" s="100">
        <v>3972</v>
      </c>
      <c r="H49" s="239">
        <v>128619</v>
      </c>
      <c r="I49" s="100">
        <v>30833</v>
      </c>
      <c r="J49" s="100">
        <v>28262</v>
      </c>
      <c r="K49" s="100">
        <v>47352</v>
      </c>
      <c r="L49" s="100">
        <v>14453</v>
      </c>
      <c r="M49" s="100">
        <v>7719</v>
      </c>
    </row>
    <row r="50" spans="1:13" ht="15.95" customHeight="1">
      <c r="A50" s="164">
        <v>2008</v>
      </c>
      <c r="B50" s="246">
        <v>60287</v>
      </c>
      <c r="C50" s="100">
        <v>19701</v>
      </c>
      <c r="D50" s="100">
        <v>13890</v>
      </c>
      <c r="E50" s="100">
        <v>15304</v>
      </c>
      <c r="F50" s="100">
        <v>7491</v>
      </c>
      <c r="G50" s="100">
        <v>3901</v>
      </c>
      <c r="H50" s="239">
        <v>134495</v>
      </c>
      <c r="I50" s="100">
        <v>30527</v>
      </c>
      <c r="J50" s="100">
        <v>30265</v>
      </c>
      <c r="K50" s="100">
        <v>50314</v>
      </c>
      <c r="L50" s="100">
        <v>15731</v>
      </c>
      <c r="M50" s="100">
        <v>7658</v>
      </c>
    </row>
    <row r="51" spans="1:13" ht="15.95" customHeight="1">
      <c r="A51" s="258">
        <v>2009</v>
      </c>
      <c r="B51" s="259">
        <v>54389</v>
      </c>
      <c r="C51" s="201">
        <v>17610</v>
      </c>
      <c r="D51" s="201">
        <v>12027</v>
      </c>
      <c r="E51" s="201">
        <v>15131</v>
      </c>
      <c r="F51" s="201">
        <v>6085</v>
      </c>
      <c r="G51" s="201">
        <v>3536</v>
      </c>
      <c r="H51" s="252">
        <v>121568</v>
      </c>
      <c r="I51" s="201">
        <v>27401</v>
      </c>
      <c r="J51" s="201">
        <v>24304</v>
      </c>
      <c r="K51" s="201">
        <v>49767</v>
      </c>
      <c r="L51" s="201">
        <v>13469</v>
      </c>
      <c r="M51" s="201">
        <v>6627</v>
      </c>
    </row>
    <row r="52" spans="1:13" ht="15.95" customHeight="1">
      <c r="A52" s="164">
        <v>2010</v>
      </c>
      <c r="B52" s="246">
        <v>51815</v>
      </c>
      <c r="C52" s="100">
        <v>17176</v>
      </c>
      <c r="D52" s="100">
        <v>12319</v>
      </c>
      <c r="E52" s="100">
        <v>13225</v>
      </c>
      <c r="F52" s="100">
        <v>5291</v>
      </c>
      <c r="G52" s="100">
        <v>3804</v>
      </c>
      <c r="H52" s="239">
        <v>115051</v>
      </c>
      <c r="I52" s="100">
        <v>26299</v>
      </c>
      <c r="J52" s="100">
        <v>24457</v>
      </c>
      <c r="K52" s="100">
        <v>44914</v>
      </c>
      <c r="L52" s="100">
        <v>12131</v>
      </c>
      <c r="M52" s="100">
        <v>7250</v>
      </c>
    </row>
    <row r="53" spans="1:13" ht="15.95" customHeight="1">
      <c r="A53" s="164">
        <v>2011</v>
      </c>
      <c r="B53" s="246">
        <v>55869</v>
      </c>
      <c r="C53" s="100">
        <v>17032</v>
      </c>
      <c r="D53" s="100">
        <v>14235</v>
      </c>
      <c r="E53" s="100">
        <v>15513</v>
      </c>
      <c r="F53" s="100">
        <v>4955</v>
      </c>
      <c r="G53" s="100">
        <v>4134</v>
      </c>
      <c r="H53" s="239">
        <v>117384</v>
      </c>
      <c r="I53" s="100">
        <v>25894</v>
      </c>
      <c r="J53" s="100">
        <v>26453</v>
      </c>
      <c r="K53" s="100">
        <v>46065</v>
      </c>
      <c r="L53" s="100">
        <v>10910</v>
      </c>
      <c r="M53" s="100">
        <v>8062</v>
      </c>
    </row>
    <row r="54" spans="1:13" ht="15.95" customHeight="1">
      <c r="A54" s="164">
        <v>2012</v>
      </c>
      <c r="B54" s="246">
        <v>55229</v>
      </c>
      <c r="C54" s="100">
        <v>15800</v>
      </c>
      <c r="D54" s="100">
        <v>13919</v>
      </c>
      <c r="E54" s="100">
        <v>17823</v>
      </c>
      <c r="F54" s="100">
        <v>4467</v>
      </c>
      <c r="G54" s="100">
        <v>3220</v>
      </c>
      <c r="H54" s="239">
        <v>114852</v>
      </c>
      <c r="I54" s="100">
        <v>24495</v>
      </c>
      <c r="J54" s="100">
        <v>25782</v>
      </c>
      <c r="K54" s="100">
        <v>48776</v>
      </c>
      <c r="L54" s="100">
        <v>8784</v>
      </c>
      <c r="M54" s="100">
        <v>7015</v>
      </c>
    </row>
    <row r="55" spans="1:13" ht="15.95" customHeight="1">
      <c r="A55" s="164">
        <v>2013</v>
      </c>
      <c r="B55" s="246">
        <v>53044</v>
      </c>
      <c r="C55" s="100">
        <v>15618</v>
      </c>
      <c r="D55" s="100">
        <v>12714</v>
      </c>
      <c r="E55" s="100">
        <v>17053</v>
      </c>
      <c r="F55" s="100">
        <v>4965</v>
      </c>
      <c r="G55" s="100">
        <v>2694</v>
      </c>
      <c r="H55" s="239">
        <v>113197</v>
      </c>
      <c r="I55" s="100">
        <v>23899</v>
      </c>
      <c r="J55" s="100">
        <v>25268</v>
      </c>
      <c r="K55" s="100">
        <v>49608</v>
      </c>
      <c r="L55" s="100">
        <v>8664</v>
      </c>
      <c r="M55" s="100">
        <v>5758</v>
      </c>
    </row>
    <row r="56" spans="1:13" ht="15.95" customHeight="1">
      <c r="A56" s="164">
        <v>2014</v>
      </c>
      <c r="B56" s="246">
        <v>54118</v>
      </c>
      <c r="C56" s="100">
        <v>15001</v>
      </c>
      <c r="D56" s="100">
        <v>14222</v>
      </c>
      <c r="E56" s="100">
        <v>17601</v>
      </c>
      <c r="F56" s="100">
        <v>4634</v>
      </c>
      <c r="G56" s="100">
        <v>2660</v>
      </c>
      <c r="H56" s="239">
        <v>109972</v>
      </c>
      <c r="I56" s="100">
        <v>22610</v>
      </c>
      <c r="J56" s="100">
        <v>25108</v>
      </c>
      <c r="K56" s="100">
        <v>48027</v>
      </c>
      <c r="L56" s="100">
        <v>8701</v>
      </c>
      <c r="M56" s="100">
        <v>5526</v>
      </c>
    </row>
    <row r="57" spans="1:13" ht="15.95" customHeight="1">
      <c r="A57" s="164">
        <v>2015</v>
      </c>
      <c r="B57" s="246">
        <v>49165</v>
      </c>
      <c r="C57" s="100">
        <v>15209</v>
      </c>
      <c r="D57" s="100">
        <v>13622</v>
      </c>
      <c r="E57" s="100">
        <v>13826</v>
      </c>
      <c r="F57" s="100">
        <v>4047</v>
      </c>
      <c r="G57" s="100">
        <v>2461</v>
      </c>
      <c r="H57" s="239">
        <v>91541</v>
      </c>
      <c r="I57" s="100">
        <v>22871</v>
      </c>
      <c r="J57" s="100">
        <v>23228</v>
      </c>
      <c r="K57" s="100">
        <v>33259</v>
      </c>
      <c r="L57" s="100">
        <v>7551</v>
      </c>
      <c r="M57" s="100">
        <v>4632</v>
      </c>
    </row>
    <row r="58" spans="1:13" ht="15.95" customHeight="1">
      <c r="A58" s="164">
        <v>2016</v>
      </c>
      <c r="B58" s="246">
        <v>61084</v>
      </c>
      <c r="C58" s="100">
        <v>14321</v>
      </c>
      <c r="D58" s="100">
        <v>11968</v>
      </c>
      <c r="E58" s="100">
        <v>21595</v>
      </c>
      <c r="F58" s="100">
        <v>3302</v>
      </c>
      <c r="G58" s="100">
        <v>9898</v>
      </c>
      <c r="H58" s="239">
        <v>109416</v>
      </c>
      <c r="I58" s="100">
        <v>21581</v>
      </c>
      <c r="J58" s="100">
        <v>19747</v>
      </c>
      <c r="K58" s="100">
        <v>45549</v>
      </c>
      <c r="L58" s="100">
        <v>6205</v>
      </c>
      <c r="M58" s="100">
        <v>16334</v>
      </c>
    </row>
    <row r="59" spans="1:13" ht="15.95" customHeight="1">
      <c r="A59" s="164">
        <v>2017</v>
      </c>
      <c r="B59" s="246">
        <v>70058</v>
      </c>
      <c r="C59" s="100">
        <v>14661</v>
      </c>
      <c r="D59" s="100">
        <v>13320</v>
      </c>
      <c r="E59" s="100">
        <v>20637</v>
      </c>
      <c r="F59" s="100">
        <v>3442</v>
      </c>
      <c r="G59" s="100">
        <v>17998</v>
      </c>
      <c r="H59" s="239">
        <v>127232</v>
      </c>
      <c r="I59" s="100">
        <v>21978</v>
      </c>
      <c r="J59" s="100">
        <v>22735</v>
      </c>
      <c r="K59" s="100">
        <v>46397</v>
      </c>
      <c r="L59" s="100">
        <v>6099</v>
      </c>
      <c r="M59" s="100">
        <v>30023</v>
      </c>
    </row>
    <row r="60" spans="1:13" ht="15.95" customHeight="1">
      <c r="A60" s="164">
        <v>2018</v>
      </c>
      <c r="B60" s="246">
        <v>73195</v>
      </c>
      <c r="C60" s="100">
        <v>14424</v>
      </c>
      <c r="D60" s="100">
        <v>14156</v>
      </c>
      <c r="E60" s="100">
        <v>22464</v>
      </c>
      <c r="F60" s="100">
        <v>2529</v>
      </c>
      <c r="G60" s="100">
        <v>19622</v>
      </c>
      <c r="H60" s="239">
        <v>136066</v>
      </c>
      <c r="I60" s="100">
        <v>22538</v>
      </c>
      <c r="J60" s="100">
        <v>24898</v>
      </c>
      <c r="K60" s="100">
        <v>51637</v>
      </c>
      <c r="L60" s="100">
        <v>4838</v>
      </c>
      <c r="M60" s="100">
        <v>32155</v>
      </c>
    </row>
    <row r="61" spans="1:13" ht="15.95" customHeight="1">
      <c r="A61" s="258">
        <v>2019</v>
      </c>
      <c r="B61" s="259">
        <v>84983</v>
      </c>
      <c r="C61" s="201">
        <v>22911</v>
      </c>
      <c r="D61" s="201">
        <v>13867</v>
      </c>
      <c r="E61" s="201">
        <v>27004</v>
      </c>
      <c r="F61" s="201">
        <v>0</v>
      </c>
      <c r="G61" s="201">
        <v>21201</v>
      </c>
      <c r="H61" s="252">
        <v>149598</v>
      </c>
      <c r="I61" s="201">
        <v>34212</v>
      </c>
      <c r="J61" s="201">
        <v>24930</v>
      </c>
      <c r="K61" s="201">
        <v>56890</v>
      </c>
      <c r="L61" s="201">
        <v>0</v>
      </c>
      <c r="M61" s="201">
        <v>33566</v>
      </c>
    </row>
    <row r="62" spans="1:13" ht="15.95" customHeight="1">
      <c r="A62" s="164">
        <v>2020</v>
      </c>
      <c r="B62" s="246">
        <v>53835</v>
      </c>
      <c r="C62" s="100">
        <v>12656</v>
      </c>
      <c r="D62" s="100">
        <v>7170</v>
      </c>
      <c r="E62" s="100">
        <v>19368</v>
      </c>
      <c r="F62" s="100">
        <v>0</v>
      </c>
      <c r="G62" s="100">
        <v>14641</v>
      </c>
      <c r="H62" s="239">
        <v>113317</v>
      </c>
      <c r="I62" s="100">
        <v>20198</v>
      </c>
      <c r="J62" s="100">
        <v>13868</v>
      </c>
      <c r="K62" s="100">
        <v>54811</v>
      </c>
      <c r="L62" s="100">
        <v>0</v>
      </c>
      <c r="M62" s="100">
        <v>24440</v>
      </c>
    </row>
    <row r="63" spans="1:13" ht="15.95" customHeight="1">
      <c r="A63" s="164">
        <v>2021</v>
      </c>
      <c r="B63" s="246">
        <v>61783</v>
      </c>
      <c r="C63" s="100">
        <v>16217</v>
      </c>
      <c r="D63" s="100">
        <v>7038</v>
      </c>
      <c r="E63" s="100">
        <v>23233</v>
      </c>
      <c r="F63" s="100">
        <v>0</v>
      </c>
      <c r="G63" s="100">
        <v>15295</v>
      </c>
      <c r="H63" s="239">
        <v>135432</v>
      </c>
      <c r="I63" s="100">
        <v>25670</v>
      </c>
      <c r="J63" s="100">
        <v>14095</v>
      </c>
      <c r="K63" s="100">
        <v>69215</v>
      </c>
      <c r="L63" s="100">
        <v>0</v>
      </c>
      <c r="M63" s="100">
        <v>26452</v>
      </c>
    </row>
    <row r="64" spans="1:13" ht="15.95" customHeight="1">
      <c r="A64" s="272" t="s">
        <v>391</v>
      </c>
      <c r="B64" s="272"/>
      <c r="C64" s="272"/>
      <c r="D64" s="272"/>
      <c r="E64" s="272"/>
      <c r="F64" s="272"/>
      <c r="G64" s="272"/>
      <c r="H64" s="272"/>
      <c r="I64" s="272"/>
      <c r="J64" s="272"/>
      <c r="K64" s="272"/>
      <c r="L64" s="272"/>
      <c r="M64" s="272"/>
    </row>
    <row r="67" spans="2:7" ht="15.95" customHeight="1">
      <c r="B67" s="147"/>
      <c r="C67" s="58"/>
      <c r="D67" s="58"/>
      <c r="E67" s="58"/>
      <c r="F67" s="58"/>
      <c r="G67" s="58"/>
    </row>
    <row r="68" spans="2:7" ht="15.95" customHeight="1">
      <c r="C68" s="58"/>
    </row>
  </sheetData>
  <mergeCells count="5">
    <mergeCell ref="A1:M1"/>
    <mergeCell ref="B3:M3"/>
    <mergeCell ref="B4:G4"/>
    <mergeCell ref="H4:M4"/>
    <mergeCell ref="A64:M64"/>
  </mergeCells>
  <pageMargins left="0.62992125984251968" right="0.62992125984251968" top="0.98425196850393704" bottom="0.82677165354330717" header="0.51181102362204722" footer="0.51181102362204722"/>
  <pageSetup paperSize="9" scale="75" orientation="portrait" verticalDpi="1200"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1D5B0-B98C-482E-900D-A39F0FFFEFB0}">
  <sheetPr>
    <tabColor theme="6" tint="0.39997558519241921"/>
  </sheetPr>
  <dimension ref="A1:L56"/>
  <sheetViews>
    <sheetView zoomScale="115" zoomScaleNormal="115" workbookViewId="0">
      <selection activeCell="A198" sqref="A198"/>
    </sheetView>
  </sheetViews>
  <sheetFormatPr baseColWidth="10" defaultRowHeight="15.95" customHeight="1"/>
  <cols>
    <col min="1" max="1" width="5.5703125" style="73" customWidth="1"/>
    <col min="2" max="11" width="10" style="73" customWidth="1"/>
    <col min="12" max="12" width="12.5703125" style="73" customWidth="1"/>
    <col min="13" max="16384" width="11.42578125" style="73"/>
  </cols>
  <sheetData>
    <row r="1" spans="1:12" s="84" customFormat="1" ht="21" customHeight="1">
      <c r="A1" s="292" t="s">
        <v>269</v>
      </c>
      <c r="B1" s="286"/>
      <c r="C1" s="286"/>
      <c r="D1" s="286"/>
      <c r="E1" s="286"/>
      <c r="F1" s="286"/>
      <c r="G1" s="286"/>
      <c r="H1" s="286"/>
      <c r="I1" s="286"/>
      <c r="J1" s="286"/>
      <c r="K1" s="286"/>
    </row>
    <row r="3" spans="1:12" s="88" customFormat="1" ht="15.95" customHeight="1">
      <c r="A3" s="91"/>
      <c r="B3" s="280" t="s">
        <v>270</v>
      </c>
      <c r="C3" s="275"/>
      <c r="D3" s="275"/>
      <c r="E3" s="275"/>
      <c r="F3" s="275"/>
      <c r="G3" s="275"/>
      <c r="H3" s="275"/>
      <c r="I3" s="275"/>
      <c r="J3" s="275"/>
      <c r="K3" s="275"/>
      <c r="L3" s="91"/>
    </row>
    <row r="4" spans="1:12" s="88" customFormat="1" ht="18" customHeight="1">
      <c r="A4" s="93"/>
      <c r="B4" s="304" t="s">
        <v>24</v>
      </c>
      <c r="C4" s="282"/>
      <c r="D4" s="282"/>
      <c r="E4" s="282"/>
      <c r="F4" s="282"/>
      <c r="G4" s="304" t="s">
        <v>27</v>
      </c>
      <c r="H4" s="282"/>
      <c r="I4" s="282"/>
      <c r="J4" s="282"/>
      <c r="K4" s="282"/>
      <c r="L4" s="91"/>
    </row>
    <row r="5" spans="1:12" s="88" customFormat="1" ht="18" customHeight="1">
      <c r="A5" s="93"/>
      <c r="B5" s="93" t="s">
        <v>25</v>
      </c>
      <c r="C5" s="305" t="s">
        <v>16</v>
      </c>
      <c r="D5" s="305"/>
      <c r="E5" s="305" t="s">
        <v>17</v>
      </c>
      <c r="F5" s="305"/>
      <c r="G5" s="93" t="s">
        <v>25</v>
      </c>
      <c r="H5" s="305" t="s">
        <v>16</v>
      </c>
      <c r="I5" s="305"/>
      <c r="J5" s="305" t="s">
        <v>17</v>
      </c>
      <c r="K5" s="305"/>
      <c r="L5" s="91"/>
    </row>
    <row r="6" spans="1:12" s="88" customFormat="1" ht="18" customHeight="1">
      <c r="A6" s="125" t="s">
        <v>228</v>
      </c>
      <c r="B6" s="125"/>
      <c r="C6" s="165"/>
      <c r="D6" s="125" t="s">
        <v>271</v>
      </c>
      <c r="E6" s="125"/>
      <c r="F6" s="125" t="s">
        <v>80</v>
      </c>
      <c r="G6" s="125"/>
      <c r="H6" s="165"/>
      <c r="I6" s="125" t="s">
        <v>80</v>
      </c>
      <c r="J6" s="125"/>
      <c r="K6" s="125" t="s">
        <v>80</v>
      </c>
      <c r="L6" s="91"/>
    </row>
    <row r="7" spans="1:12" ht="15.95" hidden="1" customHeight="1">
      <c r="A7" s="91">
        <v>1977</v>
      </c>
      <c r="B7" s="166"/>
      <c r="C7" s="167"/>
      <c r="D7" s="168"/>
      <c r="E7" s="167">
        <v>9372</v>
      </c>
      <c r="F7" s="168"/>
      <c r="G7" s="166"/>
      <c r="H7" s="167"/>
      <c r="I7" s="168"/>
      <c r="J7" s="167">
        <v>52396</v>
      </c>
      <c r="K7" s="168"/>
      <c r="L7" s="134"/>
    </row>
    <row r="8" spans="1:12" ht="15.95" hidden="1" customHeight="1">
      <c r="A8" s="91">
        <v>1978</v>
      </c>
      <c r="B8" s="166"/>
      <c r="C8" s="167"/>
      <c r="D8" s="168"/>
      <c r="E8" s="167">
        <v>8973</v>
      </c>
      <c r="F8" s="168"/>
      <c r="G8" s="166"/>
      <c r="H8" s="167"/>
      <c r="I8" s="168"/>
      <c r="J8" s="167">
        <v>48112</v>
      </c>
      <c r="K8" s="168"/>
      <c r="L8" s="134"/>
    </row>
    <row r="9" spans="1:12" ht="15.95" hidden="1" customHeight="1">
      <c r="A9" s="91">
        <v>1979</v>
      </c>
      <c r="B9" s="166"/>
      <c r="C9" s="167"/>
      <c r="D9" s="168"/>
      <c r="E9" s="167">
        <v>9445</v>
      </c>
      <c r="F9" s="168"/>
      <c r="G9" s="166"/>
      <c r="H9" s="167"/>
      <c r="I9" s="168"/>
      <c r="J9" s="167">
        <v>44149</v>
      </c>
      <c r="K9" s="168"/>
      <c r="L9" s="134"/>
    </row>
    <row r="10" spans="1:12" ht="18" customHeight="1" collapsed="1">
      <c r="A10" s="91">
        <v>1980</v>
      </c>
      <c r="B10" s="248">
        <v>85033</v>
      </c>
      <c r="C10" s="167">
        <v>72438</v>
      </c>
      <c r="D10" s="168">
        <v>85.188103442193025</v>
      </c>
      <c r="E10" s="167">
        <v>12595</v>
      </c>
      <c r="F10" s="168">
        <v>14.811896557806969</v>
      </c>
      <c r="G10" s="248">
        <v>182443</v>
      </c>
      <c r="H10" s="167">
        <v>128994</v>
      </c>
      <c r="I10" s="168">
        <v>70.703726643389984</v>
      </c>
      <c r="J10" s="167">
        <v>53449</v>
      </c>
      <c r="K10" s="168">
        <v>29.296273356610008</v>
      </c>
      <c r="L10" s="134"/>
    </row>
    <row r="11" spans="1:12" ht="15.95" customHeight="1">
      <c r="A11" s="91">
        <v>1981</v>
      </c>
      <c r="B11" s="248">
        <v>85282</v>
      </c>
      <c r="C11" s="167">
        <v>72427</v>
      </c>
      <c r="D11" s="168">
        <v>84.92647921014985</v>
      </c>
      <c r="E11" s="167">
        <v>12855</v>
      </c>
      <c r="F11" s="168">
        <v>15.073520789850145</v>
      </c>
      <c r="G11" s="248">
        <v>177146</v>
      </c>
      <c r="H11" s="167">
        <v>125672</v>
      </c>
      <c r="I11" s="168">
        <v>70.942612308491306</v>
      </c>
      <c r="J11" s="167">
        <v>51474</v>
      </c>
      <c r="K11" s="168">
        <v>29.057387691508701</v>
      </c>
      <c r="L11" s="134"/>
    </row>
    <row r="12" spans="1:12" ht="15.95" customHeight="1">
      <c r="A12" s="91">
        <v>1982</v>
      </c>
      <c r="B12" s="248">
        <v>79757</v>
      </c>
      <c r="C12" s="167">
        <v>67564</v>
      </c>
      <c r="D12" s="168">
        <v>84.712313652720141</v>
      </c>
      <c r="E12" s="167">
        <v>12193</v>
      </c>
      <c r="F12" s="168">
        <v>15.287686347279864</v>
      </c>
      <c r="G12" s="248">
        <v>161589</v>
      </c>
      <c r="H12" s="167">
        <v>113287</v>
      </c>
      <c r="I12" s="168">
        <v>70.108113794874654</v>
      </c>
      <c r="J12" s="167">
        <v>48302</v>
      </c>
      <c r="K12" s="168">
        <v>29.891886205125353</v>
      </c>
      <c r="L12" s="134"/>
    </row>
    <row r="13" spans="1:12" ht="15.95" customHeight="1">
      <c r="A13" s="91">
        <v>1983</v>
      </c>
      <c r="B13" s="248">
        <v>79426</v>
      </c>
      <c r="C13" s="167">
        <v>68270</v>
      </c>
      <c r="D13" s="168">
        <v>85.954221539546253</v>
      </c>
      <c r="E13" s="167">
        <v>11156</v>
      </c>
      <c r="F13" s="168">
        <v>14.045778460453755</v>
      </c>
      <c r="G13" s="248">
        <v>154421</v>
      </c>
      <c r="H13" s="167">
        <v>110211</v>
      </c>
      <c r="I13" s="168">
        <v>71.370474223065514</v>
      </c>
      <c r="J13" s="167">
        <v>44210</v>
      </c>
      <c r="K13" s="168">
        <v>28.629525776934482</v>
      </c>
      <c r="L13" s="134"/>
    </row>
    <row r="14" spans="1:12" ht="15.95" customHeight="1">
      <c r="A14" s="91">
        <v>1984</v>
      </c>
      <c r="B14" s="248">
        <v>83589</v>
      </c>
      <c r="C14" s="167">
        <v>71255</v>
      </c>
      <c r="D14" s="168">
        <v>85.244469966143868</v>
      </c>
      <c r="E14" s="167">
        <v>12334</v>
      </c>
      <c r="F14" s="168">
        <v>14.755530033856129</v>
      </c>
      <c r="G14" s="248">
        <v>157746</v>
      </c>
      <c r="H14" s="167">
        <v>115410</v>
      </c>
      <c r="I14" s="168">
        <v>73.161918527252666</v>
      </c>
      <c r="J14" s="167">
        <v>42336</v>
      </c>
      <c r="K14" s="168">
        <v>26.838081472747326</v>
      </c>
      <c r="L14" s="134"/>
    </row>
    <row r="15" spans="1:12" ht="15.95" customHeight="1">
      <c r="A15" s="91">
        <v>1985</v>
      </c>
      <c r="B15" s="248">
        <v>85851</v>
      </c>
      <c r="C15" s="167">
        <v>71853</v>
      </c>
      <c r="D15" s="168">
        <v>83.695006464688831</v>
      </c>
      <c r="E15" s="167">
        <v>13998</v>
      </c>
      <c r="F15" s="168">
        <v>16.30499353531118</v>
      </c>
      <c r="G15" s="248">
        <v>167856</v>
      </c>
      <c r="H15" s="167">
        <v>119228</v>
      </c>
      <c r="I15" s="168">
        <v>71.029930416547515</v>
      </c>
      <c r="J15" s="167">
        <v>48628</v>
      </c>
      <c r="K15" s="168">
        <v>28.970069583452485</v>
      </c>
      <c r="L15" s="134"/>
    </row>
    <row r="16" spans="1:12" ht="15.95" customHeight="1">
      <c r="A16" s="91">
        <v>1986</v>
      </c>
      <c r="B16" s="248">
        <v>76440</v>
      </c>
      <c r="C16" s="167">
        <v>64685</v>
      </c>
      <c r="D16" s="168">
        <v>84.621925693354257</v>
      </c>
      <c r="E16" s="167">
        <v>11755</v>
      </c>
      <c r="F16" s="168">
        <v>15.378074306645736</v>
      </c>
      <c r="G16" s="248">
        <v>158257</v>
      </c>
      <c r="H16" s="167">
        <v>114143</v>
      </c>
      <c r="I16" s="168">
        <v>72.125087673846963</v>
      </c>
      <c r="J16" s="167">
        <v>44114</v>
      </c>
      <c r="K16" s="168">
        <v>27.87491232615303</v>
      </c>
      <c r="L16" s="134"/>
    </row>
    <row r="17" spans="1:12" ht="15.95" customHeight="1">
      <c r="A17" s="91">
        <v>1987</v>
      </c>
      <c r="B17" s="248">
        <v>75682</v>
      </c>
      <c r="C17" s="167">
        <v>62202</v>
      </c>
      <c r="D17" s="168">
        <v>82.188631378663359</v>
      </c>
      <c r="E17" s="167">
        <v>13480</v>
      </c>
      <c r="F17" s="168">
        <v>17.811368621336644</v>
      </c>
      <c r="G17" s="248">
        <v>152951</v>
      </c>
      <c r="H17" s="167">
        <v>107907</v>
      </c>
      <c r="I17" s="168">
        <v>70.550045439389081</v>
      </c>
      <c r="J17" s="167">
        <v>45044</v>
      </c>
      <c r="K17" s="168">
        <v>29.449954560610912</v>
      </c>
      <c r="L17" s="134"/>
    </row>
    <row r="18" spans="1:12" ht="15.95" customHeight="1">
      <c r="A18" s="91">
        <v>1988</v>
      </c>
      <c r="B18" s="248">
        <v>71633</v>
      </c>
      <c r="C18" s="167">
        <v>58863</v>
      </c>
      <c r="D18" s="168">
        <v>82.173020814429094</v>
      </c>
      <c r="E18" s="167">
        <v>12770</v>
      </c>
      <c r="F18" s="168">
        <v>17.826979185570895</v>
      </c>
      <c r="G18" s="248">
        <v>139541</v>
      </c>
      <c r="H18" s="167">
        <v>97241</v>
      </c>
      <c r="I18" s="168">
        <v>69.686328749256489</v>
      </c>
      <c r="J18" s="167">
        <v>42300</v>
      </c>
      <c r="K18" s="168">
        <v>30.313671250743507</v>
      </c>
      <c r="L18" s="134"/>
    </row>
    <row r="19" spans="1:12" ht="15.95" customHeight="1">
      <c r="A19" s="200">
        <v>1989</v>
      </c>
      <c r="B19" s="256">
        <v>77324</v>
      </c>
      <c r="C19" s="231">
        <v>62688</v>
      </c>
      <c r="D19" s="257">
        <v>81.071853499560291</v>
      </c>
      <c r="E19" s="231">
        <v>14636</v>
      </c>
      <c r="F19" s="257">
        <v>18.928146500439709</v>
      </c>
      <c r="G19" s="256">
        <v>152176</v>
      </c>
      <c r="H19" s="231">
        <v>106077</v>
      </c>
      <c r="I19" s="257">
        <v>69.70678687835138</v>
      </c>
      <c r="J19" s="231">
        <v>46099</v>
      </c>
      <c r="K19" s="257">
        <v>30.293213121648616</v>
      </c>
      <c r="L19" s="134"/>
    </row>
    <row r="20" spans="1:12" ht="15.95" customHeight="1">
      <c r="A20" s="91">
        <v>1990</v>
      </c>
      <c r="B20" s="248">
        <v>77735</v>
      </c>
      <c r="C20" s="167">
        <v>63754</v>
      </c>
      <c r="D20" s="168">
        <v>82.014536566540158</v>
      </c>
      <c r="E20" s="167">
        <v>13981</v>
      </c>
      <c r="F20" s="168">
        <v>17.985463433459831</v>
      </c>
      <c r="G20" s="248">
        <v>149861</v>
      </c>
      <c r="H20" s="167">
        <v>108736</v>
      </c>
      <c r="I20" s="168">
        <v>72.557903657389176</v>
      </c>
      <c r="J20" s="167">
        <v>41125</v>
      </c>
      <c r="K20" s="168">
        <v>27.442096342610817</v>
      </c>
      <c r="L20" s="134"/>
    </row>
    <row r="21" spans="1:12" ht="15.95" customHeight="1">
      <c r="A21" s="91">
        <v>1991</v>
      </c>
      <c r="B21" s="248">
        <v>71211</v>
      </c>
      <c r="C21" s="167">
        <v>59746</v>
      </c>
      <c r="D21" s="168">
        <v>83.899959275954558</v>
      </c>
      <c r="E21" s="167">
        <v>11465</v>
      </c>
      <c r="F21" s="168">
        <v>16.100040724045442</v>
      </c>
      <c r="G21" s="248">
        <v>143003</v>
      </c>
      <c r="H21" s="167">
        <v>99367</v>
      </c>
      <c r="I21" s="168">
        <v>69.485954840108249</v>
      </c>
      <c r="J21" s="167">
        <v>43636</v>
      </c>
      <c r="K21" s="168">
        <v>30.514045159891751</v>
      </c>
      <c r="L21" s="134"/>
    </row>
    <row r="22" spans="1:12" ht="15.95" customHeight="1">
      <c r="A22" s="91">
        <v>1992</v>
      </c>
      <c r="B22" s="248">
        <v>72000</v>
      </c>
      <c r="C22" s="167">
        <v>59901</v>
      </c>
      <c r="D22" s="168">
        <v>83.19583333333334</v>
      </c>
      <c r="E22" s="167">
        <v>12099</v>
      </c>
      <c r="F22" s="168">
        <v>16.804166666666667</v>
      </c>
      <c r="G22" s="248">
        <v>148218</v>
      </c>
      <c r="H22" s="167">
        <v>101329</v>
      </c>
      <c r="I22" s="168">
        <v>68.364840977479119</v>
      </c>
      <c r="J22" s="167">
        <v>46889</v>
      </c>
      <c r="K22" s="168">
        <v>31.635159022520881</v>
      </c>
      <c r="L22" s="134"/>
    </row>
    <row r="23" spans="1:12" ht="15.95" customHeight="1">
      <c r="A23" s="91">
        <v>1993</v>
      </c>
      <c r="B23" s="248">
        <v>64980</v>
      </c>
      <c r="C23" s="167">
        <v>53933</v>
      </c>
      <c r="D23" s="168">
        <v>82.999384425977212</v>
      </c>
      <c r="E23" s="167">
        <v>11047</v>
      </c>
      <c r="F23" s="168">
        <v>17.000615574022778</v>
      </c>
      <c r="G23" s="248">
        <v>134280</v>
      </c>
      <c r="H23" s="167">
        <v>91904</v>
      </c>
      <c r="I23" s="168">
        <v>68.442061364313375</v>
      </c>
      <c r="J23" s="167">
        <v>42376</v>
      </c>
      <c r="K23" s="168">
        <v>31.557938635686629</v>
      </c>
      <c r="L23" s="134"/>
    </row>
    <row r="24" spans="1:12" ht="15.95" customHeight="1">
      <c r="A24" s="91">
        <v>1994</v>
      </c>
      <c r="B24" s="248">
        <v>62080</v>
      </c>
      <c r="C24" s="167">
        <v>51380</v>
      </c>
      <c r="D24" s="168">
        <v>82.764175257731949</v>
      </c>
      <c r="E24" s="167">
        <v>10700</v>
      </c>
      <c r="F24" s="168">
        <v>17.23582474226804</v>
      </c>
      <c r="G24" s="248">
        <v>129174</v>
      </c>
      <c r="H24" s="167">
        <v>86413</v>
      </c>
      <c r="I24" s="168">
        <v>66.896589096877079</v>
      </c>
      <c r="J24" s="167">
        <v>42761</v>
      </c>
      <c r="K24" s="168">
        <v>33.103410903122921</v>
      </c>
      <c r="L24" s="134"/>
    </row>
    <row r="25" spans="1:12" ht="15.95" customHeight="1">
      <c r="A25" s="91">
        <v>1995</v>
      </c>
      <c r="B25" s="248">
        <v>59877</v>
      </c>
      <c r="C25" s="167">
        <v>49472</v>
      </c>
      <c r="D25" s="168">
        <v>82.622709888604973</v>
      </c>
      <c r="E25" s="167">
        <v>10405</v>
      </c>
      <c r="F25" s="168">
        <v>17.377290111395027</v>
      </c>
      <c r="G25" s="248">
        <v>127510</v>
      </c>
      <c r="H25" s="167">
        <v>87143</v>
      </c>
      <c r="I25" s="168">
        <v>68.342090816406554</v>
      </c>
      <c r="J25" s="167">
        <v>40367</v>
      </c>
      <c r="K25" s="168">
        <v>31.657909183593443</v>
      </c>
      <c r="L25" s="134"/>
    </row>
    <row r="26" spans="1:12" ht="15.95" customHeight="1">
      <c r="A26" s="91">
        <v>1996</v>
      </c>
      <c r="B26" s="248">
        <v>56751</v>
      </c>
      <c r="C26" s="167">
        <v>47364</v>
      </c>
      <c r="D26" s="168">
        <v>83.459322302690694</v>
      </c>
      <c r="E26" s="167">
        <v>9387</v>
      </c>
      <c r="F26" s="168">
        <v>16.540677697309299</v>
      </c>
      <c r="G26" s="248">
        <v>119264</v>
      </c>
      <c r="H26" s="167">
        <v>82656</v>
      </c>
      <c r="I26" s="168">
        <v>69.30507110276362</v>
      </c>
      <c r="J26" s="167">
        <v>36608</v>
      </c>
      <c r="K26" s="168">
        <v>30.694928897236384</v>
      </c>
      <c r="L26" s="134"/>
    </row>
    <row r="27" spans="1:12" ht="15.95" customHeight="1">
      <c r="A27" s="91">
        <v>1997</v>
      </c>
      <c r="B27" s="248">
        <v>58197</v>
      </c>
      <c r="C27" s="167">
        <v>49254</v>
      </c>
      <c r="D27" s="168">
        <v>84.633228516933869</v>
      </c>
      <c r="E27" s="167">
        <v>8943</v>
      </c>
      <c r="F27" s="168">
        <v>15.366771483066138</v>
      </c>
      <c r="G27" s="248">
        <v>119968</v>
      </c>
      <c r="H27" s="167">
        <v>85756</v>
      </c>
      <c r="I27" s="168">
        <v>71.482395305414784</v>
      </c>
      <c r="J27" s="167">
        <v>34212</v>
      </c>
      <c r="K27" s="168">
        <v>28.517604694585224</v>
      </c>
      <c r="L27" s="134"/>
    </row>
    <row r="28" spans="1:12" ht="15.95" customHeight="1">
      <c r="A28" s="91">
        <v>1998</v>
      </c>
      <c r="B28" s="248">
        <v>60463</v>
      </c>
      <c r="C28" s="167">
        <v>50729</v>
      </c>
      <c r="D28" s="168">
        <v>83.900898069893984</v>
      </c>
      <c r="E28" s="167">
        <v>9734</v>
      </c>
      <c r="F28" s="168">
        <v>16.099101930106016</v>
      </c>
      <c r="G28" s="248">
        <v>123252</v>
      </c>
      <c r="H28" s="167">
        <v>89039</v>
      </c>
      <c r="I28" s="168">
        <v>72.241424074254368</v>
      </c>
      <c r="J28" s="167">
        <v>34213</v>
      </c>
      <c r="K28" s="168">
        <v>27.758575925745628</v>
      </c>
      <c r="L28" s="134"/>
    </row>
    <row r="29" spans="1:12" ht="15.95" customHeight="1">
      <c r="A29" s="200">
        <v>1999</v>
      </c>
      <c r="B29" s="256">
        <v>60390</v>
      </c>
      <c r="C29" s="231">
        <v>51548</v>
      </c>
      <c r="D29" s="257">
        <v>85.358503063421097</v>
      </c>
      <c r="E29" s="231">
        <v>8842</v>
      </c>
      <c r="F29" s="257">
        <v>14.641496936578905</v>
      </c>
      <c r="G29" s="256">
        <v>124173</v>
      </c>
      <c r="H29" s="231">
        <v>91759</v>
      </c>
      <c r="I29" s="257">
        <v>73.896096574939804</v>
      </c>
      <c r="J29" s="231">
        <v>32414</v>
      </c>
      <c r="K29" s="257">
        <v>26.103903425060199</v>
      </c>
      <c r="L29" s="134"/>
    </row>
    <row r="30" spans="1:12" ht="15.95" customHeight="1">
      <c r="A30" s="91">
        <v>2000</v>
      </c>
      <c r="B30" s="248">
        <v>62894</v>
      </c>
      <c r="C30" s="167">
        <v>53973</v>
      </c>
      <c r="D30" s="168">
        <v>85.815817089070507</v>
      </c>
      <c r="E30" s="167">
        <v>8921</v>
      </c>
      <c r="F30" s="168">
        <v>14.184182910929499</v>
      </c>
      <c r="G30" s="248">
        <v>133485</v>
      </c>
      <c r="H30" s="167">
        <v>98565</v>
      </c>
      <c r="I30" s="168">
        <v>73.839757276098439</v>
      </c>
      <c r="J30" s="167">
        <v>34920</v>
      </c>
      <c r="K30" s="168">
        <v>26.160242723901561</v>
      </c>
      <c r="L30" s="134"/>
    </row>
    <row r="31" spans="1:12" ht="15.95" customHeight="1">
      <c r="A31" s="91">
        <v>2001</v>
      </c>
      <c r="B31" s="248">
        <v>57813</v>
      </c>
      <c r="C31" s="167">
        <v>49192</v>
      </c>
      <c r="D31" s="168">
        <v>85.088128967533251</v>
      </c>
      <c r="E31" s="167">
        <v>8621</v>
      </c>
      <c r="F31" s="168">
        <v>14.911871032466747</v>
      </c>
      <c r="G31" s="248">
        <v>123273</v>
      </c>
      <c r="H31" s="167">
        <v>90301</v>
      </c>
      <c r="I31" s="168">
        <v>73.25286153496711</v>
      </c>
      <c r="J31" s="167">
        <v>32972</v>
      </c>
      <c r="K31" s="168">
        <v>26.747138465032894</v>
      </c>
      <c r="L31" s="134"/>
    </row>
    <row r="32" spans="1:12" ht="15.95" customHeight="1">
      <c r="A32" s="91">
        <v>2002</v>
      </c>
      <c r="B32" s="248">
        <v>49752</v>
      </c>
      <c r="C32" s="167">
        <v>42158</v>
      </c>
      <c r="D32" s="168">
        <v>84.736292008361474</v>
      </c>
      <c r="E32" s="167">
        <v>7594</v>
      </c>
      <c r="F32" s="168">
        <v>15.263707991638528</v>
      </c>
      <c r="G32" s="248">
        <v>108319</v>
      </c>
      <c r="H32" s="167">
        <v>78147</v>
      </c>
      <c r="I32" s="168">
        <v>72.14523767760042</v>
      </c>
      <c r="J32" s="167">
        <v>30172</v>
      </c>
      <c r="K32" s="168">
        <v>27.85476232239958</v>
      </c>
      <c r="L32" s="134"/>
    </row>
    <row r="33" spans="1:12" ht="15.95" customHeight="1">
      <c r="A33" s="91">
        <v>2003</v>
      </c>
      <c r="B33" s="248">
        <v>50207</v>
      </c>
      <c r="C33" s="167">
        <v>41362</v>
      </c>
      <c r="D33" s="168">
        <v>82.38293465054673</v>
      </c>
      <c r="E33" s="167">
        <v>8845</v>
      </c>
      <c r="F33" s="168">
        <v>17.617065349453263</v>
      </c>
      <c r="G33" s="248">
        <v>107152</v>
      </c>
      <c r="H33" s="167">
        <v>75117</v>
      </c>
      <c r="I33" s="168">
        <v>70.10321785874271</v>
      </c>
      <c r="J33" s="167">
        <v>32035</v>
      </c>
      <c r="K33" s="168">
        <v>29.896782141257276</v>
      </c>
      <c r="L33" s="134"/>
    </row>
    <row r="34" spans="1:12" ht="15.95" customHeight="1">
      <c r="A34" s="91">
        <v>2004</v>
      </c>
      <c r="B34" s="248">
        <v>50103</v>
      </c>
      <c r="C34" s="167">
        <v>41970</v>
      </c>
      <c r="D34" s="168">
        <v>83.767439075504456</v>
      </c>
      <c r="E34" s="167">
        <v>8133</v>
      </c>
      <c r="F34" s="168">
        <v>16.232560924495541</v>
      </c>
      <c r="G34" s="248">
        <v>103724</v>
      </c>
      <c r="H34" s="167">
        <v>75072</v>
      </c>
      <c r="I34" s="168">
        <v>72.376691990281898</v>
      </c>
      <c r="J34" s="167">
        <v>28652</v>
      </c>
      <c r="K34" s="168">
        <v>27.623308009718102</v>
      </c>
      <c r="L34" s="134"/>
    </row>
    <row r="35" spans="1:12" ht="15.95" customHeight="1">
      <c r="A35" s="91">
        <v>2005</v>
      </c>
      <c r="B35" s="248">
        <v>51056</v>
      </c>
      <c r="C35" s="167">
        <v>42784</v>
      </c>
      <c r="D35" s="168">
        <v>83.798182387966165</v>
      </c>
      <c r="E35" s="167">
        <v>8272</v>
      </c>
      <c r="F35" s="168">
        <v>16.201817612033846</v>
      </c>
      <c r="G35" s="248">
        <v>111289</v>
      </c>
      <c r="H35" s="167">
        <v>76954</v>
      </c>
      <c r="I35" s="168">
        <v>69.147894221351606</v>
      </c>
      <c r="J35" s="167">
        <v>34335</v>
      </c>
      <c r="K35" s="168">
        <v>30.852105778648387</v>
      </c>
      <c r="L35" s="134"/>
    </row>
    <row r="36" spans="1:12" ht="15.95" customHeight="1">
      <c r="A36" s="91">
        <v>2006</v>
      </c>
      <c r="B36" s="248">
        <v>56204</v>
      </c>
      <c r="C36" s="167">
        <v>47721</v>
      </c>
      <c r="D36" s="168">
        <v>84.906768201551486</v>
      </c>
      <c r="E36" s="167">
        <v>8483</v>
      </c>
      <c r="F36" s="168">
        <v>15.093231798448508</v>
      </c>
      <c r="G36" s="248">
        <v>118143</v>
      </c>
      <c r="H36" s="167">
        <v>83710</v>
      </c>
      <c r="I36" s="168">
        <v>70.854811541944926</v>
      </c>
      <c r="J36" s="167">
        <v>34433</v>
      </c>
      <c r="K36" s="168">
        <v>29.14518845805507</v>
      </c>
      <c r="L36" s="134"/>
    </row>
    <row r="37" spans="1:12" ht="15.95" customHeight="1">
      <c r="A37" s="91">
        <v>2007</v>
      </c>
      <c r="B37" s="248">
        <v>59603</v>
      </c>
      <c r="C37" s="167">
        <v>50030</v>
      </c>
      <c r="D37" s="168">
        <v>83.938727916380046</v>
      </c>
      <c r="E37" s="167">
        <v>9573</v>
      </c>
      <c r="F37" s="168">
        <v>16.061272083619951</v>
      </c>
      <c r="G37" s="248">
        <v>128619</v>
      </c>
      <c r="H37" s="167">
        <v>90150</v>
      </c>
      <c r="I37" s="168">
        <v>70.090733095421371</v>
      </c>
      <c r="J37" s="167">
        <v>38469</v>
      </c>
      <c r="K37" s="168">
        <v>29.90926690457864</v>
      </c>
      <c r="L37" s="134"/>
    </row>
    <row r="38" spans="1:12" ht="15.95" customHeight="1">
      <c r="A38" s="91">
        <v>2008</v>
      </c>
      <c r="B38" s="248">
        <v>60287</v>
      </c>
      <c r="C38" s="167">
        <v>50467</v>
      </c>
      <c r="D38" s="168">
        <v>83.711247864382045</v>
      </c>
      <c r="E38" s="167">
        <v>9820</v>
      </c>
      <c r="F38" s="168">
        <v>16.288752135617962</v>
      </c>
      <c r="G38" s="248">
        <v>134495</v>
      </c>
      <c r="H38" s="167">
        <v>94757</v>
      </c>
      <c r="I38" s="168">
        <v>70.453920220082537</v>
      </c>
      <c r="J38" s="167">
        <v>39738</v>
      </c>
      <c r="K38" s="168">
        <v>29.546079779917466</v>
      </c>
      <c r="L38" s="170"/>
    </row>
    <row r="39" spans="1:12" ht="15.95" customHeight="1">
      <c r="A39" s="200">
        <v>2009</v>
      </c>
      <c r="B39" s="256">
        <v>54389</v>
      </c>
      <c r="C39" s="231">
        <v>44724</v>
      </c>
      <c r="D39" s="257">
        <v>82.229862656051779</v>
      </c>
      <c r="E39" s="231">
        <v>9665</v>
      </c>
      <c r="F39" s="257">
        <v>17.770137343948225</v>
      </c>
      <c r="G39" s="256">
        <v>121568</v>
      </c>
      <c r="H39" s="231">
        <v>80793</v>
      </c>
      <c r="I39" s="257">
        <v>66.459101079231374</v>
      </c>
      <c r="J39" s="231">
        <v>40775</v>
      </c>
      <c r="K39" s="257">
        <v>33.540898920768626</v>
      </c>
    </row>
    <row r="40" spans="1:12" ht="15.95" customHeight="1">
      <c r="A40" s="91">
        <v>2010</v>
      </c>
      <c r="B40" s="248">
        <v>51815</v>
      </c>
      <c r="C40" s="167">
        <v>43092</v>
      </c>
      <c r="D40" s="168">
        <v>83.16510662935444</v>
      </c>
      <c r="E40" s="167">
        <v>8723</v>
      </c>
      <c r="F40" s="168">
        <v>16.834893370645567</v>
      </c>
      <c r="G40" s="248">
        <v>115051</v>
      </c>
      <c r="H40" s="167">
        <v>77576</v>
      </c>
      <c r="I40" s="168">
        <v>67.427488678933685</v>
      </c>
      <c r="J40" s="167">
        <v>37475</v>
      </c>
      <c r="K40" s="168">
        <v>32.572511321066308</v>
      </c>
    </row>
    <row r="41" spans="1:12" ht="15.95" customHeight="1">
      <c r="A41" s="91">
        <v>2011</v>
      </c>
      <c r="B41" s="248">
        <v>55869</v>
      </c>
      <c r="C41" s="167">
        <v>46161</v>
      </c>
      <c r="D41" s="168">
        <v>82.623637437577187</v>
      </c>
      <c r="E41" s="167">
        <v>9708</v>
      </c>
      <c r="F41" s="168">
        <v>17.376362562422813</v>
      </c>
      <c r="G41" s="248">
        <v>117384</v>
      </c>
      <c r="H41" s="167">
        <v>80124</v>
      </c>
      <c r="I41" s="168">
        <v>68.258024943774274</v>
      </c>
      <c r="J41" s="167">
        <v>37260</v>
      </c>
      <c r="K41" s="168">
        <v>31.741975056225719</v>
      </c>
    </row>
    <row r="42" spans="1:12" ht="15.95" customHeight="1">
      <c r="A42" s="91">
        <v>2012</v>
      </c>
      <c r="B42" s="248">
        <v>55229</v>
      </c>
      <c r="C42" s="167">
        <v>45376</v>
      </c>
      <c r="D42" s="168">
        <v>82.159734921870751</v>
      </c>
      <c r="E42" s="167">
        <v>9853</v>
      </c>
      <c r="F42" s="168">
        <v>17.840265078129246</v>
      </c>
      <c r="G42" s="248">
        <v>114852</v>
      </c>
      <c r="H42" s="167">
        <v>77788</v>
      </c>
      <c r="I42" s="168">
        <v>67.728903284226661</v>
      </c>
      <c r="J42" s="167">
        <v>37064</v>
      </c>
      <c r="K42" s="168">
        <v>32.271096715773346</v>
      </c>
    </row>
    <row r="43" spans="1:12" ht="15.95" customHeight="1">
      <c r="A43" s="91">
        <v>2013</v>
      </c>
      <c r="B43" s="248">
        <v>53044</v>
      </c>
      <c r="C43" s="167">
        <v>43456</v>
      </c>
      <c r="D43" s="168">
        <v>81.924440087474551</v>
      </c>
      <c r="E43" s="167">
        <v>9588</v>
      </c>
      <c r="F43" s="168">
        <v>18.075559912525453</v>
      </c>
      <c r="G43" s="248">
        <v>113197</v>
      </c>
      <c r="H43" s="167">
        <v>74162</v>
      </c>
      <c r="I43" s="168">
        <v>65.515870561940687</v>
      </c>
      <c r="J43" s="167">
        <v>39035</v>
      </c>
      <c r="K43" s="168">
        <v>34.484129438059313</v>
      </c>
    </row>
    <row r="44" spans="1:12" ht="15.95" customHeight="1">
      <c r="A44" s="91">
        <v>2014</v>
      </c>
      <c r="B44" s="248">
        <v>54118</v>
      </c>
      <c r="C44" s="167">
        <v>44171</v>
      </c>
      <c r="D44" s="168">
        <v>81.619793783953583</v>
      </c>
      <c r="E44" s="167">
        <v>9947</v>
      </c>
      <c r="F44" s="168">
        <v>18.380206216046417</v>
      </c>
      <c r="G44" s="248">
        <v>109972</v>
      </c>
      <c r="H44" s="167">
        <v>73304</v>
      </c>
      <c r="I44" s="168">
        <v>66.656967228021685</v>
      </c>
      <c r="J44" s="167">
        <v>36668</v>
      </c>
      <c r="K44" s="168">
        <v>33.343032771978322</v>
      </c>
    </row>
    <row r="45" spans="1:12" ht="15.95" customHeight="1">
      <c r="A45" s="91">
        <v>2015</v>
      </c>
      <c r="B45" s="248">
        <v>49165</v>
      </c>
      <c r="C45" s="167">
        <v>41319</v>
      </c>
      <c r="D45" s="168">
        <v>84.041492931963788</v>
      </c>
      <c r="E45" s="167">
        <v>7846</v>
      </c>
      <c r="F45" s="168">
        <v>15.958507068036203</v>
      </c>
      <c r="G45" s="248">
        <v>91541</v>
      </c>
      <c r="H45" s="167">
        <v>66850</v>
      </c>
      <c r="I45" s="168">
        <v>73.027386635496654</v>
      </c>
      <c r="J45" s="167">
        <v>24691</v>
      </c>
      <c r="K45" s="168">
        <v>26.972613364503339</v>
      </c>
    </row>
    <row r="46" spans="1:12" ht="15.95" customHeight="1">
      <c r="A46" s="91">
        <v>2016</v>
      </c>
      <c r="B46" s="248">
        <v>61084</v>
      </c>
      <c r="C46" s="167">
        <v>45474</v>
      </c>
      <c r="D46" s="168">
        <v>74.44502652085653</v>
      </c>
      <c r="E46" s="167">
        <v>15610</v>
      </c>
      <c r="F46" s="168">
        <v>25.554973479143474</v>
      </c>
      <c r="G46" s="248">
        <v>109416</v>
      </c>
      <c r="H46" s="167">
        <v>72195</v>
      </c>
      <c r="I46" s="168">
        <v>65.982123272647513</v>
      </c>
      <c r="J46" s="167">
        <v>37221</v>
      </c>
      <c r="K46" s="168">
        <v>34.017876727352494</v>
      </c>
    </row>
    <row r="47" spans="1:12" ht="15.95" customHeight="1">
      <c r="A47" s="91">
        <v>2017</v>
      </c>
      <c r="B47" s="248">
        <v>70058</v>
      </c>
      <c r="C47" s="167">
        <v>52837</v>
      </c>
      <c r="D47" s="168">
        <v>75.418938593736613</v>
      </c>
      <c r="E47" s="167">
        <v>17221</v>
      </c>
      <c r="F47" s="168">
        <v>24.581061406263384</v>
      </c>
      <c r="G47" s="248">
        <v>127232</v>
      </c>
      <c r="H47" s="167">
        <v>85242</v>
      </c>
      <c r="I47" s="168">
        <v>66.997296277665995</v>
      </c>
      <c r="J47" s="167">
        <v>41990</v>
      </c>
      <c r="K47" s="168">
        <v>33.002703722334005</v>
      </c>
    </row>
    <row r="48" spans="1:12" ht="15.95" customHeight="1">
      <c r="A48" s="91">
        <v>2018</v>
      </c>
      <c r="B48" s="248">
        <v>73195</v>
      </c>
      <c r="C48" s="167">
        <v>54010</v>
      </c>
      <c r="D48" s="168">
        <v>73.789193250905114</v>
      </c>
      <c r="E48" s="167">
        <v>19185</v>
      </c>
      <c r="F48" s="168">
        <v>26.210806749094886</v>
      </c>
      <c r="G48" s="248">
        <v>136066</v>
      </c>
      <c r="H48" s="167">
        <v>89226</v>
      </c>
      <c r="I48" s="168">
        <v>65.575529522437634</v>
      </c>
      <c r="J48" s="167">
        <v>46840</v>
      </c>
      <c r="K48" s="168">
        <v>34.424470477562359</v>
      </c>
    </row>
    <row r="49" spans="1:11" ht="15.95" customHeight="1">
      <c r="A49" s="200">
        <v>2019</v>
      </c>
      <c r="B49" s="256">
        <v>84983</v>
      </c>
      <c r="C49" s="231">
        <v>64529</v>
      </c>
      <c r="D49" s="257">
        <v>75.931656919619215</v>
      </c>
      <c r="E49" s="231">
        <v>20454</v>
      </c>
      <c r="F49" s="257">
        <v>24.068343080380782</v>
      </c>
      <c r="G49" s="256">
        <v>149598</v>
      </c>
      <c r="H49" s="231">
        <v>101900</v>
      </c>
      <c r="I49" s="257">
        <v>68.115883902191214</v>
      </c>
      <c r="J49" s="231">
        <v>47698</v>
      </c>
      <c r="K49" s="257">
        <v>31.884116097808796</v>
      </c>
    </row>
    <row r="50" spans="1:11" ht="15.95" customHeight="1">
      <c r="A50" s="91">
        <v>2020</v>
      </c>
      <c r="B50" s="248">
        <v>53835</v>
      </c>
      <c r="C50" s="167">
        <v>37326</v>
      </c>
      <c r="D50" s="168">
        <v>69.334076344385622</v>
      </c>
      <c r="E50" s="167">
        <v>16509</v>
      </c>
      <c r="F50" s="168">
        <v>30.665923655614378</v>
      </c>
      <c r="G50" s="248">
        <v>113317</v>
      </c>
      <c r="H50" s="167">
        <v>63026</v>
      </c>
      <c r="I50" s="168">
        <v>55.619192177696199</v>
      </c>
      <c r="J50" s="167">
        <v>50291</v>
      </c>
      <c r="K50" s="168">
        <v>44.380807822303801</v>
      </c>
    </row>
    <row r="51" spans="1:11" ht="15.95" customHeight="1">
      <c r="A51" s="91">
        <v>2021</v>
      </c>
      <c r="B51" s="248">
        <v>61783</v>
      </c>
      <c r="C51" s="167">
        <v>41556</v>
      </c>
      <c r="D51" s="168">
        <v>67.261220724147421</v>
      </c>
      <c r="E51" s="167">
        <v>20227</v>
      </c>
      <c r="F51" s="168">
        <v>32.738779275852579</v>
      </c>
      <c r="G51" s="248">
        <v>135432</v>
      </c>
      <c r="H51" s="167">
        <v>71095</v>
      </c>
      <c r="I51" s="168">
        <v>52.494979030066744</v>
      </c>
      <c r="J51" s="167">
        <v>64337</v>
      </c>
      <c r="K51" s="168">
        <v>47.505020969933248</v>
      </c>
    </row>
    <row r="52" spans="1:11" ht="15.95" customHeight="1">
      <c r="A52" s="272" t="s">
        <v>391</v>
      </c>
      <c r="B52" s="272"/>
      <c r="C52" s="272"/>
      <c r="D52" s="272"/>
      <c r="E52" s="272"/>
      <c r="F52" s="272"/>
      <c r="G52" s="272"/>
      <c r="H52" s="272"/>
      <c r="I52" s="272"/>
      <c r="J52" s="272"/>
      <c r="K52" s="272"/>
    </row>
    <row r="56" spans="1:11" ht="15.95" customHeight="1">
      <c r="G56" s="147"/>
      <c r="H56" s="171"/>
      <c r="I56" s="147"/>
      <c r="J56" s="147"/>
    </row>
  </sheetData>
  <mergeCells count="9">
    <mergeCell ref="A52:K52"/>
    <mergeCell ref="A1:K1"/>
    <mergeCell ref="B3:K3"/>
    <mergeCell ref="B4:F4"/>
    <mergeCell ref="G4:K4"/>
    <mergeCell ref="C5:D5"/>
    <mergeCell ref="E5:F5"/>
    <mergeCell ref="H5:I5"/>
    <mergeCell ref="J5:K5"/>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66DE2-D535-44EA-8E83-2F6E9ED64D1B}">
  <sheetPr>
    <tabColor theme="6" tint="0.39997558519241921"/>
  </sheetPr>
  <dimension ref="A1:O77"/>
  <sheetViews>
    <sheetView topLeftCell="A49" zoomScaleNormal="100" workbookViewId="0">
      <selection activeCell="A198" sqref="A198"/>
    </sheetView>
  </sheetViews>
  <sheetFormatPr baseColWidth="10" defaultRowHeight="15.95" customHeight="1"/>
  <cols>
    <col min="1" max="1" width="6" style="73" customWidth="1"/>
    <col min="2" max="2" width="8.28515625" style="73" customWidth="1"/>
    <col min="3" max="3" width="6.85546875" style="73" bestFit="1" customWidth="1"/>
    <col min="4" max="4" width="8.28515625" style="73" bestFit="1" customWidth="1"/>
    <col min="5" max="5" width="7.85546875" style="73" bestFit="1" customWidth="1"/>
    <col min="6" max="6" width="8.85546875" style="73" customWidth="1"/>
    <col min="7" max="7" width="6.28515625" style="73" bestFit="1" customWidth="1"/>
    <col min="8" max="8" width="6.5703125" style="73" bestFit="1" customWidth="1"/>
    <col min="9" max="9" width="7" style="73" bestFit="1" customWidth="1"/>
    <col min="10" max="10" width="6.85546875" style="73" bestFit="1" customWidth="1"/>
    <col min="11" max="11" width="6.28515625" style="73" bestFit="1" customWidth="1"/>
    <col min="12" max="12" width="7.42578125" style="73" bestFit="1" customWidth="1"/>
    <col min="13" max="13" width="7.28515625" style="73" bestFit="1" customWidth="1"/>
    <col min="14" max="14" width="7.42578125" style="73" customWidth="1"/>
    <col min="15" max="15" width="7.5703125" style="73" customWidth="1"/>
    <col min="16" max="16384" width="11.42578125" style="73"/>
  </cols>
  <sheetData>
    <row r="1" spans="1:15" s="84" customFormat="1" ht="21" customHeight="1">
      <c r="A1" s="292" t="s">
        <v>272</v>
      </c>
      <c r="B1" s="286"/>
      <c r="C1" s="286"/>
      <c r="D1" s="286"/>
      <c r="E1" s="286"/>
      <c r="F1" s="286"/>
      <c r="G1" s="286"/>
      <c r="H1" s="286"/>
      <c r="I1" s="286"/>
      <c r="J1" s="286"/>
      <c r="K1" s="286"/>
      <c r="L1" s="286"/>
      <c r="M1" s="286"/>
      <c r="N1" s="286"/>
      <c r="O1" s="286"/>
    </row>
    <row r="3" spans="1:15" s="88" customFormat="1" ht="15.95" customHeight="1">
      <c r="B3" s="280" t="s">
        <v>273</v>
      </c>
      <c r="C3" s="275"/>
      <c r="D3" s="275"/>
      <c r="E3" s="275"/>
      <c r="F3" s="275"/>
      <c r="G3" s="275"/>
      <c r="H3" s="275"/>
      <c r="I3" s="275"/>
      <c r="J3" s="275"/>
      <c r="K3" s="275"/>
      <c r="L3" s="275"/>
      <c r="M3" s="275"/>
      <c r="N3" s="275"/>
      <c r="O3" s="275"/>
    </row>
    <row r="4" spans="1:15" s="88" customFormat="1" ht="18" customHeight="1">
      <c r="A4" s="113"/>
      <c r="B4" s="304" t="s">
        <v>24</v>
      </c>
      <c r="C4" s="282"/>
      <c r="D4" s="282"/>
      <c r="E4" s="282"/>
      <c r="F4" s="282"/>
      <c r="G4" s="282"/>
      <c r="H4" s="282"/>
      <c r="I4" s="282"/>
      <c r="J4" s="282"/>
      <c r="K4" s="282"/>
      <c r="L4" s="282"/>
      <c r="M4" s="282"/>
      <c r="N4" s="282"/>
      <c r="O4" s="282"/>
    </row>
    <row r="5" spans="1:15" s="88" customFormat="1" ht="18" customHeight="1">
      <c r="A5" s="113"/>
      <c r="B5" s="113"/>
      <c r="C5" s="305" t="s">
        <v>274</v>
      </c>
      <c r="D5" s="306"/>
      <c r="E5" s="306"/>
      <c r="F5" s="306"/>
      <c r="G5" s="306"/>
      <c r="H5" s="306"/>
      <c r="I5" s="306"/>
      <c r="J5" s="306"/>
      <c r="K5" s="306"/>
      <c r="L5" s="306"/>
      <c r="M5" s="305" t="s">
        <v>275</v>
      </c>
      <c r="N5" s="306"/>
      <c r="O5" s="93" t="s">
        <v>276</v>
      </c>
    </row>
    <row r="6" spans="1:15" s="88" customFormat="1" ht="18" customHeight="1">
      <c r="A6" s="113"/>
      <c r="B6" s="113"/>
      <c r="C6" s="113"/>
      <c r="D6" s="172"/>
      <c r="E6" s="172"/>
      <c r="F6" s="172"/>
      <c r="G6" s="172"/>
      <c r="H6" s="172"/>
      <c r="I6" s="172"/>
      <c r="J6" s="172"/>
      <c r="K6" s="172"/>
      <c r="L6" s="172"/>
      <c r="M6" s="113"/>
      <c r="N6" s="113"/>
      <c r="O6" s="93" t="s">
        <v>277</v>
      </c>
    </row>
    <row r="7" spans="1:15" s="88" customFormat="1" ht="18" customHeight="1">
      <c r="A7" s="113"/>
      <c r="B7" s="93" t="s">
        <v>25</v>
      </c>
      <c r="C7" s="93" t="s">
        <v>278</v>
      </c>
      <c r="D7" s="93" t="s">
        <v>279</v>
      </c>
      <c r="E7" s="93" t="s">
        <v>29</v>
      </c>
      <c r="F7" s="93" t="s">
        <v>280</v>
      </c>
      <c r="G7" s="93" t="s">
        <v>281</v>
      </c>
      <c r="H7" s="93" t="s">
        <v>39</v>
      </c>
      <c r="I7" s="93" t="s">
        <v>30</v>
      </c>
      <c r="J7" s="93" t="s">
        <v>282</v>
      </c>
      <c r="K7" s="93" t="s">
        <v>283</v>
      </c>
      <c r="L7" s="93" t="s">
        <v>285</v>
      </c>
      <c r="M7" s="93" t="s">
        <v>280</v>
      </c>
      <c r="N7" s="93" t="s">
        <v>275</v>
      </c>
      <c r="O7" s="93" t="s">
        <v>287</v>
      </c>
    </row>
    <row r="8" spans="1:15" s="88" customFormat="1" ht="18" customHeight="1">
      <c r="A8" s="113"/>
      <c r="B8" s="113"/>
      <c r="C8" s="93" t="s">
        <v>288</v>
      </c>
      <c r="D8" s="93" t="s">
        <v>268</v>
      </c>
      <c r="E8" s="93"/>
      <c r="F8" s="93" t="s">
        <v>289</v>
      </c>
      <c r="G8" s="93" t="s">
        <v>290</v>
      </c>
      <c r="H8" s="93"/>
      <c r="I8" s="93"/>
      <c r="J8" s="93" t="s">
        <v>291</v>
      </c>
      <c r="K8" s="93" t="s">
        <v>290</v>
      </c>
      <c r="L8" s="93" t="s">
        <v>274</v>
      </c>
      <c r="M8" s="93" t="s">
        <v>294</v>
      </c>
      <c r="N8" s="93" t="s">
        <v>293</v>
      </c>
      <c r="O8" s="93" t="s">
        <v>295</v>
      </c>
    </row>
    <row r="9" spans="1:15" s="88" customFormat="1" ht="18" customHeight="1">
      <c r="A9" s="173" t="s">
        <v>228</v>
      </c>
      <c r="B9" s="173"/>
      <c r="C9" s="125" t="s">
        <v>296</v>
      </c>
      <c r="D9" s="174"/>
      <c r="E9" s="125"/>
      <c r="F9" s="125"/>
      <c r="G9" s="125"/>
      <c r="H9" s="125"/>
      <c r="I9" s="125"/>
      <c r="J9" s="125"/>
      <c r="K9" s="125"/>
      <c r="L9" s="125"/>
      <c r="M9" s="125"/>
      <c r="N9" s="125"/>
      <c r="O9" s="174"/>
    </row>
    <row r="10" spans="1:15" ht="18" customHeight="1">
      <c r="A10" s="175" t="s">
        <v>297</v>
      </c>
      <c r="B10" s="246">
        <v>41616</v>
      </c>
      <c r="C10" s="100">
        <v>648</v>
      </c>
      <c r="D10" s="100">
        <v>14667</v>
      </c>
      <c r="E10" s="100">
        <v>8530</v>
      </c>
      <c r="F10" s="100">
        <v>3201</v>
      </c>
      <c r="G10" s="100">
        <v>1262</v>
      </c>
      <c r="H10" s="100">
        <v>994</v>
      </c>
      <c r="I10" s="100">
        <v>405</v>
      </c>
      <c r="J10" s="100">
        <v>740</v>
      </c>
      <c r="K10" s="100">
        <v>1704</v>
      </c>
      <c r="L10" s="100">
        <v>1686</v>
      </c>
      <c r="M10" s="100">
        <v>6844</v>
      </c>
      <c r="N10" s="100">
        <v>799</v>
      </c>
      <c r="O10" s="100">
        <v>136</v>
      </c>
    </row>
    <row r="11" spans="1:15" ht="15.95" customHeight="1">
      <c r="A11" s="175" t="s">
        <v>298</v>
      </c>
      <c r="B11" s="246">
        <v>45816</v>
      </c>
      <c r="C11" s="100">
        <v>784</v>
      </c>
      <c r="D11" s="100">
        <v>16398</v>
      </c>
      <c r="E11" s="100">
        <v>10496</v>
      </c>
      <c r="F11" s="100">
        <v>3261</v>
      </c>
      <c r="G11" s="100">
        <v>1728</v>
      </c>
      <c r="H11" s="100">
        <v>1272</v>
      </c>
      <c r="I11" s="100">
        <v>392</v>
      </c>
      <c r="J11" s="100">
        <v>829</v>
      </c>
      <c r="K11" s="100">
        <v>2231</v>
      </c>
      <c r="L11" s="100">
        <v>1622</v>
      </c>
      <c r="M11" s="100">
        <v>5949</v>
      </c>
      <c r="N11" s="100">
        <v>735</v>
      </c>
      <c r="O11" s="100">
        <v>119</v>
      </c>
    </row>
    <row r="12" spans="1:15" ht="15.95" customHeight="1">
      <c r="A12" s="175" t="s">
        <v>299</v>
      </c>
      <c r="B12" s="246">
        <v>49003</v>
      </c>
      <c r="C12" s="100">
        <v>682</v>
      </c>
      <c r="D12" s="100">
        <v>17227</v>
      </c>
      <c r="E12" s="100">
        <v>11784</v>
      </c>
      <c r="F12" s="100">
        <v>3410</v>
      </c>
      <c r="G12" s="100">
        <v>1999</v>
      </c>
      <c r="H12" s="100">
        <v>1925</v>
      </c>
      <c r="I12" s="100">
        <v>749</v>
      </c>
      <c r="J12" s="100">
        <v>987</v>
      </c>
      <c r="K12" s="100">
        <v>2499</v>
      </c>
      <c r="L12" s="100">
        <v>1753</v>
      </c>
      <c r="M12" s="100">
        <v>5192</v>
      </c>
      <c r="N12" s="100">
        <v>698</v>
      </c>
      <c r="O12" s="100">
        <v>98</v>
      </c>
    </row>
    <row r="13" spans="1:15" ht="15.95" customHeight="1">
      <c r="A13" s="176">
        <v>1963</v>
      </c>
      <c r="B13" s="244">
        <v>51138</v>
      </c>
      <c r="C13" s="100">
        <v>233</v>
      </c>
      <c r="D13" s="100">
        <v>16614</v>
      </c>
      <c r="E13" s="100">
        <v>11711</v>
      </c>
      <c r="F13" s="100">
        <v>3246</v>
      </c>
      <c r="G13" s="100">
        <v>1993</v>
      </c>
      <c r="H13" s="100">
        <v>2359</v>
      </c>
      <c r="I13" s="100">
        <v>701</v>
      </c>
      <c r="J13" s="100">
        <v>1187</v>
      </c>
      <c r="K13" s="100">
        <v>3167</v>
      </c>
      <c r="L13" s="100">
        <v>1999</v>
      </c>
      <c r="M13" s="100">
        <v>6918</v>
      </c>
      <c r="N13" s="100">
        <v>951</v>
      </c>
      <c r="O13" s="100">
        <v>59</v>
      </c>
    </row>
    <row r="14" spans="1:15" ht="15.95" customHeight="1">
      <c r="A14" s="176">
        <v>1964</v>
      </c>
      <c r="B14" s="244">
        <v>50776</v>
      </c>
      <c r="C14" s="100">
        <v>211</v>
      </c>
      <c r="D14" s="100">
        <v>15654</v>
      </c>
      <c r="E14" s="100">
        <v>11699</v>
      </c>
      <c r="F14" s="100">
        <v>4882</v>
      </c>
      <c r="G14" s="100">
        <v>2013</v>
      </c>
      <c r="H14" s="100">
        <v>2249</v>
      </c>
      <c r="I14" s="100">
        <v>672</v>
      </c>
      <c r="J14" s="100">
        <v>1137</v>
      </c>
      <c r="K14" s="100">
        <v>3067</v>
      </c>
      <c r="L14" s="100">
        <v>1714</v>
      </c>
      <c r="M14" s="100">
        <v>6698</v>
      </c>
      <c r="N14" s="100">
        <v>724</v>
      </c>
      <c r="O14" s="100">
        <v>56</v>
      </c>
    </row>
    <row r="15" spans="1:15" ht="18" customHeight="1">
      <c r="A15" s="177">
        <v>1965</v>
      </c>
      <c r="B15" s="243">
        <v>52704</v>
      </c>
      <c r="C15" s="162">
        <v>241</v>
      </c>
      <c r="D15" s="162">
        <v>15719</v>
      </c>
      <c r="E15" s="162">
        <v>12750</v>
      </c>
      <c r="F15" s="162">
        <v>4242</v>
      </c>
      <c r="G15" s="162">
        <v>1911</v>
      </c>
      <c r="H15" s="162">
        <v>2786</v>
      </c>
      <c r="I15" s="162">
        <v>776</v>
      </c>
      <c r="J15" s="162">
        <v>1035</v>
      </c>
      <c r="K15" s="162">
        <v>3759</v>
      </c>
      <c r="L15" s="162">
        <v>1937</v>
      </c>
      <c r="M15" s="162">
        <v>6582</v>
      </c>
      <c r="N15" s="162">
        <v>882</v>
      </c>
      <c r="O15" s="162">
        <v>84</v>
      </c>
    </row>
    <row r="16" spans="1:15" ht="15.95" customHeight="1">
      <c r="A16" s="176">
        <v>1966</v>
      </c>
      <c r="B16" s="244">
        <v>62150</v>
      </c>
      <c r="C16" s="100">
        <v>256</v>
      </c>
      <c r="D16" s="100">
        <v>18919</v>
      </c>
      <c r="E16" s="100">
        <v>14262</v>
      </c>
      <c r="F16" s="100">
        <v>6901</v>
      </c>
      <c r="G16" s="100">
        <v>2276</v>
      </c>
      <c r="H16" s="100">
        <v>2327</v>
      </c>
      <c r="I16" s="100">
        <v>837</v>
      </c>
      <c r="J16" s="100">
        <v>1309</v>
      </c>
      <c r="K16" s="100">
        <v>4017</v>
      </c>
      <c r="L16" s="100">
        <v>2847</v>
      </c>
      <c r="M16" s="100">
        <v>7362</v>
      </c>
      <c r="N16" s="100">
        <v>726</v>
      </c>
      <c r="O16" s="100">
        <v>111</v>
      </c>
    </row>
    <row r="17" spans="1:15" ht="15.95" customHeight="1">
      <c r="A17" s="176">
        <v>1967</v>
      </c>
      <c r="B17" s="244">
        <v>59969</v>
      </c>
      <c r="C17" s="100">
        <v>261</v>
      </c>
      <c r="D17" s="100">
        <v>16273</v>
      </c>
      <c r="E17" s="100">
        <v>14387</v>
      </c>
      <c r="F17" s="100">
        <v>7294</v>
      </c>
      <c r="G17" s="100">
        <v>2604</v>
      </c>
      <c r="H17" s="100">
        <v>2336</v>
      </c>
      <c r="I17" s="100">
        <v>1063</v>
      </c>
      <c r="J17" s="100">
        <v>1371</v>
      </c>
      <c r="K17" s="100">
        <v>3881</v>
      </c>
      <c r="L17" s="100">
        <v>2162</v>
      </c>
      <c r="M17" s="100">
        <v>7337</v>
      </c>
      <c r="N17" s="100">
        <v>901</v>
      </c>
      <c r="O17" s="100">
        <v>99</v>
      </c>
    </row>
    <row r="18" spans="1:15" ht="15.95" customHeight="1">
      <c r="A18" s="176">
        <v>1968</v>
      </c>
      <c r="B18" s="244">
        <v>62352</v>
      </c>
      <c r="C18" s="100">
        <v>191</v>
      </c>
      <c r="D18" s="100">
        <v>17586</v>
      </c>
      <c r="E18" s="100">
        <v>13305</v>
      </c>
      <c r="F18" s="100">
        <v>7386</v>
      </c>
      <c r="G18" s="100">
        <v>2242</v>
      </c>
      <c r="H18" s="100">
        <v>2856</v>
      </c>
      <c r="I18" s="100">
        <v>1337</v>
      </c>
      <c r="J18" s="100">
        <v>1819</v>
      </c>
      <c r="K18" s="100">
        <v>4045</v>
      </c>
      <c r="L18" s="100">
        <v>2714</v>
      </c>
      <c r="M18" s="100">
        <v>7636</v>
      </c>
      <c r="N18" s="100">
        <v>1082</v>
      </c>
      <c r="O18" s="100">
        <v>153</v>
      </c>
    </row>
    <row r="19" spans="1:15" ht="15.95" customHeight="1">
      <c r="A19" s="236">
        <v>1969</v>
      </c>
      <c r="B19" s="243">
        <v>66109</v>
      </c>
      <c r="C19" s="162">
        <v>252</v>
      </c>
      <c r="D19" s="162">
        <v>18358</v>
      </c>
      <c r="E19" s="162">
        <v>14626</v>
      </c>
      <c r="F19" s="162">
        <v>6300</v>
      </c>
      <c r="G19" s="162">
        <v>2536</v>
      </c>
      <c r="H19" s="162">
        <v>2847</v>
      </c>
      <c r="I19" s="162">
        <v>1270</v>
      </c>
      <c r="J19" s="162">
        <v>1640</v>
      </c>
      <c r="K19" s="162">
        <v>4310</v>
      </c>
      <c r="L19" s="162">
        <v>3126</v>
      </c>
      <c r="M19" s="162">
        <v>9345</v>
      </c>
      <c r="N19" s="162">
        <v>1365</v>
      </c>
      <c r="O19" s="162">
        <v>134</v>
      </c>
    </row>
    <row r="20" spans="1:15" ht="15.95" customHeight="1">
      <c r="A20" s="176">
        <v>1970</v>
      </c>
      <c r="B20" s="244">
        <v>72421</v>
      </c>
      <c r="C20" s="100">
        <v>98</v>
      </c>
      <c r="D20" s="100">
        <v>18996</v>
      </c>
      <c r="E20" s="100">
        <v>14072</v>
      </c>
      <c r="F20" s="100">
        <v>9488</v>
      </c>
      <c r="G20" s="100">
        <v>2494</v>
      </c>
      <c r="H20" s="100">
        <v>4046</v>
      </c>
      <c r="I20" s="100">
        <v>912</v>
      </c>
      <c r="J20" s="100">
        <v>1543</v>
      </c>
      <c r="K20" s="100">
        <v>4056</v>
      </c>
      <c r="L20" s="100">
        <v>3130</v>
      </c>
      <c r="M20" s="100">
        <v>10684</v>
      </c>
      <c r="N20" s="100">
        <v>2806</v>
      </c>
      <c r="O20" s="100">
        <v>96</v>
      </c>
    </row>
    <row r="21" spans="1:15" ht="15.95" customHeight="1">
      <c r="A21" s="176">
        <v>1971</v>
      </c>
      <c r="B21" s="244">
        <v>73961</v>
      </c>
      <c r="C21" s="100">
        <v>167</v>
      </c>
      <c r="D21" s="100">
        <v>20557</v>
      </c>
      <c r="E21" s="100">
        <v>15012</v>
      </c>
      <c r="F21" s="100">
        <v>7053</v>
      </c>
      <c r="G21" s="100">
        <v>2722</v>
      </c>
      <c r="H21" s="100">
        <v>3861</v>
      </c>
      <c r="I21" s="100">
        <v>888</v>
      </c>
      <c r="J21" s="100">
        <v>1457</v>
      </c>
      <c r="K21" s="100">
        <v>4370</v>
      </c>
      <c r="L21" s="100">
        <v>4564</v>
      </c>
      <c r="M21" s="100">
        <v>11338</v>
      </c>
      <c r="N21" s="100">
        <v>1865</v>
      </c>
      <c r="O21" s="100">
        <v>107</v>
      </c>
    </row>
    <row r="22" spans="1:15" ht="15.95" customHeight="1">
      <c r="A22" s="176">
        <v>1972</v>
      </c>
      <c r="B22" s="244">
        <v>82477</v>
      </c>
      <c r="C22" s="100">
        <v>235</v>
      </c>
      <c r="D22" s="100">
        <v>22327</v>
      </c>
      <c r="E22" s="100">
        <v>15491</v>
      </c>
      <c r="F22" s="100">
        <v>10496</v>
      </c>
      <c r="G22" s="100">
        <v>3135</v>
      </c>
      <c r="H22" s="100">
        <v>4398</v>
      </c>
      <c r="I22" s="100">
        <v>1037</v>
      </c>
      <c r="J22" s="100">
        <v>2449</v>
      </c>
      <c r="K22" s="100">
        <v>5077</v>
      </c>
      <c r="L22" s="100">
        <v>4766</v>
      </c>
      <c r="M22" s="100">
        <v>10455</v>
      </c>
      <c r="N22" s="100">
        <v>2486</v>
      </c>
      <c r="O22" s="100">
        <v>125</v>
      </c>
    </row>
    <row r="23" spans="1:15" ht="15.95" customHeight="1">
      <c r="A23" s="176">
        <v>1973</v>
      </c>
      <c r="B23" s="244">
        <v>76586</v>
      </c>
      <c r="C23" s="100">
        <v>227</v>
      </c>
      <c r="D23" s="100">
        <v>21118</v>
      </c>
      <c r="E23" s="100">
        <v>15770</v>
      </c>
      <c r="F23" s="100">
        <v>7652</v>
      </c>
      <c r="G23" s="100">
        <v>3708</v>
      </c>
      <c r="H23" s="100">
        <v>3313</v>
      </c>
      <c r="I23" s="100">
        <v>990</v>
      </c>
      <c r="J23" s="100">
        <v>2238</v>
      </c>
      <c r="K23" s="100">
        <v>4572</v>
      </c>
      <c r="L23" s="100">
        <v>5492</v>
      </c>
      <c r="M23" s="100">
        <v>8952</v>
      </c>
      <c r="N23" s="100">
        <v>2478</v>
      </c>
      <c r="O23" s="100">
        <v>76</v>
      </c>
    </row>
    <row r="24" spans="1:15" ht="15.95" customHeight="1">
      <c r="A24" s="176">
        <v>1974</v>
      </c>
      <c r="B24" s="244">
        <v>73615</v>
      </c>
      <c r="C24" s="100">
        <v>219</v>
      </c>
      <c r="D24" s="100">
        <v>22930</v>
      </c>
      <c r="E24" s="100">
        <v>16597</v>
      </c>
      <c r="F24" s="100">
        <v>6164</v>
      </c>
      <c r="G24" s="100">
        <v>3532</v>
      </c>
      <c r="H24" s="100">
        <v>2799</v>
      </c>
      <c r="I24" s="100">
        <v>1087</v>
      </c>
      <c r="J24" s="100">
        <v>1596</v>
      </c>
      <c r="K24" s="100">
        <v>3729</v>
      </c>
      <c r="L24" s="100">
        <v>6217</v>
      </c>
      <c r="M24" s="100">
        <v>6053</v>
      </c>
      <c r="N24" s="100">
        <v>2382</v>
      </c>
      <c r="O24" s="100">
        <v>310</v>
      </c>
    </row>
    <row r="25" spans="1:15" ht="15.95" customHeight="1">
      <c r="A25" s="177">
        <v>1975</v>
      </c>
      <c r="B25" s="243">
        <v>78553</v>
      </c>
      <c r="C25" s="162">
        <v>283</v>
      </c>
      <c r="D25" s="162">
        <v>21421</v>
      </c>
      <c r="E25" s="162">
        <v>17388</v>
      </c>
      <c r="F25" s="162">
        <v>11238</v>
      </c>
      <c r="G25" s="162">
        <v>3228</v>
      </c>
      <c r="H25" s="162">
        <v>2803</v>
      </c>
      <c r="I25" s="162">
        <v>1290</v>
      </c>
      <c r="J25" s="162">
        <v>2124</v>
      </c>
      <c r="K25" s="162">
        <v>4315</v>
      </c>
      <c r="L25" s="162">
        <v>6437</v>
      </c>
      <c r="M25" s="162">
        <v>5231</v>
      </c>
      <c r="N25" s="162">
        <v>2710</v>
      </c>
      <c r="O25" s="162">
        <v>85</v>
      </c>
    </row>
    <row r="26" spans="1:15" ht="15.95" customHeight="1">
      <c r="A26" s="176">
        <v>1976</v>
      </c>
      <c r="B26" s="244">
        <v>77462</v>
      </c>
      <c r="C26" s="100">
        <v>271</v>
      </c>
      <c r="D26" s="100">
        <v>22270</v>
      </c>
      <c r="E26" s="100">
        <v>17177</v>
      </c>
      <c r="F26" s="100">
        <v>9291</v>
      </c>
      <c r="G26" s="100">
        <v>3120</v>
      </c>
      <c r="H26" s="100">
        <v>2219</v>
      </c>
      <c r="I26" s="100">
        <v>1291</v>
      </c>
      <c r="J26" s="100">
        <v>1999</v>
      </c>
      <c r="K26" s="100">
        <v>4185</v>
      </c>
      <c r="L26" s="100">
        <v>5967</v>
      </c>
      <c r="M26" s="100">
        <v>6855</v>
      </c>
      <c r="N26" s="100">
        <v>2746</v>
      </c>
      <c r="O26" s="100">
        <v>71</v>
      </c>
    </row>
    <row r="27" spans="1:15" ht="15.95" customHeight="1">
      <c r="A27" s="176">
        <v>1977</v>
      </c>
      <c r="B27" s="244">
        <v>80425</v>
      </c>
      <c r="C27" s="100">
        <v>219</v>
      </c>
      <c r="D27" s="100">
        <v>26408</v>
      </c>
      <c r="E27" s="100">
        <v>18142</v>
      </c>
      <c r="F27" s="100">
        <v>4376</v>
      </c>
      <c r="G27" s="100">
        <v>3737</v>
      </c>
      <c r="H27" s="100">
        <v>2341</v>
      </c>
      <c r="I27" s="100">
        <v>1351</v>
      </c>
      <c r="J27" s="100">
        <v>2096</v>
      </c>
      <c r="K27" s="100">
        <v>3801</v>
      </c>
      <c r="L27" s="100">
        <v>6548</v>
      </c>
      <c r="M27" s="100">
        <v>8441</v>
      </c>
      <c r="N27" s="100">
        <v>2920</v>
      </c>
      <c r="O27" s="100">
        <v>45</v>
      </c>
    </row>
    <row r="28" spans="1:15" ht="15.95" customHeight="1">
      <c r="A28" s="176">
        <v>1978</v>
      </c>
      <c r="B28" s="244">
        <v>73431</v>
      </c>
      <c r="C28" s="100">
        <v>272</v>
      </c>
      <c r="D28" s="100">
        <v>25682</v>
      </c>
      <c r="E28" s="100">
        <v>16968</v>
      </c>
      <c r="F28" s="100">
        <v>3989</v>
      </c>
      <c r="G28" s="100">
        <v>2994</v>
      </c>
      <c r="H28" s="100">
        <v>1825</v>
      </c>
      <c r="I28" s="100">
        <v>1138</v>
      </c>
      <c r="J28" s="100">
        <v>2188</v>
      </c>
      <c r="K28" s="100">
        <v>3183</v>
      </c>
      <c r="L28" s="100">
        <v>6168</v>
      </c>
      <c r="M28" s="100">
        <v>5926</v>
      </c>
      <c r="N28" s="100">
        <v>3071</v>
      </c>
      <c r="O28" s="100">
        <v>27</v>
      </c>
    </row>
    <row r="29" spans="1:15" ht="15.95" customHeight="1">
      <c r="A29" s="236">
        <v>1979</v>
      </c>
      <c r="B29" s="243">
        <v>73657</v>
      </c>
      <c r="C29" s="162">
        <v>214</v>
      </c>
      <c r="D29" s="162">
        <v>25336</v>
      </c>
      <c r="E29" s="162">
        <v>17621</v>
      </c>
      <c r="F29" s="162">
        <v>3312</v>
      </c>
      <c r="G29" s="162">
        <v>3370</v>
      </c>
      <c r="H29" s="162">
        <v>2065</v>
      </c>
      <c r="I29" s="162">
        <v>1212</v>
      </c>
      <c r="J29" s="162">
        <v>2173</v>
      </c>
      <c r="K29" s="162">
        <v>3954</v>
      </c>
      <c r="L29" s="162">
        <v>5626</v>
      </c>
      <c r="M29" s="162">
        <v>5593</v>
      </c>
      <c r="N29" s="162">
        <v>3122</v>
      </c>
      <c r="O29" s="162">
        <v>59</v>
      </c>
    </row>
    <row r="30" spans="1:15" ht="15.95" customHeight="1">
      <c r="A30" s="176">
        <v>1980</v>
      </c>
      <c r="B30" s="244">
        <v>85033</v>
      </c>
      <c r="C30" s="100">
        <v>225</v>
      </c>
      <c r="D30" s="100">
        <v>28893</v>
      </c>
      <c r="E30" s="100">
        <v>18572</v>
      </c>
      <c r="F30" s="100">
        <v>4497</v>
      </c>
      <c r="G30" s="100">
        <v>3206</v>
      </c>
      <c r="H30" s="100">
        <v>2622</v>
      </c>
      <c r="I30" s="100">
        <v>1279</v>
      </c>
      <c r="J30" s="100">
        <v>2440</v>
      </c>
      <c r="K30" s="100">
        <v>3959</v>
      </c>
      <c r="L30" s="100">
        <v>6141</v>
      </c>
      <c r="M30" s="100">
        <v>9517</v>
      </c>
      <c r="N30" s="100">
        <v>3622</v>
      </c>
      <c r="O30" s="100">
        <v>60</v>
      </c>
    </row>
    <row r="31" spans="1:15" ht="15.95" customHeight="1">
      <c r="A31" s="176">
        <v>1981</v>
      </c>
      <c r="B31" s="244">
        <v>85282</v>
      </c>
      <c r="C31" s="100">
        <v>297</v>
      </c>
      <c r="D31" s="100">
        <v>27188</v>
      </c>
      <c r="E31" s="100">
        <v>19529</v>
      </c>
      <c r="F31" s="100">
        <v>5029</v>
      </c>
      <c r="G31" s="100">
        <v>3150</v>
      </c>
      <c r="H31" s="100">
        <v>2573</v>
      </c>
      <c r="I31" s="100">
        <v>1441</v>
      </c>
      <c r="J31" s="100">
        <v>2645</v>
      </c>
      <c r="K31" s="100">
        <v>4632</v>
      </c>
      <c r="L31" s="100">
        <v>6947</v>
      </c>
      <c r="M31" s="100">
        <v>8255</v>
      </c>
      <c r="N31" s="100">
        <v>3485</v>
      </c>
      <c r="O31" s="100">
        <v>111</v>
      </c>
    </row>
    <row r="32" spans="1:15" ht="15.95" customHeight="1">
      <c r="A32" s="176">
        <v>1982</v>
      </c>
      <c r="B32" s="244">
        <v>79757</v>
      </c>
      <c r="C32" s="100">
        <v>268</v>
      </c>
      <c r="D32" s="100">
        <v>26000</v>
      </c>
      <c r="E32" s="100">
        <v>18452</v>
      </c>
      <c r="F32" s="100">
        <v>4015</v>
      </c>
      <c r="G32" s="100">
        <v>2928</v>
      </c>
      <c r="H32" s="100">
        <v>2341</v>
      </c>
      <c r="I32" s="100">
        <v>1051</v>
      </c>
      <c r="J32" s="100">
        <v>2054</v>
      </c>
      <c r="K32" s="100">
        <v>3919</v>
      </c>
      <c r="L32" s="100">
        <v>5056</v>
      </c>
      <c r="M32" s="100">
        <v>9970</v>
      </c>
      <c r="N32" s="100">
        <v>3621</v>
      </c>
      <c r="O32" s="100">
        <v>82</v>
      </c>
    </row>
    <row r="33" spans="1:15" ht="15.95" customHeight="1">
      <c r="A33" s="176">
        <v>1983</v>
      </c>
      <c r="B33" s="244">
        <v>79426</v>
      </c>
      <c r="C33" s="100">
        <v>224</v>
      </c>
      <c r="D33" s="100">
        <v>24582</v>
      </c>
      <c r="E33" s="100">
        <v>18742</v>
      </c>
      <c r="F33" s="100">
        <v>4541</v>
      </c>
      <c r="G33" s="100">
        <v>3066</v>
      </c>
      <c r="H33" s="100">
        <v>2608</v>
      </c>
      <c r="I33" s="100">
        <v>1131</v>
      </c>
      <c r="J33" s="100">
        <v>2201</v>
      </c>
      <c r="K33" s="100">
        <v>2936</v>
      </c>
      <c r="L33" s="100">
        <v>4329</v>
      </c>
      <c r="M33" s="100">
        <v>11214</v>
      </c>
      <c r="N33" s="100">
        <v>3813</v>
      </c>
      <c r="O33" s="100">
        <v>39</v>
      </c>
    </row>
    <row r="34" spans="1:15" ht="15.95" customHeight="1">
      <c r="A34" s="176">
        <v>1984</v>
      </c>
      <c r="B34" s="244">
        <v>83589</v>
      </c>
      <c r="C34" s="100">
        <v>303</v>
      </c>
      <c r="D34" s="100">
        <v>23051</v>
      </c>
      <c r="E34" s="100">
        <v>18695</v>
      </c>
      <c r="F34" s="100">
        <v>3112</v>
      </c>
      <c r="G34" s="100">
        <v>2908</v>
      </c>
      <c r="H34" s="100">
        <v>2712</v>
      </c>
      <c r="I34" s="100">
        <v>1281</v>
      </c>
      <c r="J34" s="100">
        <v>1785</v>
      </c>
      <c r="K34" s="100">
        <v>3625</v>
      </c>
      <c r="L34" s="100">
        <v>5301</v>
      </c>
      <c r="M34" s="100">
        <v>15115</v>
      </c>
      <c r="N34" s="100">
        <v>5655</v>
      </c>
      <c r="O34" s="100">
        <v>46</v>
      </c>
    </row>
    <row r="35" spans="1:15" ht="15.95" customHeight="1">
      <c r="A35" s="176">
        <v>1985</v>
      </c>
      <c r="B35" s="244">
        <v>85851</v>
      </c>
      <c r="C35" s="100">
        <v>292</v>
      </c>
      <c r="D35" s="100">
        <v>22413</v>
      </c>
      <c r="E35" s="100">
        <v>18244</v>
      </c>
      <c r="F35" s="100">
        <v>3688</v>
      </c>
      <c r="G35" s="100">
        <v>2993</v>
      </c>
      <c r="H35" s="100">
        <v>3012</v>
      </c>
      <c r="I35" s="100">
        <v>1135</v>
      </c>
      <c r="J35" s="100">
        <v>1681</v>
      </c>
      <c r="K35" s="100">
        <v>3207</v>
      </c>
      <c r="L35" s="100">
        <v>6728</v>
      </c>
      <c r="M35" s="100">
        <v>17011</v>
      </c>
      <c r="N35" s="100">
        <v>5400</v>
      </c>
      <c r="O35" s="100">
        <v>47</v>
      </c>
    </row>
    <row r="36" spans="1:15" ht="15.95" customHeight="1">
      <c r="A36" s="176">
        <v>1986</v>
      </c>
      <c r="B36" s="244">
        <v>76440</v>
      </c>
      <c r="C36" s="100">
        <v>302</v>
      </c>
      <c r="D36" s="100">
        <v>21557</v>
      </c>
      <c r="E36" s="100">
        <v>17272</v>
      </c>
      <c r="F36" s="100">
        <v>3412</v>
      </c>
      <c r="G36" s="100">
        <v>2571</v>
      </c>
      <c r="H36" s="100">
        <v>3285</v>
      </c>
      <c r="I36" s="100">
        <v>1133</v>
      </c>
      <c r="J36" s="100">
        <v>1451</v>
      </c>
      <c r="K36" s="100">
        <v>3287</v>
      </c>
      <c r="L36" s="100">
        <v>7015</v>
      </c>
      <c r="M36" s="100">
        <v>9699</v>
      </c>
      <c r="N36" s="100">
        <v>5111</v>
      </c>
      <c r="O36" s="100">
        <v>345</v>
      </c>
    </row>
    <row r="37" spans="1:15" ht="15.95" customHeight="1">
      <c r="A37" s="176">
        <v>1987</v>
      </c>
      <c r="B37" s="244">
        <v>75682</v>
      </c>
      <c r="C37" s="100">
        <v>285</v>
      </c>
      <c r="D37" s="100">
        <v>21000</v>
      </c>
      <c r="E37" s="100">
        <v>16188</v>
      </c>
      <c r="F37" s="100">
        <v>2744</v>
      </c>
      <c r="G37" s="100">
        <v>2681</v>
      </c>
      <c r="H37" s="100">
        <v>3605</v>
      </c>
      <c r="I37" s="100">
        <v>976</v>
      </c>
      <c r="J37" s="100">
        <v>1455</v>
      </c>
      <c r="K37" s="100">
        <v>2867</v>
      </c>
      <c r="L37" s="100">
        <v>8169</v>
      </c>
      <c r="M37" s="100">
        <v>10796</v>
      </c>
      <c r="N37" s="100">
        <v>4765</v>
      </c>
      <c r="O37" s="100">
        <v>151</v>
      </c>
    </row>
    <row r="38" spans="1:15" ht="15.95" customHeight="1">
      <c r="A38" s="176">
        <v>1988</v>
      </c>
      <c r="B38" s="244">
        <v>71633</v>
      </c>
      <c r="C38" s="100">
        <v>234</v>
      </c>
      <c r="D38" s="100">
        <v>19956</v>
      </c>
      <c r="E38" s="100">
        <v>15430</v>
      </c>
      <c r="F38" s="100">
        <v>3163</v>
      </c>
      <c r="G38" s="100">
        <v>2716</v>
      </c>
      <c r="H38" s="100">
        <v>4039</v>
      </c>
      <c r="I38" s="100">
        <v>975</v>
      </c>
      <c r="J38" s="100">
        <v>1514</v>
      </c>
      <c r="K38" s="100">
        <v>2462</v>
      </c>
      <c r="L38" s="100">
        <v>8532</v>
      </c>
      <c r="M38" s="100">
        <v>8464</v>
      </c>
      <c r="N38" s="100">
        <v>4053</v>
      </c>
      <c r="O38" s="100">
        <v>95</v>
      </c>
    </row>
    <row r="39" spans="1:15" ht="15.95" customHeight="1">
      <c r="A39" s="236">
        <v>1989</v>
      </c>
      <c r="B39" s="243">
        <v>77324</v>
      </c>
      <c r="C39" s="162">
        <v>206</v>
      </c>
      <c r="D39" s="162">
        <v>21153</v>
      </c>
      <c r="E39" s="162">
        <v>16054</v>
      </c>
      <c r="F39" s="162">
        <v>3439</v>
      </c>
      <c r="G39" s="162">
        <v>2801</v>
      </c>
      <c r="H39" s="162">
        <v>4586</v>
      </c>
      <c r="I39" s="162">
        <v>916</v>
      </c>
      <c r="J39" s="162">
        <v>1611</v>
      </c>
      <c r="K39" s="162">
        <v>2915</v>
      </c>
      <c r="L39" s="162">
        <v>8763</v>
      </c>
      <c r="M39" s="162">
        <v>9445</v>
      </c>
      <c r="N39" s="162">
        <v>5299</v>
      </c>
      <c r="O39" s="162">
        <v>136</v>
      </c>
    </row>
    <row r="40" spans="1:15" ht="15.95" customHeight="1">
      <c r="A40" s="176">
        <v>1990</v>
      </c>
      <c r="B40" s="244">
        <v>77735</v>
      </c>
      <c r="C40" s="100">
        <v>207</v>
      </c>
      <c r="D40" s="100">
        <v>19603</v>
      </c>
      <c r="E40" s="100">
        <v>16240</v>
      </c>
      <c r="F40" s="100">
        <v>3621</v>
      </c>
      <c r="G40" s="100">
        <v>2750</v>
      </c>
      <c r="H40" s="100">
        <v>4450</v>
      </c>
      <c r="I40" s="100">
        <v>1124</v>
      </c>
      <c r="J40" s="100">
        <v>1636</v>
      </c>
      <c r="K40" s="100">
        <v>3073</v>
      </c>
      <c r="L40" s="100">
        <v>10790</v>
      </c>
      <c r="M40" s="100">
        <v>9362</v>
      </c>
      <c r="N40" s="100">
        <v>4690</v>
      </c>
      <c r="O40" s="100">
        <v>189</v>
      </c>
    </row>
    <row r="41" spans="1:15" ht="15.95" customHeight="1">
      <c r="A41" s="176">
        <v>1991</v>
      </c>
      <c r="B41" s="244">
        <v>71211</v>
      </c>
      <c r="C41" s="100">
        <v>165</v>
      </c>
      <c r="D41" s="100">
        <v>22760</v>
      </c>
      <c r="E41" s="100">
        <v>15574</v>
      </c>
      <c r="F41" s="100">
        <v>2221</v>
      </c>
      <c r="G41" s="100">
        <v>2727</v>
      </c>
      <c r="H41" s="100">
        <v>4708</v>
      </c>
      <c r="I41" s="100">
        <v>1023</v>
      </c>
      <c r="J41" s="100">
        <v>1736</v>
      </c>
      <c r="K41" s="100">
        <v>3006</v>
      </c>
      <c r="L41" s="100">
        <v>7670</v>
      </c>
      <c r="M41" s="100">
        <v>5539</v>
      </c>
      <c r="N41" s="100">
        <v>3904</v>
      </c>
      <c r="O41" s="100">
        <v>178</v>
      </c>
    </row>
    <row r="42" spans="1:15" ht="15.95" customHeight="1">
      <c r="A42" s="176">
        <v>1992</v>
      </c>
      <c r="B42" s="244">
        <v>72000</v>
      </c>
      <c r="C42" s="100">
        <v>290</v>
      </c>
      <c r="D42" s="100">
        <v>23767</v>
      </c>
      <c r="E42" s="100">
        <v>15520</v>
      </c>
      <c r="F42" s="100">
        <v>2017</v>
      </c>
      <c r="G42" s="100">
        <v>2717</v>
      </c>
      <c r="H42" s="100">
        <v>4659</v>
      </c>
      <c r="I42" s="100">
        <v>960</v>
      </c>
      <c r="J42" s="100">
        <v>1411</v>
      </c>
      <c r="K42" s="100">
        <v>2229</v>
      </c>
      <c r="L42" s="100">
        <v>7901</v>
      </c>
      <c r="M42" s="100">
        <v>6257</v>
      </c>
      <c r="N42" s="100">
        <v>4185</v>
      </c>
      <c r="O42" s="100">
        <v>87</v>
      </c>
    </row>
    <row r="43" spans="1:15" ht="15.95" customHeight="1">
      <c r="A43" s="176">
        <v>1993</v>
      </c>
      <c r="B43" s="244">
        <v>64980</v>
      </c>
      <c r="C43" s="100">
        <v>263</v>
      </c>
      <c r="D43" s="100">
        <v>22654</v>
      </c>
      <c r="E43" s="100">
        <v>14609</v>
      </c>
      <c r="F43" s="100">
        <v>1557</v>
      </c>
      <c r="G43" s="100">
        <v>2334</v>
      </c>
      <c r="H43" s="100">
        <v>3295</v>
      </c>
      <c r="I43" s="100">
        <v>802</v>
      </c>
      <c r="J43" s="100">
        <v>1528</v>
      </c>
      <c r="K43" s="100">
        <v>2190</v>
      </c>
      <c r="L43" s="100">
        <v>7389</v>
      </c>
      <c r="M43" s="100">
        <v>5063</v>
      </c>
      <c r="N43" s="100">
        <v>3268</v>
      </c>
      <c r="O43" s="100">
        <v>28</v>
      </c>
    </row>
    <row r="44" spans="1:15" ht="15.95" customHeight="1">
      <c r="A44" s="176">
        <v>1994</v>
      </c>
      <c r="B44" s="244">
        <v>62080</v>
      </c>
      <c r="C44" s="100">
        <v>339</v>
      </c>
      <c r="D44" s="100">
        <v>21807</v>
      </c>
      <c r="E44" s="100">
        <v>13801</v>
      </c>
      <c r="F44" s="100">
        <v>1798</v>
      </c>
      <c r="G44" s="100">
        <v>2344</v>
      </c>
      <c r="H44" s="100">
        <v>3119</v>
      </c>
      <c r="I44" s="100">
        <v>685</v>
      </c>
      <c r="J44" s="100">
        <v>1532</v>
      </c>
      <c r="K44" s="100">
        <v>1878</v>
      </c>
      <c r="L44" s="100">
        <v>6821</v>
      </c>
      <c r="M44" s="100">
        <v>4840</v>
      </c>
      <c r="N44" s="100">
        <v>3053</v>
      </c>
      <c r="O44" s="100">
        <v>63</v>
      </c>
    </row>
    <row r="45" spans="1:15" ht="15.95" customHeight="1">
      <c r="A45" s="176">
        <v>1995</v>
      </c>
      <c r="B45" s="244">
        <v>59877</v>
      </c>
      <c r="C45" s="100">
        <v>430</v>
      </c>
      <c r="D45" s="100">
        <v>20567</v>
      </c>
      <c r="E45" s="100">
        <v>14382</v>
      </c>
      <c r="F45" s="100">
        <v>1785</v>
      </c>
      <c r="G45" s="100">
        <v>2650</v>
      </c>
      <c r="H45" s="100">
        <v>2151</v>
      </c>
      <c r="I45" s="100">
        <v>828</v>
      </c>
      <c r="J45" s="100">
        <v>1247</v>
      </c>
      <c r="K45" s="100">
        <v>1715</v>
      </c>
      <c r="L45" s="100">
        <v>6688</v>
      </c>
      <c r="M45" s="100">
        <v>3850</v>
      </c>
      <c r="N45" s="100">
        <v>3252</v>
      </c>
      <c r="O45" s="100">
        <v>332</v>
      </c>
    </row>
    <row r="46" spans="1:15" ht="15.95" customHeight="1">
      <c r="A46" s="176">
        <v>1996</v>
      </c>
      <c r="B46" s="244">
        <v>56751</v>
      </c>
      <c r="C46" s="100">
        <v>583</v>
      </c>
      <c r="D46" s="100">
        <v>18993</v>
      </c>
      <c r="E46" s="100">
        <v>13412</v>
      </c>
      <c r="F46" s="100">
        <v>2073</v>
      </c>
      <c r="G46" s="100">
        <v>2398</v>
      </c>
      <c r="H46" s="100">
        <v>2428</v>
      </c>
      <c r="I46" s="100">
        <v>720</v>
      </c>
      <c r="J46" s="100">
        <v>1367</v>
      </c>
      <c r="K46" s="100">
        <v>1821</v>
      </c>
      <c r="L46" s="100">
        <v>5602</v>
      </c>
      <c r="M46" s="100">
        <v>3689</v>
      </c>
      <c r="N46" s="100">
        <v>2974</v>
      </c>
      <c r="O46" s="100">
        <v>691</v>
      </c>
    </row>
    <row r="47" spans="1:15" ht="15.95" customHeight="1">
      <c r="A47" s="175">
        <v>1997</v>
      </c>
      <c r="B47" s="246">
        <v>58197</v>
      </c>
      <c r="C47" s="100">
        <v>1120</v>
      </c>
      <c r="D47" s="100">
        <v>19791</v>
      </c>
      <c r="E47" s="100">
        <v>12729</v>
      </c>
      <c r="F47" s="100">
        <v>1860</v>
      </c>
      <c r="G47" s="100">
        <v>2476</v>
      </c>
      <c r="H47" s="100">
        <v>2461</v>
      </c>
      <c r="I47" s="100">
        <v>633</v>
      </c>
      <c r="J47" s="100">
        <v>1304</v>
      </c>
      <c r="K47" s="100">
        <v>1774</v>
      </c>
      <c r="L47" s="100">
        <v>6028</v>
      </c>
      <c r="M47" s="100">
        <v>4235</v>
      </c>
      <c r="N47" s="100">
        <v>3786</v>
      </c>
      <c r="O47" s="100" t="s">
        <v>177</v>
      </c>
    </row>
    <row r="48" spans="1:15" ht="15.95" customHeight="1">
      <c r="A48" s="175">
        <v>1998</v>
      </c>
      <c r="B48" s="246">
        <v>60463</v>
      </c>
      <c r="C48" s="100">
        <v>1255</v>
      </c>
      <c r="D48" s="100">
        <v>20653</v>
      </c>
      <c r="E48" s="100">
        <v>13855</v>
      </c>
      <c r="F48" s="100">
        <v>2006</v>
      </c>
      <c r="G48" s="100">
        <v>2704</v>
      </c>
      <c r="H48" s="100">
        <v>2580</v>
      </c>
      <c r="I48" s="100">
        <v>697</v>
      </c>
      <c r="J48" s="100">
        <v>1253</v>
      </c>
      <c r="K48" s="100">
        <v>1758</v>
      </c>
      <c r="L48" s="100">
        <v>6616</v>
      </c>
      <c r="M48" s="100">
        <v>3869</v>
      </c>
      <c r="N48" s="100">
        <v>3217</v>
      </c>
      <c r="O48" s="100" t="s">
        <v>177</v>
      </c>
    </row>
    <row r="49" spans="1:15" ht="15.95" customHeight="1">
      <c r="A49" s="236">
        <v>1999</v>
      </c>
      <c r="B49" s="243">
        <v>60390</v>
      </c>
      <c r="C49" s="162">
        <v>888</v>
      </c>
      <c r="D49" s="162">
        <v>21207</v>
      </c>
      <c r="E49" s="162">
        <v>12919</v>
      </c>
      <c r="F49" s="162">
        <v>2154</v>
      </c>
      <c r="G49" s="162">
        <v>2611</v>
      </c>
      <c r="H49" s="162">
        <v>2589</v>
      </c>
      <c r="I49" s="162">
        <v>854</v>
      </c>
      <c r="J49" s="162">
        <v>1183</v>
      </c>
      <c r="K49" s="162">
        <v>1854</v>
      </c>
      <c r="L49" s="162">
        <v>6958</v>
      </c>
      <c r="M49" s="162">
        <v>4060</v>
      </c>
      <c r="N49" s="162">
        <v>3113</v>
      </c>
      <c r="O49" s="162" t="s">
        <v>177</v>
      </c>
    </row>
    <row r="50" spans="1:15" ht="15.95" customHeight="1">
      <c r="A50" s="175">
        <v>2000</v>
      </c>
      <c r="B50" s="246">
        <v>62894</v>
      </c>
      <c r="C50" s="100">
        <v>1344</v>
      </c>
      <c r="D50" s="100">
        <v>23233</v>
      </c>
      <c r="E50" s="100">
        <v>13626</v>
      </c>
      <c r="F50" s="100">
        <v>2411</v>
      </c>
      <c r="G50" s="100">
        <v>2724</v>
      </c>
      <c r="H50" s="100">
        <v>2351</v>
      </c>
      <c r="I50" s="100">
        <v>741</v>
      </c>
      <c r="J50" s="100">
        <v>1488</v>
      </c>
      <c r="K50" s="100">
        <v>1870</v>
      </c>
      <c r="L50" s="100">
        <v>6150</v>
      </c>
      <c r="M50" s="100">
        <v>3817</v>
      </c>
      <c r="N50" s="100">
        <v>3139</v>
      </c>
      <c r="O50" s="100" t="s">
        <v>177</v>
      </c>
    </row>
    <row r="51" spans="1:15" ht="15.95" customHeight="1">
      <c r="A51" s="175">
        <v>2001</v>
      </c>
      <c r="B51" s="246">
        <v>57813</v>
      </c>
      <c r="C51" s="100">
        <v>1338</v>
      </c>
      <c r="D51" s="100">
        <v>21060</v>
      </c>
      <c r="E51" s="100">
        <v>13512</v>
      </c>
      <c r="F51" s="100">
        <v>2351</v>
      </c>
      <c r="G51" s="100">
        <v>2590</v>
      </c>
      <c r="H51" s="100">
        <v>2164</v>
      </c>
      <c r="I51" s="100">
        <v>607</v>
      </c>
      <c r="J51" s="100">
        <v>1354</v>
      </c>
      <c r="K51" s="100">
        <v>1765</v>
      </c>
      <c r="L51" s="100">
        <v>5409</v>
      </c>
      <c r="M51" s="100">
        <v>2864</v>
      </c>
      <c r="N51" s="100">
        <v>2799</v>
      </c>
      <c r="O51" s="100" t="s">
        <v>177</v>
      </c>
    </row>
    <row r="52" spans="1:15" ht="15.95" customHeight="1">
      <c r="A52" s="175">
        <v>2002</v>
      </c>
      <c r="B52" s="246">
        <v>49752</v>
      </c>
      <c r="C52" s="100">
        <v>1025</v>
      </c>
      <c r="D52" s="100">
        <v>17140</v>
      </c>
      <c r="E52" s="100">
        <v>13014</v>
      </c>
      <c r="F52" s="100">
        <v>1806</v>
      </c>
      <c r="G52" s="100">
        <v>2286</v>
      </c>
      <c r="H52" s="100">
        <v>1887</v>
      </c>
      <c r="I52" s="100">
        <v>654</v>
      </c>
      <c r="J52" s="100">
        <v>1159</v>
      </c>
      <c r="K52" s="100">
        <v>1345</v>
      </c>
      <c r="L52" s="100">
        <v>4557</v>
      </c>
      <c r="M52" s="100">
        <v>2253</v>
      </c>
      <c r="N52" s="100">
        <v>2626</v>
      </c>
      <c r="O52" s="100" t="s">
        <v>177</v>
      </c>
    </row>
    <row r="53" spans="1:15" ht="15.95" customHeight="1">
      <c r="A53" s="175">
        <v>2003</v>
      </c>
      <c r="B53" s="246">
        <v>50207</v>
      </c>
      <c r="C53" s="100">
        <v>1205</v>
      </c>
      <c r="D53" s="100">
        <v>15630</v>
      </c>
      <c r="E53" s="100">
        <v>14016</v>
      </c>
      <c r="F53" s="100">
        <v>2380</v>
      </c>
      <c r="G53" s="100">
        <v>2256</v>
      </c>
      <c r="H53" s="100">
        <v>2107</v>
      </c>
      <c r="I53" s="100">
        <v>676</v>
      </c>
      <c r="J53" s="100">
        <v>1174</v>
      </c>
      <c r="K53" s="100">
        <v>1379</v>
      </c>
      <c r="L53" s="100">
        <v>4955</v>
      </c>
      <c r="M53" s="100">
        <v>1859</v>
      </c>
      <c r="N53" s="100">
        <v>2570</v>
      </c>
      <c r="O53" s="100" t="s">
        <v>177</v>
      </c>
    </row>
    <row r="54" spans="1:15" ht="15.95" customHeight="1">
      <c r="A54" s="175">
        <v>2004</v>
      </c>
      <c r="B54" s="246">
        <v>50103</v>
      </c>
      <c r="C54" s="100">
        <v>1602</v>
      </c>
      <c r="D54" s="100">
        <v>15772</v>
      </c>
      <c r="E54" s="100">
        <v>13760</v>
      </c>
      <c r="F54" s="100">
        <v>1894</v>
      </c>
      <c r="G54" s="100">
        <v>2400</v>
      </c>
      <c r="H54" s="100">
        <v>1778</v>
      </c>
      <c r="I54" s="100">
        <v>772</v>
      </c>
      <c r="J54" s="100">
        <v>1197</v>
      </c>
      <c r="K54" s="100">
        <v>1201</v>
      </c>
      <c r="L54" s="100">
        <v>4930</v>
      </c>
      <c r="M54" s="100">
        <v>2038</v>
      </c>
      <c r="N54" s="100">
        <v>2759</v>
      </c>
      <c r="O54" s="100" t="s">
        <v>177</v>
      </c>
    </row>
    <row r="55" spans="1:15" ht="15.95" customHeight="1">
      <c r="A55" s="175">
        <v>2005</v>
      </c>
      <c r="B55" s="246">
        <v>51056</v>
      </c>
      <c r="C55" s="100">
        <v>1289</v>
      </c>
      <c r="D55" s="100">
        <v>16069</v>
      </c>
      <c r="E55" s="100">
        <v>13758</v>
      </c>
      <c r="F55" s="100">
        <v>2051</v>
      </c>
      <c r="G55" s="100">
        <v>2348</v>
      </c>
      <c r="H55" s="100">
        <v>1803</v>
      </c>
      <c r="I55" s="100">
        <v>833</v>
      </c>
      <c r="J55" s="100">
        <v>1283</v>
      </c>
      <c r="K55" s="100">
        <v>1504</v>
      </c>
      <c r="L55" s="100">
        <v>5295</v>
      </c>
      <c r="M55" s="100">
        <v>2271</v>
      </c>
      <c r="N55" s="100">
        <v>2552</v>
      </c>
      <c r="O55" s="100" t="s">
        <v>177</v>
      </c>
    </row>
    <row r="56" spans="1:15" ht="15.95" customHeight="1">
      <c r="A56" s="175">
        <v>2006</v>
      </c>
      <c r="B56" s="246">
        <v>56204</v>
      </c>
      <c r="C56" s="100">
        <v>1348</v>
      </c>
      <c r="D56" s="100">
        <v>18389</v>
      </c>
      <c r="E56" s="100">
        <v>14656</v>
      </c>
      <c r="F56" s="100">
        <v>2338</v>
      </c>
      <c r="G56" s="100">
        <v>2774</v>
      </c>
      <c r="H56" s="100">
        <v>2040</v>
      </c>
      <c r="I56" s="100">
        <v>754</v>
      </c>
      <c r="J56" s="100">
        <v>1166</v>
      </c>
      <c r="K56" s="100">
        <v>1580</v>
      </c>
      <c r="L56" s="100">
        <v>6121</v>
      </c>
      <c r="M56" s="100">
        <v>2253</v>
      </c>
      <c r="N56" s="100">
        <v>2785</v>
      </c>
      <c r="O56" s="100" t="s">
        <v>177</v>
      </c>
    </row>
    <row r="57" spans="1:15" ht="15.95" customHeight="1">
      <c r="A57" s="175">
        <v>2007</v>
      </c>
      <c r="B57" s="246">
        <v>59603</v>
      </c>
      <c r="C57" s="100">
        <v>1345</v>
      </c>
      <c r="D57" s="100">
        <v>18819</v>
      </c>
      <c r="E57" s="100">
        <v>15947</v>
      </c>
      <c r="F57" s="100">
        <v>2644</v>
      </c>
      <c r="G57" s="100">
        <v>3047</v>
      </c>
      <c r="H57" s="100">
        <v>2143</v>
      </c>
      <c r="I57" s="100">
        <v>845</v>
      </c>
      <c r="J57" s="100">
        <v>1326</v>
      </c>
      <c r="K57" s="100">
        <v>1316</v>
      </c>
      <c r="L57" s="100">
        <v>6798</v>
      </c>
      <c r="M57" s="100">
        <v>2363</v>
      </c>
      <c r="N57" s="100">
        <v>3010</v>
      </c>
      <c r="O57" s="100" t="s">
        <v>177</v>
      </c>
    </row>
    <row r="58" spans="1:15" ht="15.95" customHeight="1">
      <c r="A58" s="176">
        <v>2008</v>
      </c>
      <c r="B58" s="246">
        <v>60287</v>
      </c>
      <c r="C58" s="100">
        <v>1833</v>
      </c>
      <c r="D58" s="100">
        <v>19510</v>
      </c>
      <c r="E58" s="100">
        <v>16795</v>
      </c>
      <c r="F58" s="100">
        <v>2452</v>
      </c>
      <c r="G58" s="100">
        <v>2964</v>
      </c>
      <c r="H58" s="100">
        <v>2231</v>
      </c>
      <c r="I58" s="100">
        <v>1108</v>
      </c>
      <c r="J58" s="100">
        <v>1175</v>
      </c>
      <c r="K58" s="100">
        <v>1302</v>
      </c>
      <c r="L58" s="100">
        <v>6530</v>
      </c>
      <c r="M58" s="100">
        <v>1671</v>
      </c>
      <c r="N58" s="100">
        <v>2716</v>
      </c>
      <c r="O58" s="100" t="s">
        <v>177</v>
      </c>
    </row>
    <row r="59" spans="1:15" ht="15.95" customHeight="1">
      <c r="A59" s="236">
        <v>2009</v>
      </c>
      <c r="B59" s="243">
        <v>54389</v>
      </c>
      <c r="C59" s="162">
        <v>2104</v>
      </c>
      <c r="D59" s="162">
        <v>16697</v>
      </c>
      <c r="E59" s="162">
        <v>15534</v>
      </c>
      <c r="F59" s="162">
        <v>2214</v>
      </c>
      <c r="G59" s="162">
        <v>2525</v>
      </c>
      <c r="H59" s="162">
        <v>1775</v>
      </c>
      <c r="I59" s="162">
        <v>1063</v>
      </c>
      <c r="J59" s="162">
        <v>1086</v>
      </c>
      <c r="K59" s="162">
        <v>1121</v>
      </c>
      <c r="L59" s="162">
        <v>6195</v>
      </c>
      <c r="M59" s="162">
        <v>1691</v>
      </c>
      <c r="N59" s="162">
        <v>2384</v>
      </c>
      <c r="O59" s="162" t="s">
        <v>177</v>
      </c>
    </row>
    <row r="60" spans="1:15" ht="15.95" customHeight="1">
      <c r="A60" s="176">
        <v>2010</v>
      </c>
      <c r="B60" s="246">
        <v>51815</v>
      </c>
      <c r="C60" s="100">
        <v>2011</v>
      </c>
      <c r="D60" s="100">
        <v>15518</v>
      </c>
      <c r="E60" s="100">
        <v>14613</v>
      </c>
      <c r="F60" s="100">
        <v>1841</v>
      </c>
      <c r="G60" s="100">
        <v>2355</v>
      </c>
      <c r="H60" s="100">
        <v>1844</v>
      </c>
      <c r="I60" s="100">
        <v>811</v>
      </c>
      <c r="J60" s="100">
        <v>1112</v>
      </c>
      <c r="K60" s="100">
        <v>1163</v>
      </c>
      <c r="L60" s="100">
        <v>6136</v>
      </c>
      <c r="M60" s="100">
        <v>1810</v>
      </c>
      <c r="N60" s="100">
        <v>2601</v>
      </c>
      <c r="O60" s="100" t="s">
        <v>177</v>
      </c>
    </row>
    <row r="61" spans="1:15" ht="15.95" customHeight="1">
      <c r="A61" s="176">
        <v>2011</v>
      </c>
      <c r="B61" s="246">
        <v>55869</v>
      </c>
      <c r="C61" s="100">
        <v>2543</v>
      </c>
      <c r="D61" s="100">
        <v>14341</v>
      </c>
      <c r="E61" s="100">
        <v>16591</v>
      </c>
      <c r="F61" s="100">
        <v>2267</v>
      </c>
      <c r="G61" s="100">
        <v>2447</v>
      </c>
      <c r="H61" s="100">
        <v>1973</v>
      </c>
      <c r="I61" s="100">
        <v>1071</v>
      </c>
      <c r="J61" s="100">
        <v>1167</v>
      </c>
      <c r="K61" s="100">
        <v>1270</v>
      </c>
      <c r="L61" s="100">
        <v>7125</v>
      </c>
      <c r="M61" s="100">
        <v>1933</v>
      </c>
      <c r="N61" s="100">
        <v>3141</v>
      </c>
      <c r="O61" s="100" t="s">
        <v>177</v>
      </c>
    </row>
    <row r="62" spans="1:15" ht="15.95" customHeight="1">
      <c r="A62" s="176">
        <v>2012</v>
      </c>
      <c r="B62" s="246">
        <v>55229</v>
      </c>
      <c r="C62" s="100">
        <v>1631</v>
      </c>
      <c r="D62" s="100">
        <v>13284</v>
      </c>
      <c r="E62" s="100">
        <v>16433</v>
      </c>
      <c r="F62" s="100">
        <v>1853</v>
      </c>
      <c r="G62" s="100">
        <v>2294</v>
      </c>
      <c r="H62" s="100">
        <v>2151</v>
      </c>
      <c r="I62" s="100">
        <v>1029</v>
      </c>
      <c r="J62" s="100">
        <v>1156</v>
      </c>
      <c r="K62" s="100">
        <v>1138</v>
      </c>
      <c r="L62" s="100">
        <v>6816</v>
      </c>
      <c r="M62" s="100">
        <v>2156</v>
      </c>
      <c r="N62" s="100">
        <v>5288</v>
      </c>
      <c r="O62" s="100" t="s">
        <v>177</v>
      </c>
    </row>
    <row r="63" spans="1:15" ht="15.95" customHeight="1">
      <c r="A63" s="176">
        <v>2013</v>
      </c>
      <c r="B63" s="246">
        <v>53044</v>
      </c>
      <c r="C63" s="100">
        <v>665</v>
      </c>
      <c r="D63" s="100">
        <v>13506</v>
      </c>
      <c r="E63" s="100">
        <v>15285</v>
      </c>
      <c r="F63" s="100">
        <v>1760</v>
      </c>
      <c r="G63" s="100">
        <v>2464</v>
      </c>
      <c r="H63" s="100">
        <v>1909</v>
      </c>
      <c r="I63" s="100">
        <v>1029</v>
      </c>
      <c r="J63" s="100">
        <v>1199</v>
      </c>
      <c r="K63" s="100">
        <v>1362</v>
      </c>
      <c r="L63" s="100">
        <v>7609</v>
      </c>
      <c r="M63" s="100">
        <v>2151</v>
      </c>
      <c r="N63" s="100">
        <v>4105</v>
      </c>
      <c r="O63" s="100" t="s">
        <v>177</v>
      </c>
    </row>
    <row r="64" spans="1:15" ht="15.95" customHeight="1">
      <c r="A64" s="176">
        <v>2014</v>
      </c>
      <c r="B64" s="246">
        <v>54118</v>
      </c>
      <c r="C64" s="100">
        <v>439</v>
      </c>
      <c r="D64" s="100">
        <v>13273</v>
      </c>
      <c r="E64" s="100">
        <v>15528</v>
      </c>
      <c r="F64" s="100">
        <v>1948</v>
      </c>
      <c r="G64" s="100">
        <v>2237</v>
      </c>
      <c r="H64" s="100">
        <v>2057</v>
      </c>
      <c r="I64" s="100">
        <v>1021</v>
      </c>
      <c r="J64" s="100">
        <v>1288</v>
      </c>
      <c r="K64" s="100">
        <v>1419</v>
      </c>
      <c r="L64" s="100">
        <v>7904</v>
      </c>
      <c r="M64" s="100">
        <v>2315</v>
      </c>
      <c r="N64" s="100">
        <v>4689</v>
      </c>
      <c r="O64" s="100" t="s">
        <v>177</v>
      </c>
    </row>
    <row r="65" spans="1:15" ht="15.95" customHeight="1">
      <c r="A65" s="176">
        <v>2015</v>
      </c>
      <c r="B65" s="246">
        <v>49165</v>
      </c>
      <c r="C65" s="100">
        <v>536</v>
      </c>
      <c r="D65" s="100">
        <v>10844</v>
      </c>
      <c r="E65" s="100">
        <v>13854</v>
      </c>
      <c r="F65" s="100">
        <v>2119</v>
      </c>
      <c r="G65" s="100">
        <v>2250</v>
      </c>
      <c r="H65" s="100">
        <v>1656</v>
      </c>
      <c r="I65" s="100">
        <v>764</v>
      </c>
      <c r="J65" s="100">
        <v>967</v>
      </c>
      <c r="K65" s="100">
        <v>1400</v>
      </c>
      <c r="L65" s="100">
        <v>7112</v>
      </c>
      <c r="M65" s="100">
        <v>2483</v>
      </c>
      <c r="N65" s="100">
        <v>5180</v>
      </c>
      <c r="O65" s="100" t="s">
        <v>177</v>
      </c>
    </row>
    <row r="66" spans="1:15" ht="15.95" customHeight="1">
      <c r="A66" s="176">
        <v>2016</v>
      </c>
      <c r="B66" s="246">
        <v>61084</v>
      </c>
      <c r="C66" s="100">
        <v>1048</v>
      </c>
      <c r="D66" s="100">
        <v>14523</v>
      </c>
      <c r="E66" s="100">
        <v>16779</v>
      </c>
      <c r="F66" s="100">
        <v>2507</v>
      </c>
      <c r="G66" s="100">
        <v>2977</v>
      </c>
      <c r="H66" s="100">
        <v>2319</v>
      </c>
      <c r="I66" s="100">
        <v>865</v>
      </c>
      <c r="J66" s="100">
        <v>1491</v>
      </c>
      <c r="K66" s="100">
        <v>1415</v>
      </c>
      <c r="L66" s="100">
        <v>8436</v>
      </c>
      <c r="M66" s="100">
        <v>2777</v>
      </c>
      <c r="N66" s="100">
        <v>5947</v>
      </c>
      <c r="O66" s="100" t="s">
        <v>177</v>
      </c>
    </row>
    <row r="67" spans="1:15" ht="15.95" customHeight="1">
      <c r="A67" s="176">
        <v>2017</v>
      </c>
      <c r="B67" s="246">
        <v>70058</v>
      </c>
      <c r="C67" s="100">
        <v>1055</v>
      </c>
      <c r="D67" s="100">
        <v>16108</v>
      </c>
      <c r="E67" s="100">
        <v>19609</v>
      </c>
      <c r="F67" s="100">
        <v>2693</v>
      </c>
      <c r="G67" s="100">
        <v>3687</v>
      </c>
      <c r="H67" s="100">
        <v>2551</v>
      </c>
      <c r="I67" s="100">
        <v>884</v>
      </c>
      <c r="J67" s="100">
        <v>1621</v>
      </c>
      <c r="K67" s="100">
        <v>1554</v>
      </c>
      <c r="L67" s="100">
        <v>9380</v>
      </c>
      <c r="M67" s="100">
        <v>3771</v>
      </c>
      <c r="N67" s="100">
        <v>7145</v>
      </c>
      <c r="O67" s="100" t="s">
        <v>177</v>
      </c>
    </row>
    <row r="68" spans="1:15" ht="15.95" customHeight="1">
      <c r="A68" s="176">
        <v>2018</v>
      </c>
      <c r="B68" s="246">
        <v>73195</v>
      </c>
      <c r="C68" s="100">
        <v>1018</v>
      </c>
      <c r="D68" s="100">
        <v>17146</v>
      </c>
      <c r="E68" s="100">
        <v>20865</v>
      </c>
      <c r="F68" s="100">
        <v>2707</v>
      </c>
      <c r="G68" s="100">
        <v>3385</v>
      </c>
      <c r="H68" s="100">
        <v>2348</v>
      </c>
      <c r="I68" s="100">
        <v>1061</v>
      </c>
      <c r="J68" s="100">
        <v>1774</v>
      </c>
      <c r="K68" s="100">
        <v>1688</v>
      </c>
      <c r="L68" s="100">
        <v>10459</v>
      </c>
      <c r="M68" s="100">
        <v>3560</v>
      </c>
      <c r="N68" s="100">
        <v>7184</v>
      </c>
      <c r="O68" s="100" t="s">
        <v>177</v>
      </c>
    </row>
    <row r="69" spans="1:15" ht="15.95" customHeight="1">
      <c r="A69" s="236">
        <v>2019</v>
      </c>
      <c r="B69" s="243">
        <v>84983</v>
      </c>
      <c r="C69" s="162">
        <v>1035</v>
      </c>
      <c r="D69" s="162">
        <v>19544</v>
      </c>
      <c r="E69" s="162">
        <v>25090</v>
      </c>
      <c r="F69" s="162">
        <v>2974</v>
      </c>
      <c r="G69" s="162">
        <v>4082</v>
      </c>
      <c r="H69" s="162">
        <v>2586</v>
      </c>
      <c r="I69" s="162">
        <v>1091</v>
      </c>
      <c r="J69" s="162">
        <v>2050</v>
      </c>
      <c r="K69" s="162">
        <v>1914</v>
      </c>
      <c r="L69" s="162">
        <v>11713</v>
      </c>
      <c r="M69" s="162">
        <v>4544</v>
      </c>
      <c r="N69" s="162">
        <v>8360</v>
      </c>
      <c r="O69" s="162" t="s">
        <v>177</v>
      </c>
    </row>
    <row r="70" spans="1:15" ht="15.95" customHeight="1">
      <c r="A70" s="176">
        <v>2020</v>
      </c>
      <c r="B70" s="246">
        <v>53835</v>
      </c>
      <c r="C70" s="100">
        <v>1147</v>
      </c>
      <c r="D70" s="100">
        <v>12382</v>
      </c>
      <c r="E70" s="100">
        <v>27254</v>
      </c>
      <c r="F70" s="100">
        <v>864</v>
      </c>
      <c r="G70" s="100">
        <v>2487</v>
      </c>
      <c r="H70" s="100">
        <v>1177</v>
      </c>
      <c r="I70" s="100">
        <v>650</v>
      </c>
      <c r="J70" s="100">
        <v>1518</v>
      </c>
      <c r="K70" s="100">
        <v>1119</v>
      </c>
      <c r="L70" s="100">
        <v>3525</v>
      </c>
      <c r="M70" s="100">
        <v>512</v>
      </c>
      <c r="N70" s="100">
        <v>1200</v>
      </c>
      <c r="O70" s="100" t="s">
        <v>177</v>
      </c>
    </row>
    <row r="71" spans="1:15" ht="15.95" customHeight="1">
      <c r="A71" s="176">
        <v>2021</v>
      </c>
      <c r="B71" s="246">
        <v>61783</v>
      </c>
      <c r="C71" s="100">
        <v>2016</v>
      </c>
      <c r="D71" s="100">
        <v>12823</v>
      </c>
      <c r="E71" s="100">
        <v>33081</v>
      </c>
      <c r="F71" s="100">
        <v>476</v>
      </c>
      <c r="G71" s="100">
        <v>2662</v>
      </c>
      <c r="H71" s="100">
        <v>1626</v>
      </c>
      <c r="I71" s="100">
        <v>554</v>
      </c>
      <c r="J71" s="100">
        <v>1132</v>
      </c>
      <c r="K71" s="100">
        <v>983</v>
      </c>
      <c r="L71" s="100">
        <v>4318</v>
      </c>
      <c r="M71" s="100">
        <v>1218</v>
      </c>
      <c r="N71" s="100">
        <v>894</v>
      </c>
      <c r="O71" s="100" t="s">
        <v>177</v>
      </c>
    </row>
    <row r="72" spans="1:15" ht="15.95" customHeight="1">
      <c r="A72" s="272" t="s">
        <v>391</v>
      </c>
      <c r="B72" s="272"/>
      <c r="C72" s="272"/>
      <c r="D72" s="272"/>
      <c r="E72" s="272"/>
      <c r="F72" s="272"/>
      <c r="G72" s="272"/>
      <c r="H72" s="272"/>
      <c r="I72" s="272"/>
      <c r="J72" s="272"/>
      <c r="K72" s="272"/>
      <c r="L72" s="272"/>
      <c r="M72" s="272"/>
      <c r="N72" s="272"/>
      <c r="O72" s="272"/>
    </row>
    <row r="73" spans="1:15" ht="15.95" customHeight="1">
      <c r="A73" s="233"/>
      <c r="B73" s="233"/>
      <c r="C73" s="233"/>
      <c r="D73" s="233"/>
      <c r="E73" s="233"/>
      <c r="F73" s="233"/>
      <c r="G73" s="233"/>
      <c r="H73" s="233"/>
      <c r="I73" s="98"/>
      <c r="J73" s="98"/>
      <c r="K73" s="98"/>
      <c r="L73" s="98"/>
      <c r="M73" s="98"/>
      <c r="N73" s="98"/>
      <c r="O73" s="98"/>
    </row>
    <row r="74" spans="1:15" ht="15.95" customHeight="1">
      <c r="A74" s="291" t="s">
        <v>94</v>
      </c>
      <c r="B74" s="286"/>
      <c r="C74" s="286"/>
      <c r="D74" s="286"/>
      <c r="E74" s="286"/>
      <c r="F74" s="286"/>
      <c r="G74" s="286"/>
      <c r="H74" s="286"/>
      <c r="I74" s="286"/>
      <c r="J74" s="286"/>
      <c r="K74" s="286"/>
      <c r="L74" s="286"/>
      <c r="M74" s="286"/>
      <c r="N74" s="286"/>
      <c r="O74" s="286"/>
    </row>
    <row r="75" spans="1:15" ht="15.95" customHeight="1">
      <c r="A75" s="276" t="s">
        <v>300</v>
      </c>
      <c r="B75" s="286"/>
      <c r="C75" s="286"/>
      <c r="D75" s="286"/>
      <c r="E75" s="286"/>
      <c r="F75" s="286"/>
      <c r="G75" s="286"/>
      <c r="H75" s="286"/>
      <c r="I75" s="286"/>
      <c r="J75" s="286"/>
      <c r="K75" s="286"/>
      <c r="L75" s="286"/>
      <c r="M75" s="286"/>
      <c r="N75" s="286"/>
      <c r="O75" s="286"/>
    </row>
    <row r="77" spans="1:15" ht="15.95" customHeight="1">
      <c r="L77" s="178"/>
      <c r="N77" s="178"/>
    </row>
  </sheetData>
  <mergeCells count="8">
    <mergeCell ref="A75:O75"/>
    <mergeCell ref="A72:O72"/>
    <mergeCell ref="A1:O1"/>
    <mergeCell ref="B3:O3"/>
    <mergeCell ref="B4:O4"/>
    <mergeCell ref="C5:L5"/>
    <mergeCell ref="M5:N5"/>
    <mergeCell ref="A74:O74"/>
  </mergeCells>
  <pageMargins left="0.62992125984251968" right="0.62992125984251968" top="0.98425196850393704" bottom="0.82677165354330717" header="0.51181102362204722" footer="0.51181102362204722"/>
  <pageSetup paperSize="9" scale="60" orientation="portrait" verticalDpi="1200" r:id="rId1"/>
  <headerFooter alignWithMargins="0"/>
  <ignoredErrors>
    <ignoredError sqref="A10:A12" numberStoredAsText="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14D0-3982-4BF5-A59E-3089839BF1F6}">
  <sheetPr>
    <tabColor theme="6" tint="0.39997558519241921"/>
  </sheetPr>
  <dimension ref="A1:Q79"/>
  <sheetViews>
    <sheetView topLeftCell="A37" zoomScaleNormal="100" workbookViewId="0">
      <selection activeCell="A198" sqref="A198"/>
    </sheetView>
  </sheetViews>
  <sheetFormatPr baseColWidth="10" defaultRowHeight="15.95" customHeight="1" outlineLevelCol="1"/>
  <cols>
    <col min="1" max="1" width="6" style="73" customWidth="1"/>
    <col min="2" max="2" width="8.28515625" style="73" customWidth="1"/>
    <col min="3" max="3" width="6.85546875" style="73" bestFit="1" customWidth="1"/>
    <col min="4" max="4" width="8.28515625" style="73" bestFit="1" customWidth="1"/>
    <col min="5" max="5" width="7.85546875" style="73" bestFit="1" customWidth="1"/>
    <col min="6" max="6" width="8.85546875" style="73" customWidth="1"/>
    <col min="7" max="7" width="6.28515625" style="73" bestFit="1" customWidth="1"/>
    <col min="8" max="8" width="6.5703125" style="73" bestFit="1" customWidth="1"/>
    <col min="9" max="9" width="7" style="73" bestFit="1" customWidth="1"/>
    <col min="10" max="10" width="6.85546875" style="73" bestFit="1" customWidth="1"/>
    <col min="11" max="11" width="6.28515625" style="73" bestFit="1" customWidth="1"/>
    <col min="12" max="12" width="7.28515625" style="73" hidden="1" customWidth="1" outlineLevel="1"/>
    <col min="13" max="13" width="8.28515625" style="73" bestFit="1" customWidth="1" collapsed="1"/>
    <col min="14" max="14" width="6.7109375" style="73" hidden="1" customWidth="1" outlineLevel="1"/>
    <col min="15" max="15" width="7.28515625" style="73" bestFit="1" customWidth="1" collapsed="1"/>
    <col min="16" max="16" width="7.42578125" style="73" bestFit="1" customWidth="1"/>
    <col min="17" max="17" width="7.5703125" style="73" customWidth="1"/>
    <col min="18" max="16384" width="11.42578125" style="73"/>
  </cols>
  <sheetData>
    <row r="1" spans="1:17" s="84" customFormat="1" ht="21" customHeight="1">
      <c r="A1" s="292" t="s">
        <v>301</v>
      </c>
      <c r="B1" s="286"/>
      <c r="C1" s="286"/>
      <c r="D1" s="286"/>
      <c r="E1" s="286"/>
      <c r="F1" s="286"/>
      <c r="G1" s="286"/>
      <c r="H1" s="286"/>
      <c r="I1" s="286"/>
      <c r="J1" s="286"/>
      <c r="K1" s="286"/>
      <c r="L1" s="286"/>
      <c r="M1" s="286"/>
      <c r="N1" s="286"/>
      <c r="O1" s="286"/>
      <c r="P1" s="286"/>
      <c r="Q1" s="286"/>
    </row>
    <row r="3" spans="1:17" s="88" customFormat="1" ht="15.95" customHeight="1">
      <c r="B3" s="280" t="s">
        <v>302</v>
      </c>
      <c r="C3" s="275"/>
      <c r="D3" s="275"/>
      <c r="E3" s="275"/>
      <c r="F3" s="275"/>
      <c r="G3" s="275"/>
      <c r="H3" s="275"/>
      <c r="I3" s="275"/>
      <c r="J3" s="275"/>
      <c r="K3" s="275"/>
      <c r="L3" s="275"/>
      <c r="M3" s="275"/>
      <c r="N3" s="275"/>
      <c r="O3" s="275"/>
      <c r="P3" s="275"/>
      <c r="Q3" s="275"/>
    </row>
    <row r="4" spans="1:17" s="88" customFormat="1" ht="18" customHeight="1">
      <c r="A4" s="113"/>
      <c r="B4" s="304" t="s">
        <v>27</v>
      </c>
      <c r="C4" s="282"/>
      <c r="D4" s="282"/>
      <c r="E4" s="282"/>
      <c r="F4" s="282"/>
      <c r="G4" s="282"/>
      <c r="H4" s="282"/>
      <c r="I4" s="282"/>
      <c r="J4" s="282"/>
      <c r="K4" s="282"/>
      <c r="L4" s="282"/>
      <c r="M4" s="282"/>
      <c r="N4" s="282"/>
      <c r="O4" s="282"/>
      <c r="P4" s="282"/>
      <c r="Q4" s="282"/>
    </row>
    <row r="5" spans="1:17" s="88" customFormat="1" ht="18" customHeight="1">
      <c r="A5" s="113"/>
      <c r="B5" s="113"/>
      <c r="C5" s="305" t="s">
        <v>274</v>
      </c>
      <c r="D5" s="306"/>
      <c r="E5" s="306"/>
      <c r="F5" s="306"/>
      <c r="G5" s="306"/>
      <c r="H5" s="306"/>
      <c r="I5" s="306"/>
      <c r="J5" s="306"/>
      <c r="K5" s="306"/>
      <c r="L5" s="306"/>
      <c r="M5" s="306"/>
      <c r="N5" s="172"/>
      <c r="O5" s="305" t="s">
        <v>275</v>
      </c>
      <c r="P5" s="306"/>
      <c r="Q5" s="93" t="s">
        <v>276</v>
      </c>
    </row>
    <row r="6" spans="1:17" s="88" customFormat="1" ht="18" customHeight="1">
      <c r="A6" s="113"/>
      <c r="B6" s="113"/>
      <c r="C6" s="113"/>
      <c r="D6" s="172"/>
      <c r="E6" s="172"/>
      <c r="F6" s="172"/>
      <c r="G6" s="172"/>
      <c r="H6" s="172"/>
      <c r="I6" s="172"/>
      <c r="J6" s="172"/>
      <c r="K6" s="172"/>
      <c r="L6" s="179"/>
      <c r="M6" s="172"/>
      <c r="N6" s="179" t="s">
        <v>303</v>
      </c>
      <c r="O6" s="113"/>
      <c r="P6" s="113"/>
      <c r="Q6" s="93" t="s">
        <v>277</v>
      </c>
    </row>
    <row r="7" spans="1:17" s="88" customFormat="1" ht="18" customHeight="1">
      <c r="A7" s="113"/>
      <c r="B7" s="93" t="s">
        <v>25</v>
      </c>
      <c r="C7" s="93" t="s">
        <v>278</v>
      </c>
      <c r="D7" s="93" t="s">
        <v>279</v>
      </c>
      <c r="E7" s="93" t="s">
        <v>29</v>
      </c>
      <c r="F7" s="93" t="s">
        <v>280</v>
      </c>
      <c r="G7" s="93" t="s">
        <v>281</v>
      </c>
      <c r="H7" s="93" t="s">
        <v>39</v>
      </c>
      <c r="I7" s="93" t="s">
        <v>30</v>
      </c>
      <c r="J7" s="93" t="s">
        <v>282</v>
      </c>
      <c r="K7" s="93" t="s">
        <v>283</v>
      </c>
      <c r="L7" s="93" t="s">
        <v>284</v>
      </c>
      <c r="M7" s="93" t="s">
        <v>285</v>
      </c>
      <c r="N7" s="93" t="s">
        <v>286</v>
      </c>
      <c r="O7" s="93" t="s">
        <v>280</v>
      </c>
      <c r="P7" s="93" t="s">
        <v>275</v>
      </c>
      <c r="Q7" s="93" t="s">
        <v>287</v>
      </c>
    </row>
    <row r="8" spans="1:17" s="88" customFormat="1" ht="18" customHeight="1">
      <c r="A8" s="113"/>
      <c r="B8" s="113"/>
      <c r="C8" s="93" t="s">
        <v>288</v>
      </c>
      <c r="D8" s="93" t="s">
        <v>268</v>
      </c>
      <c r="E8" s="93"/>
      <c r="F8" s="93" t="s">
        <v>289</v>
      </c>
      <c r="G8" s="93" t="s">
        <v>290</v>
      </c>
      <c r="H8" s="93"/>
      <c r="I8" s="93"/>
      <c r="J8" s="93" t="s">
        <v>291</v>
      </c>
      <c r="K8" s="93" t="s">
        <v>290</v>
      </c>
      <c r="L8" s="93" t="s">
        <v>292</v>
      </c>
      <c r="M8" s="93" t="s">
        <v>274</v>
      </c>
      <c r="N8" s="93" t="s">
        <v>293</v>
      </c>
      <c r="O8" s="93" t="s">
        <v>294</v>
      </c>
      <c r="P8" s="93" t="s">
        <v>293</v>
      </c>
      <c r="Q8" s="93" t="s">
        <v>295</v>
      </c>
    </row>
    <row r="9" spans="1:17" s="88" customFormat="1" ht="18" customHeight="1">
      <c r="A9" s="173" t="s">
        <v>228</v>
      </c>
      <c r="B9" s="173"/>
      <c r="C9" s="125" t="s">
        <v>296</v>
      </c>
      <c r="D9" s="174"/>
      <c r="E9" s="125"/>
      <c r="F9" s="125"/>
      <c r="G9" s="125"/>
      <c r="H9" s="125"/>
      <c r="I9" s="125"/>
      <c r="J9" s="125"/>
      <c r="K9" s="125"/>
      <c r="L9" s="125"/>
      <c r="M9" s="125"/>
      <c r="N9" s="125"/>
      <c r="O9" s="125"/>
      <c r="P9" s="125"/>
      <c r="Q9" s="174"/>
    </row>
    <row r="10" spans="1:17" ht="18" customHeight="1">
      <c r="A10" s="175" t="s">
        <v>297</v>
      </c>
      <c r="B10" s="246">
        <v>98687</v>
      </c>
      <c r="C10" s="100">
        <v>9912</v>
      </c>
      <c r="D10" s="100">
        <v>31514</v>
      </c>
      <c r="E10" s="100">
        <v>25397</v>
      </c>
      <c r="F10" s="100">
        <v>6235</v>
      </c>
      <c r="G10" s="100">
        <v>3100</v>
      </c>
      <c r="H10" s="100">
        <v>1591</v>
      </c>
      <c r="I10" s="100">
        <v>612</v>
      </c>
      <c r="J10" s="100">
        <v>1167</v>
      </c>
      <c r="K10" s="100">
        <v>2925</v>
      </c>
      <c r="L10" s="100">
        <v>449</v>
      </c>
      <c r="M10" s="100">
        <f t="shared" ref="M10:M55" si="0">IF(N10&gt;0,+L10+N10,"")</f>
        <v>2825</v>
      </c>
      <c r="N10" s="100">
        <v>2376</v>
      </c>
      <c r="O10" s="100">
        <v>8476</v>
      </c>
      <c r="P10" s="100">
        <v>1240</v>
      </c>
      <c r="Q10" s="100">
        <v>3693</v>
      </c>
    </row>
    <row r="11" spans="1:17" ht="15.95" customHeight="1">
      <c r="A11" s="175" t="s">
        <v>298</v>
      </c>
      <c r="B11" s="246">
        <v>107203</v>
      </c>
      <c r="C11" s="100">
        <v>9065</v>
      </c>
      <c r="D11" s="100">
        <v>35767</v>
      </c>
      <c r="E11" s="100">
        <v>28736</v>
      </c>
      <c r="F11" s="100">
        <v>6175</v>
      </c>
      <c r="G11" s="100">
        <v>3240</v>
      </c>
      <c r="H11" s="100">
        <v>1805</v>
      </c>
      <c r="I11" s="100">
        <v>699</v>
      </c>
      <c r="J11" s="100">
        <v>1854</v>
      </c>
      <c r="K11" s="100">
        <v>3730</v>
      </c>
      <c r="L11" s="100">
        <v>1009</v>
      </c>
      <c r="M11" s="100">
        <f t="shared" si="0"/>
        <v>3220</v>
      </c>
      <c r="N11" s="100">
        <v>2211</v>
      </c>
      <c r="O11" s="100">
        <v>7860</v>
      </c>
      <c r="P11" s="100">
        <v>1234</v>
      </c>
      <c r="Q11" s="100">
        <v>3818</v>
      </c>
    </row>
    <row r="12" spans="1:17" ht="15.95" customHeight="1">
      <c r="A12" s="175" t="s">
        <v>299</v>
      </c>
      <c r="B12" s="246">
        <v>110570</v>
      </c>
      <c r="C12" s="100">
        <v>8153</v>
      </c>
      <c r="D12" s="100">
        <v>38492</v>
      </c>
      <c r="E12" s="100">
        <v>29398</v>
      </c>
      <c r="F12" s="100">
        <v>5692</v>
      </c>
      <c r="G12" s="100">
        <v>3621</v>
      </c>
      <c r="H12" s="100">
        <v>2731</v>
      </c>
      <c r="I12" s="100">
        <v>951</v>
      </c>
      <c r="J12" s="100">
        <v>1872</v>
      </c>
      <c r="K12" s="100">
        <v>4497</v>
      </c>
      <c r="L12" s="100">
        <v>647</v>
      </c>
      <c r="M12" s="100">
        <f t="shared" si="0"/>
        <v>3428</v>
      </c>
      <c r="N12" s="100">
        <v>2781</v>
      </c>
      <c r="O12" s="100">
        <v>6945</v>
      </c>
      <c r="P12" s="100">
        <v>1305</v>
      </c>
      <c r="Q12" s="100">
        <v>3485</v>
      </c>
    </row>
    <row r="13" spans="1:17" ht="15.95" customHeight="1">
      <c r="A13" s="176">
        <v>1963</v>
      </c>
      <c r="B13" s="244">
        <v>112998</v>
      </c>
      <c r="C13" s="100">
        <v>675</v>
      </c>
      <c r="D13" s="100">
        <v>37957</v>
      </c>
      <c r="E13" s="100">
        <v>28345</v>
      </c>
      <c r="F13" s="100">
        <v>8151</v>
      </c>
      <c r="G13" s="100">
        <v>3893</v>
      </c>
      <c r="H13" s="100">
        <v>3703</v>
      </c>
      <c r="I13" s="100">
        <v>1166</v>
      </c>
      <c r="J13" s="100">
        <v>2317</v>
      </c>
      <c r="K13" s="100">
        <v>6043</v>
      </c>
      <c r="L13" s="100">
        <v>804</v>
      </c>
      <c r="M13" s="100">
        <f t="shared" si="0"/>
        <v>4122</v>
      </c>
      <c r="N13" s="100">
        <v>3318</v>
      </c>
      <c r="O13" s="100">
        <v>9382</v>
      </c>
      <c r="P13" s="100">
        <v>1376</v>
      </c>
      <c r="Q13" s="100">
        <v>5868</v>
      </c>
    </row>
    <row r="14" spans="1:17" ht="15.95" customHeight="1">
      <c r="A14" s="176">
        <v>1964</v>
      </c>
      <c r="B14" s="244">
        <v>115835</v>
      </c>
      <c r="C14" s="100">
        <v>1103</v>
      </c>
      <c r="D14" s="100">
        <v>37833</v>
      </c>
      <c r="E14" s="100">
        <v>28940</v>
      </c>
      <c r="F14" s="100">
        <v>9792</v>
      </c>
      <c r="G14" s="100">
        <v>4259</v>
      </c>
      <c r="H14" s="100">
        <v>3239</v>
      </c>
      <c r="I14" s="100">
        <v>1141</v>
      </c>
      <c r="J14" s="100">
        <v>2231</v>
      </c>
      <c r="K14" s="100">
        <v>5625</v>
      </c>
      <c r="L14" s="100">
        <v>1364</v>
      </c>
      <c r="M14" s="100">
        <f t="shared" si="0"/>
        <v>4016</v>
      </c>
      <c r="N14" s="100">
        <v>2652</v>
      </c>
      <c r="O14" s="100">
        <v>8871</v>
      </c>
      <c r="P14" s="100">
        <v>1172</v>
      </c>
      <c r="Q14" s="100">
        <v>7613</v>
      </c>
    </row>
    <row r="15" spans="1:17" ht="18" customHeight="1">
      <c r="A15" s="177">
        <v>1965</v>
      </c>
      <c r="B15" s="243">
        <v>120313</v>
      </c>
      <c r="C15" s="162">
        <v>1580</v>
      </c>
      <c r="D15" s="162">
        <v>40641</v>
      </c>
      <c r="E15" s="162">
        <v>31168</v>
      </c>
      <c r="F15" s="162">
        <v>7179</v>
      </c>
      <c r="G15" s="162">
        <v>4465</v>
      </c>
      <c r="H15" s="162">
        <v>3849</v>
      </c>
      <c r="I15" s="162">
        <v>1382</v>
      </c>
      <c r="J15" s="162">
        <v>2044</v>
      </c>
      <c r="K15" s="162">
        <v>6745</v>
      </c>
      <c r="L15" s="162">
        <v>1264</v>
      </c>
      <c r="M15" s="162">
        <f t="shared" si="0"/>
        <v>4306</v>
      </c>
      <c r="N15" s="162">
        <v>3042</v>
      </c>
      <c r="O15" s="162">
        <v>8991</v>
      </c>
      <c r="P15" s="162">
        <v>1447</v>
      </c>
      <c r="Q15" s="162">
        <v>6516</v>
      </c>
    </row>
    <row r="16" spans="1:17" ht="15.95" customHeight="1">
      <c r="A16" s="176">
        <v>1966</v>
      </c>
      <c r="B16" s="244">
        <v>132891</v>
      </c>
      <c r="C16" s="100">
        <v>1568</v>
      </c>
      <c r="D16" s="100">
        <v>41976</v>
      </c>
      <c r="E16" s="100">
        <v>32211</v>
      </c>
      <c r="F16" s="100">
        <v>12771</v>
      </c>
      <c r="G16" s="100">
        <v>4708</v>
      </c>
      <c r="H16" s="100">
        <v>3674</v>
      </c>
      <c r="I16" s="100">
        <v>1460</v>
      </c>
      <c r="J16" s="100">
        <v>2680</v>
      </c>
      <c r="K16" s="100">
        <v>7078</v>
      </c>
      <c r="L16" s="100">
        <v>749</v>
      </c>
      <c r="M16" s="100">
        <f t="shared" si="0"/>
        <v>5170</v>
      </c>
      <c r="N16" s="100">
        <v>4421</v>
      </c>
      <c r="O16" s="100">
        <v>9935</v>
      </c>
      <c r="P16" s="100">
        <v>1338</v>
      </c>
      <c r="Q16" s="100">
        <v>8322</v>
      </c>
    </row>
    <row r="17" spans="1:17" ht="15.95" customHeight="1">
      <c r="A17" s="176">
        <v>1967</v>
      </c>
      <c r="B17" s="244">
        <v>133641</v>
      </c>
      <c r="C17" s="100">
        <v>843</v>
      </c>
      <c r="D17" s="100">
        <v>37726</v>
      </c>
      <c r="E17" s="100">
        <v>32113</v>
      </c>
      <c r="F17" s="100">
        <v>12378</v>
      </c>
      <c r="G17" s="100">
        <v>5335</v>
      </c>
      <c r="H17" s="100">
        <v>3657</v>
      </c>
      <c r="I17" s="100">
        <v>3278</v>
      </c>
      <c r="J17" s="100">
        <v>3430</v>
      </c>
      <c r="K17" s="100">
        <v>6740</v>
      </c>
      <c r="L17" s="100">
        <v>704</v>
      </c>
      <c r="M17" s="100">
        <f t="shared" si="0"/>
        <v>4443</v>
      </c>
      <c r="N17" s="100">
        <v>3739</v>
      </c>
      <c r="O17" s="100">
        <v>10093</v>
      </c>
      <c r="P17" s="100">
        <v>1471</v>
      </c>
      <c r="Q17" s="100">
        <v>12134</v>
      </c>
    </row>
    <row r="18" spans="1:17" ht="15.95" customHeight="1">
      <c r="A18" s="176">
        <v>1968</v>
      </c>
      <c r="B18" s="244">
        <v>128228</v>
      </c>
      <c r="C18" s="100">
        <v>639</v>
      </c>
      <c r="D18" s="100">
        <v>37640</v>
      </c>
      <c r="E18" s="100">
        <v>24126</v>
      </c>
      <c r="F18" s="100">
        <v>11101</v>
      </c>
      <c r="G18" s="100">
        <v>4396</v>
      </c>
      <c r="H18" s="100">
        <v>3909</v>
      </c>
      <c r="I18" s="100">
        <v>4400</v>
      </c>
      <c r="J18" s="100">
        <v>4732</v>
      </c>
      <c r="K18" s="100">
        <v>7075</v>
      </c>
      <c r="L18" s="100">
        <v>1022</v>
      </c>
      <c r="M18" s="100">
        <f t="shared" si="0"/>
        <v>5022</v>
      </c>
      <c r="N18" s="100">
        <v>4000</v>
      </c>
      <c r="O18" s="100">
        <v>10104</v>
      </c>
      <c r="P18" s="100">
        <v>1665</v>
      </c>
      <c r="Q18" s="100">
        <v>13419</v>
      </c>
    </row>
    <row r="19" spans="1:17" ht="15.95" customHeight="1">
      <c r="A19" s="236">
        <v>1969</v>
      </c>
      <c r="B19" s="243">
        <v>134227</v>
      </c>
      <c r="C19" s="162">
        <v>745</v>
      </c>
      <c r="D19" s="162">
        <v>38573</v>
      </c>
      <c r="E19" s="162">
        <v>27096</v>
      </c>
      <c r="F19" s="162">
        <v>10755</v>
      </c>
      <c r="G19" s="162">
        <v>4260</v>
      </c>
      <c r="H19" s="162">
        <v>3809</v>
      </c>
      <c r="I19" s="162">
        <v>4349</v>
      </c>
      <c r="J19" s="162">
        <v>3930</v>
      </c>
      <c r="K19" s="162">
        <v>6573</v>
      </c>
      <c r="L19" s="162">
        <v>918</v>
      </c>
      <c r="M19" s="162">
        <f t="shared" si="0"/>
        <v>5728</v>
      </c>
      <c r="N19" s="162">
        <v>4810</v>
      </c>
      <c r="O19" s="162">
        <v>11994</v>
      </c>
      <c r="P19" s="162">
        <v>1834</v>
      </c>
      <c r="Q19" s="162">
        <v>14581</v>
      </c>
    </row>
    <row r="20" spans="1:17" ht="15.95" customHeight="1">
      <c r="A20" s="176">
        <v>1970</v>
      </c>
      <c r="B20" s="244">
        <v>145247</v>
      </c>
      <c r="C20" s="100">
        <v>356</v>
      </c>
      <c r="D20" s="100">
        <v>42763</v>
      </c>
      <c r="E20" s="100">
        <v>27094</v>
      </c>
      <c r="F20" s="100">
        <v>13763</v>
      </c>
      <c r="G20" s="100">
        <v>4577</v>
      </c>
      <c r="H20" s="100">
        <v>5924</v>
      </c>
      <c r="I20" s="100">
        <v>1754</v>
      </c>
      <c r="J20" s="100">
        <v>4126</v>
      </c>
      <c r="K20" s="100">
        <v>7237</v>
      </c>
      <c r="L20" s="100">
        <v>916</v>
      </c>
      <c r="M20" s="100">
        <f t="shared" si="0"/>
        <v>5639</v>
      </c>
      <c r="N20" s="100">
        <v>4723</v>
      </c>
      <c r="O20" s="100">
        <v>13823</v>
      </c>
      <c r="P20" s="100">
        <v>3759</v>
      </c>
      <c r="Q20" s="100">
        <v>14432</v>
      </c>
    </row>
    <row r="21" spans="1:17" ht="15.95" customHeight="1">
      <c r="A21" s="176">
        <v>1971</v>
      </c>
      <c r="B21" s="244">
        <v>149058</v>
      </c>
      <c r="C21" s="100">
        <v>1120</v>
      </c>
      <c r="D21" s="100">
        <v>45519</v>
      </c>
      <c r="E21" s="100">
        <v>28762</v>
      </c>
      <c r="F21" s="100">
        <v>12474</v>
      </c>
      <c r="G21" s="100">
        <v>5898</v>
      </c>
      <c r="H21" s="100">
        <v>5811</v>
      </c>
      <c r="I21" s="100">
        <v>1538</v>
      </c>
      <c r="J21" s="100">
        <v>2981</v>
      </c>
      <c r="K21" s="100">
        <v>7142</v>
      </c>
      <c r="L21" s="100">
        <v>1324</v>
      </c>
      <c r="M21" s="100">
        <f t="shared" si="0"/>
        <v>6678</v>
      </c>
      <c r="N21" s="100">
        <v>5354</v>
      </c>
      <c r="O21" s="100">
        <v>14603</v>
      </c>
      <c r="P21" s="100">
        <v>3227</v>
      </c>
      <c r="Q21" s="100">
        <v>13305</v>
      </c>
    </row>
    <row r="22" spans="1:17" ht="15.95" customHeight="1">
      <c r="A22" s="176">
        <v>1972</v>
      </c>
      <c r="B22" s="244">
        <v>190970</v>
      </c>
      <c r="C22" s="100">
        <v>1596</v>
      </c>
      <c r="D22" s="100">
        <v>50818</v>
      </c>
      <c r="E22" s="100">
        <v>30399</v>
      </c>
      <c r="F22" s="100">
        <v>35635</v>
      </c>
      <c r="G22" s="100">
        <v>6841</v>
      </c>
      <c r="H22" s="100">
        <v>6678</v>
      </c>
      <c r="I22" s="100">
        <v>2133</v>
      </c>
      <c r="J22" s="100">
        <v>5658</v>
      </c>
      <c r="K22" s="100">
        <v>8185</v>
      </c>
      <c r="L22" s="100">
        <v>2216</v>
      </c>
      <c r="M22" s="100">
        <f t="shared" si="0"/>
        <v>7954</v>
      </c>
      <c r="N22" s="100">
        <v>5738</v>
      </c>
      <c r="O22" s="100">
        <v>13750</v>
      </c>
      <c r="P22" s="100">
        <v>3968</v>
      </c>
      <c r="Q22" s="100">
        <v>17355</v>
      </c>
    </row>
    <row r="23" spans="1:17" ht="15.95" customHeight="1">
      <c r="A23" s="176">
        <v>1973</v>
      </c>
      <c r="B23" s="244">
        <v>176148</v>
      </c>
      <c r="C23" s="100">
        <v>874</v>
      </c>
      <c r="D23" s="100">
        <v>46256</v>
      </c>
      <c r="E23" s="100">
        <v>32981</v>
      </c>
      <c r="F23" s="100">
        <v>30712</v>
      </c>
      <c r="G23" s="100">
        <v>6813</v>
      </c>
      <c r="H23" s="100">
        <v>4796</v>
      </c>
      <c r="I23" s="100">
        <v>2191</v>
      </c>
      <c r="J23" s="100">
        <v>7161</v>
      </c>
      <c r="K23" s="100">
        <v>6650</v>
      </c>
      <c r="L23" s="100">
        <v>2402</v>
      </c>
      <c r="M23" s="100">
        <f t="shared" si="0"/>
        <v>9340</v>
      </c>
      <c r="N23" s="100">
        <v>6938</v>
      </c>
      <c r="O23" s="100">
        <v>11470</v>
      </c>
      <c r="P23" s="100">
        <v>3885</v>
      </c>
      <c r="Q23" s="100">
        <v>13019</v>
      </c>
    </row>
    <row r="24" spans="1:17" ht="15.95" customHeight="1">
      <c r="A24" s="176">
        <v>1974</v>
      </c>
      <c r="B24" s="244">
        <v>183074</v>
      </c>
      <c r="C24" s="100">
        <v>954</v>
      </c>
      <c r="D24" s="100">
        <v>59640</v>
      </c>
      <c r="E24" s="100">
        <v>38683</v>
      </c>
      <c r="F24" s="100">
        <v>22044</v>
      </c>
      <c r="G24" s="100">
        <v>6540</v>
      </c>
      <c r="H24" s="100">
        <v>4330</v>
      </c>
      <c r="I24" s="100">
        <v>3142</v>
      </c>
      <c r="J24" s="100">
        <v>3699</v>
      </c>
      <c r="K24" s="100">
        <v>5952</v>
      </c>
      <c r="L24" s="100">
        <v>1729</v>
      </c>
      <c r="M24" s="100">
        <f t="shared" si="0"/>
        <v>9638</v>
      </c>
      <c r="N24" s="100">
        <v>7909</v>
      </c>
      <c r="O24" s="100">
        <v>8687</v>
      </c>
      <c r="P24" s="100">
        <v>3761</v>
      </c>
      <c r="Q24" s="100">
        <v>16004</v>
      </c>
    </row>
    <row r="25" spans="1:17" ht="15.95" customHeight="1">
      <c r="A25" s="177">
        <v>1975</v>
      </c>
      <c r="B25" s="243">
        <v>175717</v>
      </c>
      <c r="C25" s="162">
        <v>1165</v>
      </c>
      <c r="D25" s="162">
        <v>51760</v>
      </c>
      <c r="E25" s="162">
        <v>38806</v>
      </c>
      <c r="F25" s="162">
        <v>33073</v>
      </c>
      <c r="G25" s="162">
        <v>5703</v>
      </c>
      <c r="H25" s="162">
        <v>3963</v>
      </c>
      <c r="I25" s="162">
        <v>3408</v>
      </c>
      <c r="J25" s="162">
        <v>4311</v>
      </c>
      <c r="K25" s="162">
        <v>5945</v>
      </c>
      <c r="L25" s="162">
        <v>2163</v>
      </c>
      <c r="M25" s="162">
        <f t="shared" si="0"/>
        <v>10127</v>
      </c>
      <c r="N25" s="162">
        <v>7964</v>
      </c>
      <c r="O25" s="162">
        <v>7058</v>
      </c>
      <c r="P25" s="162">
        <v>4187</v>
      </c>
      <c r="Q25" s="162">
        <v>6211</v>
      </c>
    </row>
    <row r="26" spans="1:17" ht="15.95" customHeight="1">
      <c r="A26" s="176">
        <v>1976</v>
      </c>
      <c r="B26" s="244">
        <v>174750</v>
      </c>
      <c r="C26" s="100">
        <v>1556</v>
      </c>
      <c r="D26" s="100">
        <v>55929</v>
      </c>
      <c r="E26" s="100">
        <v>37351</v>
      </c>
      <c r="F26" s="100">
        <v>29441</v>
      </c>
      <c r="G26" s="100">
        <v>6575</v>
      </c>
      <c r="H26" s="100">
        <v>3002</v>
      </c>
      <c r="I26" s="100">
        <v>3064</v>
      </c>
      <c r="J26" s="100">
        <v>4865</v>
      </c>
      <c r="K26" s="100">
        <v>5815</v>
      </c>
      <c r="L26" s="100">
        <v>1782</v>
      </c>
      <c r="M26" s="100">
        <f t="shared" si="0"/>
        <v>9553</v>
      </c>
      <c r="N26" s="100">
        <v>7771</v>
      </c>
      <c r="O26" s="100">
        <v>9562</v>
      </c>
      <c r="P26" s="100">
        <v>4408</v>
      </c>
      <c r="Q26" s="100">
        <v>3629</v>
      </c>
    </row>
    <row r="27" spans="1:17" ht="15.95" customHeight="1">
      <c r="A27" s="176">
        <v>1977</v>
      </c>
      <c r="B27" s="244">
        <v>177212</v>
      </c>
      <c r="C27" s="100">
        <v>1419</v>
      </c>
      <c r="D27" s="100">
        <v>64589</v>
      </c>
      <c r="E27" s="100">
        <v>40043</v>
      </c>
      <c r="F27" s="100">
        <v>15471</v>
      </c>
      <c r="G27" s="100">
        <v>8415</v>
      </c>
      <c r="H27" s="100">
        <v>3289</v>
      </c>
      <c r="I27" s="100">
        <v>3413</v>
      </c>
      <c r="J27" s="100">
        <v>5643</v>
      </c>
      <c r="K27" s="100">
        <v>5271</v>
      </c>
      <c r="L27" s="100">
        <v>1628</v>
      </c>
      <c r="M27" s="100">
        <f t="shared" si="0"/>
        <v>10214</v>
      </c>
      <c r="N27" s="100">
        <v>8586</v>
      </c>
      <c r="O27" s="100">
        <v>10831</v>
      </c>
      <c r="P27" s="100">
        <v>4643</v>
      </c>
      <c r="Q27" s="100">
        <v>3971</v>
      </c>
    </row>
    <row r="28" spans="1:17" ht="15.95" customHeight="1">
      <c r="A28" s="176">
        <v>1978</v>
      </c>
      <c r="B28" s="244">
        <v>163863</v>
      </c>
      <c r="C28" s="100">
        <v>2238</v>
      </c>
      <c r="D28" s="100">
        <v>64460</v>
      </c>
      <c r="E28" s="100">
        <v>35399</v>
      </c>
      <c r="F28" s="100">
        <v>13211</v>
      </c>
      <c r="G28" s="100">
        <v>6381</v>
      </c>
      <c r="H28" s="100">
        <v>2455</v>
      </c>
      <c r="I28" s="100">
        <v>3214</v>
      </c>
      <c r="J28" s="100">
        <v>6754</v>
      </c>
      <c r="K28" s="100">
        <v>4664</v>
      </c>
      <c r="L28" s="100">
        <v>1979</v>
      </c>
      <c r="M28" s="100">
        <f t="shared" si="0"/>
        <v>10192</v>
      </c>
      <c r="N28" s="100">
        <v>8213</v>
      </c>
      <c r="O28" s="100">
        <v>8212</v>
      </c>
      <c r="P28" s="100">
        <v>5125</v>
      </c>
      <c r="Q28" s="100">
        <v>1558</v>
      </c>
    </row>
    <row r="29" spans="1:17" ht="15.95" customHeight="1">
      <c r="A29" s="236">
        <v>1979</v>
      </c>
      <c r="B29" s="243">
        <v>160178</v>
      </c>
      <c r="C29" s="162">
        <v>1003</v>
      </c>
      <c r="D29" s="162">
        <v>60592</v>
      </c>
      <c r="E29" s="162">
        <v>40743</v>
      </c>
      <c r="F29" s="162">
        <v>8087</v>
      </c>
      <c r="G29" s="162">
        <v>6885</v>
      </c>
      <c r="H29" s="162">
        <v>3015</v>
      </c>
      <c r="I29" s="162">
        <v>3154</v>
      </c>
      <c r="J29" s="162">
        <v>6574</v>
      </c>
      <c r="K29" s="162">
        <v>5951</v>
      </c>
      <c r="L29" s="162">
        <v>1341</v>
      </c>
      <c r="M29" s="162">
        <f t="shared" si="0"/>
        <v>8818</v>
      </c>
      <c r="N29" s="162">
        <v>7477</v>
      </c>
      <c r="O29" s="162">
        <v>8338</v>
      </c>
      <c r="P29" s="162">
        <v>4712</v>
      </c>
      <c r="Q29" s="162">
        <v>2306</v>
      </c>
    </row>
    <row r="30" spans="1:17" ht="15.95" customHeight="1">
      <c r="A30" s="176">
        <v>1980</v>
      </c>
      <c r="B30" s="244">
        <v>182443</v>
      </c>
      <c r="C30" s="100">
        <v>1472</v>
      </c>
      <c r="D30" s="100">
        <v>70360</v>
      </c>
      <c r="E30" s="100">
        <v>41779</v>
      </c>
      <c r="F30" s="100">
        <v>8883</v>
      </c>
      <c r="G30" s="100">
        <v>6306</v>
      </c>
      <c r="H30" s="100">
        <v>3668</v>
      </c>
      <c r="I30" s="100">
        <v>3206</v>
      </c>
      <c r="J30" s="100">
        <v>7921</v>
      </c>
      <c r="K30" s="100">
        <v>6197</v>
      </c>
      <c r="L30" s="100">
        <v>2935</v>
      </c>
      <c r="M30" s="100">
        <f t="shared" si="0"/>
        <v>11161</v>
      </c>
      <c r="N30" s="100">
        <v>8226</v>
      </c>
      <c r="O30" s="100">
        <v>12953</v>
      </c>
      <c r="P30" s="100">
        <v>5532</v>
      </c>
      <c r="Q30" s="100">
        <v>3005</v>
      </c>
    </row>
    <row r="31" spans="1:17" ht="15.95" customHeight="1">
      <c r="A31" s="176">
        <v>1981</v>
      </c>
      <c r="B31" s="244">
        <v>177146</v>
      </c>
      <c r="C31" s="100">
        <v>1063</v>
      </c>
      <c r="D31" s="100">
        <v>61370</v>
      </c>
      <c r="E31" s="100">
        <v>39916</v>
      </c>
      <c r="F31" s="100">
        <v>13152</v>
      </c>
      <c r="G31" s="100">
        <v>5913</v>
      </c>
      <c r="H31" s="100">
        <v>3818</v>
      </c>
      <c r="I31" s="100">
        <v>3784</v>
      </c>
      <c r="J31" s="100">
        <v>9697</v>
      </c>
      <c r="K31" s="100">
        <v>6585</v>
      </c>
      <c r="L31" s="100">
        <v>2867</v>
      </c>
      <c r="M31" s="100">
        <f t="shared" si="0"/>
        <v>11926</v>
      </c>
      <c r="N31" s="100">
        <v>9059</v>
      </c>
      <c r="O31" s="100">
        <v>11460</v>
      </c>
      <c r="P31" s="100">
        <v>5379</v>
      </c>
      <c r="Q31" s="100">
        <v>3083</v>
      </c>
    </row>
    <row r="32" spans="1:17" ht="15.95" customHeight="1">
      <c r="A32" s="176">
        <v>1982</v>
      </c>
      <c r="B32" s="244">
        <v>161589</v>
      </c>
      <c r="C32" s="100">
        <v>1037</v>
      </c>
      <c r="D32" s="100">
        <v>57420</v>
      </c>
      <c r="E32" s="100">
        <v>39089</v>
      </c>
      <c r="F32" s="100">
        <v>8811</v>
      </c>
      <c r="G32" s="100">
        <v>5646</v>
      </c>
      <c r="H32" s="100">
        <v>3107</v>
      </c>
      <c r="I32" s="100">
        <v>2488</v>
      </c>
      <c r="J32" s="100">
        <v>7286</v>
      </c>
      <c r="K32" s="100">
        <v>5150</v>
      </c>
      <c r="L32" s="100">
        <v>1914</v>
      </c>
      <c r="M32" s="100">
        <f t="shared" si="0"/>
        <v>9214</v>
      </c>
      <c r="N32" s="100">
        <v>7300</v>
      </c>
      <c r="O32" s="100">
        <v>13959</v>
      </c>
      <c r="P32" s="100">
        <v>5532</v>
      </c>
      <c r="Q32" s="100">
        <v>2850</v>
      </c>
    </row>
    <row r="33" spans="1:17" ht="15.95" customHeight="1">
      <c r="A33" s="176">
        <v>1983</v>
      </c>
      <c r="B33" s="244">
        <v>154421</v>
      </c>
      <c r="C33" s="100">
        <v>781</v>
      </c>
      <c r="D33" s="100">
        <v>51624</v>
      </c>
      <c r="E33" s="100">
        <v>37276</v>
      </c>
      <c r="F33" s="100">
        <v>8842</v>
      </c>
      <c r="G33" s="100">
        <v>5402</v>
      </c>
      <c r="H33" s="100">
        <v>3292</v>
      </c>
      <c r="I33" s="100">
        <v>2424</v>
      </c>
      <c r="J33" s="100">
        <v>7696</v>
      </c>
      <c r="K33" s="100">
        <v>4855</v>
      </c>
      <c r="L33" s="100">
        <v>1794</v>
      </c>
      <c r="M33" s="100">
        <f t="shared" si="0"/>
        <v>8722</v>
      </c>
      <c r="N33" s="100">
        <v>6928</v>
      </c>
      <c r="O33" s="100">
        <v>15373</v>
      </c>
      <c r="P33" s="100">
        <v>6254</v>
      </c>
      <c r="Q33" s="100">
        <v>1880</v>
      </c>
    </row>
    <row r="34" spans="1:17" ht="15.95" customHeight="1">
      <c r="A34" s="176">
        <v>1984</v>
      </c>
      <c r="B34" s="244">
        <v>157746</v>
      </c>
      <c r="C34" s="100">
        <v>1146</v>
      </c>
      <c r="D34" s="100">
        <v>49352</v>
      </c>
      <c r="E34" s="100">
        <v>37302</v>
      </c>
      <c r="F34" s="100">
        <v>7643</v>
      </c>
      <c r="G34" s="100">
        <v>4984</v>
      </c>
      <c r="H34" s="100">
        <v>3561</v>
      </c>
      <c r="I34" s="100">
        <v>2937</v>
      </c>
      <c r="J34" s="100">
        <v>5078</v>
      </c>
      <c r="K34" s="100">
        <v>5885</v>
      </c>
      <c r="L34" s="100">
        <v>1759</v>
      </c>
      <c r="M34" s="100">
        <f t="shared" si="0"/>
        <v>9130</v>
      </c>
      <c r="N34" s="100">
        <v>7371</v>
      </c>
      <c r="O34" s="100">
        <v>20072</v>
      </c>
      <c r="P34" s="100">
        <v>8868</v>
      </c>
      <c r="Q34" s="100">
        <v>1788</v>
      </c>
    </row>
    <row r="35" spans="1:17" ht="15.95" customHeight="1">
      <c r="A35" s="176">
        <v>1985</v>
      </c>
      <c r="B35" s="244">
        <v>167856</v>
      </c>
      <c r="C35" s="100">
        <v>937</v>
      </c>
      <c r="D35" s="100">
        <v>51796</v>
      </c>
      <c r="E35" s="100">
        <v>38174</v>
      </c>
      <c r="F35" s="100">
        <v>10195</v>
      </c>
      <c r="G35" s="100">
        <v>4721</v>
      </c>
      <c r="H35" s="100">
        <v>4286</v>
      </c>
      <c r="I35" s="100">
        <v>2558</v>
      </c>
      <c r="J35" s="100">
        <v>4758</v>
      </c>
      <c r="K35" s="100">
        <v>5699</v>
      </c>
      <c r="L35" s="100">
        <v>1864</v>
      </c>
      <c r="M35" s="100">
        <f t="shared" si="0"/>
        <v>10344</v>
      </c>
      <c r="N35" s="100">
        <v>8480</v>
      </c>
      <c r="O35" s="100">
        <v>24450</v>
      </c>
      <c r="P35" s="100">
        <v>7919</v>
      </c>
      <c r="Q35" s="100">
        <v>2019</v>
      </c>
    </row>
    <row r="36" spans="1:17" ht="15.95" customHeight="1">
      <c r="A36" s="176">
        <v>1986</v>
      </c>
      <c r="B36" s="244">
        <v>158257</v>
      </c>
      <c r="C36" s="100">
        <v>1093</v>
      </c>
      <c r="D36" s="100">
        <v>48379</v>
      </c>
      <c r="E36" s="100">
        <v>36161</v>
      </c>
      <c r="F36" s="100">
        <v>10580</v>
      </c>
      <c r="G36" s="100">
        <v>4426</v>
      </c>
      <c r="H36" s="100">
        <v>4615</v>
      </c>
      <c r="I36" s="100">
        <v>2725</v>
      </c>
      <c r="J36" s="100">
        <v>3650</v>
      </c>
      <c r="K36" s="100">
        <v>5369</v>
      </c>
      <c r="L36" s="100">
        <v>2297</v>
      </c>
      <c r="M36" s="100">
        <f t="shared" si="0"/>
        <v>10572</v>
      </c>
      <c r="N36" s="100">
        <v>8275</v>
      </c>
      <c r="O36" s="100">
        <v>14290</v>
      </c>
      <c r="P36" s="100">
        <v>7186</v>
      </c>
      <c r="Q36" s="100">
        <v>9211</v>
      </c>
    </row>
    <row r="37" spans="1:17" ht="15.95" customHeight="1">
      <c r="A37" s="176">
        <v>1987</v>
      </c>
      <c r="B37" s="244">
        <v>152951</v>
      </c>
      <c r="C37" s="100">
        <v>1222</v>
      </c>
      <c r="D37" s="100">
        <v>47107</v>
      </c>
      <c r="E37" s="100">
        <v>33499</v>
      </c>
      <c r="F37" s="100">
        <v>7539</v>
      </c>
      <c r="G37" s="100">
        <v>4418</v>
      </c>
      <c r="H37" s="100">
        <v>4827</v>
      </c>
      <c r="I37" s="100">
        <v>2444</v>
      </c>
      <c r="J37" s="100">
        <v>4096</v>
      </c>
      <c r="K37" s="100">
        <v>4545</v>
      </c>
      <c r="L37" s="100">
        <v>3271</v>
      </c>
      <c r="M37" s="100">
        <f t="shared" si="0"/>
        <v>11567</v>
      </c>
      <c r="N37" s="100">
        <v>8296</v>
      </c>
      <c r="O37" s="100">
        <v>14725</v>
      </c>
      <c r="P37" s="100">
        <v>6698</v>
      </c>
      <c r="Q37" s="100">
        <v>10264</v>
      </c>
    </row>
    <row r="38" spans="1:17" ht="15.95" customHeight="1">
      <c r="A38" s="176">
        <v>1988</v>
      </c>
      <c r="B38" s="244">
        <v>139541</v>
      </c>
      <c r="C38" s="100">
        <v>937</v>
      </c>
      <c r="D38" s="100">
        <v>43100</v>
      </c>
      <c r="E38" s="100">
        <v>31449</v>
      </c>
      <c r="F38" s="100">
        <v>8983</v>
      </c>
      <c r="G38" s="100">
        <v>4651</v>
      </c>
      <c r="H38" s="100">
        <v>5617</v>
      </c>
      <c r="I38" s="100">
        <v>2228</v>
      </c>
      <c r="J38" s="100">
        <v>3843</v>
      </c>
      <c r="K38" s="100">
        <v>3678</v>
      </c>
      <c r="L38" s="100">
        <v>3638</v>
      </c>
      <c r="M38" s="100">
        <f t="shared" si="0"/>
        <v>11949</v>
      </c>
      <c r="N38" s="100">
        <v>8311</v>
      </c>
      <c r="O38" s="100">
        <v>11726</v>
      </c>
      <c r="P38" s="100">
        <v>6365</v>
      </c>
      <c r="Q38" s="100">
        <v>5015</v>
      </c>
    </row>
    <row r="39" spans="1:17" ht="15.95" customHeight="1">
      <c r="A39" s="236">
        <v>1989</v>
      </c>
      <c r="B39" s="243">
        <v>152176</v>
      </c>
      <c r="C39" s="162">
        <v>660</v>
      </c>
      <c r="D39" s="162">
        <v>45623</v>
      </c>
      <c r="E39" s="162">
        <v>33506</v>
      </c>
      <c r="F39" s="162">
        <v>9734</v>
      </c>
      <c r="G39" s="162">
        <v>4733</v>
      </c>
      <c r="H39" s="162">
        <v>6533</v>
      </c>
      <c r="I39" s="162">
        <v>1981</v>
      </c>
      <c r="J39" s="162">
        <v>4426</v>
      </c>
      <c r="K39" s="162">
        <v>4407</v>
      </c>
      <c r="L39" s="162">
        <v>3681</v>
      </c>
      <c r="M39" s="162">
        <f t="shared" si="0"/>
        <v>12439</v>
      </c>
      <c r="N39" s="162">
        <v>8758</v>
      </c>
      <c r="O39" s="162">
        <v>12552</v>
      </c>
      <c r="P39" s="162">
        <v>7249</v>
      </c>
      <c r="Q39" s="162">
        <v>8333</v>
      </c>
    </row>
    <row r="40" spans="1:17" ht="15.95" customHeight="1">
      <c r="A40" s="176">
        <v>1990</v>
      </c>
      <c r="B40" s="244">
        <v>149861</v>
      </c>
      <c r="C40" s="100">
        <v>657</v>
      </c>
      <c r="D40" s="100">
        <v>41333</v>
      </c>
      <c r="E40" s="100">
        <v>32596</v>
      </c>
      <c r="F40" s="100">
        <v>9411</v>
      </c>
      <c r="G40" s="100">
        <v>4879</v>
      </c>
      <c r="H40" s="100">
        <v>6053</v>
      </c>
      <c r="I40" s="100">
        <v>2377</v>
      </c>
      <c r="J40" s="100">
        <v>4470</v>
      </c>
      <c r="K40" s="100">
        <v>4694</v>
      </c>
      <c r="L40" s="100">
        <v>4250</v>
      </c>
      <c r="M40" s="100">
        <f t="shared" si="0"/>
        <v>15672</v>
      </c>
      <c r="N40" s="100">
        <v>11422</v>
      </c>
      <c r="O40" s="100">
        <v>12540</v>
      </c>
      <c r="P40" s="100">
        <v>7321</v>
      </c>
      <c r="Q40" s="100">
        <v>7858</v>
      </c>
    </row>
    <row r="41" spans="1:17" ht="15.95" customHeight="1">
      <c r="A41" s="176">
        <v>1991</v>
      </c>
      <c r="B41" s="244">
        <v>143003</v>
      </c>
      <c r="C41" s="100">
        <v>539</v>
      </c>
      <c r="D41" s="100">
        <v>54316</v>
      </c>
      <c r="E41" s="100">
        <v>30031</v>
      </c>
      <c r="F41" s="100">
        <v>5159</v>
      </c>
      <c r="G41" s="100">
        <v>4587</v>
      </c>
      <c r="H41" s="100">
        <v>6155</v>
      </c>
      <c r="I41" s="100">
        <v>2694</v>
      </c>
      <c r="J41" s="100">
        <v>4581</v>
      </c>
      <c r="K41" s="100">
        <v>4360</v>
      </c>
      <c r="L41" s="100">
        <v>1917</v>
      </c>
      <c r="M41" s="100">
        <f t="shared" si="0"/>
        <v>12556</v>
      </c>
      <c r="N41" s="100">
        <v>10639</v>
      </c>
      <c r="O41" s="100">
        <v>8025</v>
      </c>
      <c r="P41" s="100">
        <v>6024</v>
      </c>
      <c r="Q41" s="100">
        <v>3976</v>
      </c>
    </row>
    <row r="42" spans="1:17" ht="15.95" customHeight="1">
      <c r="A42" s="176">
        <v>1992</v>
      </c>
      <c r="B42" s="244">
        <v>148218</v>
      </c>
      <c r="C42" s="100">
        <v>946</v>
      </c>
      <c r="D42" s="100">
        <v>57242</v>
      </c>
      <c r="E42" s="100">
        <v>32331</v>
      </c>
      <c r="F42" s="100">
        <v>5053</v>
      </c>
      <c r="G42" s="100">
        <v>4442</v>
      </c>
      <c r="H42" s="100">
        <v>6333</v>
      </c>
      <c r="I42" s="100">
        <v>2656</v>
      </c>
      <c r="J42" s="100">
        <v>3984</v>
      </c>
      <c r="K42" s="100">
        <v>3476</v>
      </c>
      <c r="L42" s="100">
        <v>1973</v>
      </c>
      <c r="M42" s="100">
        <f t="shared" si="0"/>
        <v>13261</v>
      </c>
      <c r="N42" s="100">
        <v>11288</v>
      </c>
      <c r="O42" s="100">
        <v>9591</v>
      </c>
      <c r="P42" s="100">
        <v>6331</v>
      </c>
      <c r="Q42" s="100">
        <v>2572</v>
      </c>
    </row>
    <row r="43" spans="1:17" ht="15.95" customHeight="1">
      <c r="A43" s="176">
        <v>1993</v>
      </c>
      <c r="B43" s="244">
        <v>134280</v>
      </c>
      <c r="C43" s="100">
        <v>785</v>
      </c>
      <c r="D43" s="100">
        <v>52638</v>
      </c>
      <c r="E43" s="100">
        <v>30818</v>
      </c>
      <c r="F43" s="100">
        <v>3636</v>
      </c>
      <c r="G43" s="100">
        <v>3894</v>
      </c>
      <c r="H43" s="100">
        <v>4317</v>
      </c>
      <c r="I43" s="100">
        <v>2025</v>
      </c>
      <c r="J43" s="100">
        <v>4550</v>
      </c>
      <c r="K43" s="100">
        <v>3354</v>
      </c>
      <c r="L43" s="100">
        <v>1764</v>
      </c>
      <c r="M43" s="100">
        <f t="shared" si="0"/>
        <v>12920</v>
      </c>
      <c r="N43" s="100">
        <v>11156</v>
      </c>
      <c r="O43" s="100">
        <v>7959</v>
      </c>
      <c r="P43" s="100">
        <v>5631</v>
      </c>
      <c r="Q43" s="100">
        <v>1753</v>
      </c>
    </row>
    <row r="44" spans="1:17" ht="15.95" customHeight="1">
      <c r="A44" s="176">
        <v>1994</v>
      </c>
      <c r="B44" s="244">
        <v>129174</v>
      </c>
      <c r="C44" s="100">
        <v>745</v>
      </c>
      <c r="D44" s="100">
        <v>51073</v>
      </c>
      <c r="E44" s="100">
        <v>28953</v>
      </c>
      <c r="F44" s="100">
        <v>4636</v>
      </c>
      <c r="G44" s="100">
        <v>3740</v>
      </c>
      <c r="H44" s="100">
        <v>4504</v>
      </c>
      <c r="I44" s="100">
        <v>1927</v>
      </c>
      <c r="J44" s="100">
        <v>4357</v>
      </c>
      <c r="K44" s="100">
        <v>2902</v>
      </c>
      <c r="L44" s="100">
        <v>1374</v>
      </c>
      <c r="M44" s="100">
        <f t="shared" si="0"/>
        <v>11316</v>
      </c>
      <c r="N44" s="100">
        <v>9942</v>
      </c>
      <c r="O44" s="100">
        <v>7440</v>
      </c>
      <c r="P44" s="100">
        <v>5551</v>
      </c>
      <c r="Q44" s="100">
        <v>2030</v>
      </c>
    </row>
    <row r="45" spans="1:17" ht="15.95" customHeight="1">
      <c r="A45" s="176">
        <v>1995</v>
      </c>
      <c r="B45" s="244">
        <v>127510</v>
      </c>
      <c r="C45" s="100">
        <v>994</v>
      </c>
      <c r="D45" s="100">
        <v>47872</v>
      </c>
      <c r="E45" s="100">
        <v>30668</v>
      </c>
      <c r="F45" s="100">
        <v>3717</v>
      </c>
      <c r="G45" s="100">
        <v>6624</v>
      </c>
      <c r="H45" s="100">
        <v>3018</v>
      </c>
      <c r="I45" s="100">
        <v>2342</v>
      </c>
      <c r="J45" s="100">
        <v>3822</v>
      </c>
      <c r="K45" s="100">
        <v>2514</v>
      </c>
      <c r="L45" s="100">
        <v>1180</v>
      </c>
      <c r="M45" s="100">
        <f t="shared" si="0"/>
        <v>11857</v>
      </c>
      <c r="N45" s="100">
        <v>10677</v>
      </c>
      <c r="O45" s="100">
        <v>6128</v>
      </c>
      <c r="P45" s="100">
        <v>5765</v>
      </c>
      <c r="Q45" s="100">
        <v>2189</v>
      </c>
    </row>
    <row r="46" spans="1:17" ht="15.95" customHeight="1">
      <c r="A46" s="176">
        <v>1996</v>
      </c>
      <c r="B46" s="244">
        <v>119264</v>
      </c>
      <c r="C46" s="100">
        <v>1505</v>
      </c>
      <c r="D46" s="100">
        <v>45320</v>
      </c>
      <c r="E46" s="100">
        <v>27313</v>
      </c>
      <c r="F46" s="100">
        <v>4120</v>
      </c>
      <c r="G46" s="100">
        <v>4411</v>
      </c>
      <c r="H46" s="100">
        <v>3595</v>
      </c>
      <c r="I46" s="100">
        <v>1728</v>
      </c>
      <c r="J46" s="100">
        <v>3679</v>
      </c>
      <c r="K46" s="100">
        <v>2839</v>
      </c>
      <c r="L46" s="100">
        <v>773</v>
      </c>
      <c r="M46" s="100">
        <f t="shared" si="0"/>
        <v>10003</v>
      </c>
      <c r="N46" s="100">
        <v>9230</v>
      </c>
      <c r="O46" s="100">
        <v>5921</v>
      </c>
      <c r="P46" s="100">
        <v>5311</v>
      </c>
      <c r="Q46" s="100">
        <v>3519</v>
      </c>
    </row>
    <row r="47" spans="1:17" ht="15.95" customHeight="1">
      <c r="A47" s="175">
        <v>1997</v>
      </c>
      <c r="B47" s="246">
        <v>119968</v>
      </c>
      <c r="C47" s="100">
        <v>2812</v>
      </c>
      <c r="D47" s="100">
        <v>45426</v>
      </c>
      <c r="E47" s="100">
        <v>26051</v>
      </c>
      <c r="F47" s="100">
        <v>3858</v>
      </c>
      <c r="G47" s="100">
        <v>4680</v>
      </c>
      <c r="H47" s="100">
        <v>3443</v>
      </c>
      <c r="I47" s="100">
        <v>1098</v>
      </c>
      <c r="J47" s="100">
        <v>3764</v>
      </c>
      <c r="K47" s="100">
        <v>2877</v>
      </c>
      <c r="L47" s="100">
        <v>666</v>
      </c>
      <c r="M47" s="100">
        <f t="shared" si="0"/>
        <v>11398</v>
      </c>
      <c r="N47" s="100">
        <v>10732</v>
      </c>
      <c r="O47" s="100">
        <v>7061</v>
      </c>
      <c r="P47" s="100">
        <v>7500</v>
      </c>
      <c r="Q47" s="100" t="s">
        <v>177</v>
      </c>
    </row>
    <row r="48" spans="1:17" ht="15.95" customHeight="1">
      <c r="A48" s="175">
        <v>1998</v>
      </c>
      <c r="B48" s="246">
        <v>123252</v>
      </c>
      <c r="C48" s="100">
        <v>3163</v>
      </c>
      <c r="D48" s="100">
        <v>45514</v>
      </c>
      <c r="E48" s="100">
        <v>27822</v>
      </c>
      <c r="F48" s="100">
        <v>4384</v>
      </c>
      <c r="G48" s="100">
        <v>5141</v>
      </c>
      <c r="H48" s="100">
        <v>4228</v>
      </c>
      <c r="I48" s="100">
        <v>1664</v>
      </c>
      <c r="J48" s="100">
        <v>2900</v>
      </c>
      <c r="K48" s="100">
        <v>2716</v>
      </c>
      <c r="L48" s="100">
        <v>939</v>
      </c>
      <c r="M48" s="100">
        <f t="shared" si="0"/>
        <v>12547</v>
      </c>
      <c r="N48" s="100">
        <v>11608</v>
      </c>
      <c r="O48" s="100">
        <v>6379</v>
      </c>
      <c r="P48" s="100">
        <v>6794</v>
      </c>
      <c r="Q48" s="100" t="s">
        <v>177</v>
      </c>
    </row>
    <row r="49" spans="1:17" ht="15.95" customHeight="1">
      <c r="A49" s="236">
        <v>1999</v>
      </c>
      <c r="B49" s="243">
        <v>124173</v>
      </c>
      <c r="C49" s="162">
        <v>2621</v>
      </c>
      <c r="D49" s="162">
        <v>45775</v>
      </c>
      <c r="E49" s="162">
        <v>25669</v>
      </c>
      <c r="F49" s="162">
        <v>4126</v>
      </c>
      <c r="G49" s="162">
        <v>4618</v>
      </c>
      <c r="H49" s="162">
        <v>4595</v>
      </c>
      <c r="I49" s="162">
        <v>2027</v>
      </c>
      <c r="J49" s="162">
        <v>2515</v>
      </c>
      <c r="K49" s="162">
        <v>3231</v>
      </c>
      <c r="L49" s="162">
        <v>869</v>
      </c>
      <c r="M49" s="162">
        <f t="shared" si="0"/>
        <v>16325</v>
      </c>
      <c r="N49" s="162">
        <v>15456</v>
      </c>
      <c r="O49" s="162">
        <v>6443</v>
      </c>
      <c r="P49" s="162">
        <v>6228</v>
      </c>
      <c r="Q49" s="162" t="s">
        <v>177</v>
      </c>
    </row>
    <row r="50" spans="1:17" ht="15.95" customHeight="1">
      <c r="A50" s="175">
        <v>2000</v>
      </c>
      <c r="B50" s="246">
        <v>133485</v>
      </c>
      <c r="C50" s="100">
        <v>2817</v>
      </c>
      <c r="D50" s="100">
        <v>52276</v>
      </c>
      <c r="E50" s="100">
        <v>27288</v>
      </c>
      <c r="F50" s="100">
        <v>4825</v>
      </c>
      <c r="G50" s="100">
        <v>6856</v>
      </c>
      <c r="H50" s="100">
        <v>4384</v>
      </c>
      <c r="I50" s="100">
        <v>1619</v>
      </c>
      <c r="J50" s="100">
        <v>3588</v>
      </c>
      <c r="K50" s="100">
        <v>3213</v>
      </c>
      <c r="L50" s="100">
        <v>1388</v>
      </c>
      <c r="M50" s="100">
        <f t="shared" si="0"/>
        <v>12662</v>
      </c>
      <c r="N50" s="100">
        <v>11274</v>
      </c>
      <c r="O50" s="100">
        <v>6190</v>
      </c>
      <c r="P50" s="100">
        <v>7767</v>
      </c>
      <c r="Q50" s="100" t="s">
        <v>177</v>
      </c>
    </row>
    <row r="51" spans="1:17" ht="15.95" customHeight="1">
      <c r="A51" s="175">
        <v>2001</v>
      </c>
      <c r="B51" s="246">
        <v>123273</v>
      </c>
      <c r="C51" s="100">
        <v>2844</v>
      </c>
      <c r="D51" s="100">
        <v>46071</v>
      </c>
      <c r="E51" s="100">
        <v>27446</v>
      </c>
      <c r="F51" s="100">
        <v>4885</v>
      </c>
      <c r="G51" s="100">
        <v>5228</v>
      </c>
      <c r="H51" s="100">
        <v>3539</v>
      </c>
      <c r="I51" s="100">
        <v>1265</v>
      </c>
      <c r="J51" s="100">
        <v>3028</v>
      </c>
      <c r="K51" s="100">
        <v>3393</v>
      </c>
      <c r="L51" s="100">
        <v>831</v>
      </c>
      <c r="M51" s="100">
        <f t="shared" si="0"/>
        <v>11547</v>
      </c>
      <c r="N51" s="100">
        <v>10716</v>
      </c>
      <c r="O51" s="100">
        <v>6665</v>
      </c>
      <c r="P51" s="100">
        <v>7362</v>
      </c>
      <c r="Q51" s="100" t="s">
        <v>177</v>
      </c>
    </row>
    <row r="52" spans="1:17" ht="15.95" customHeight="1">
      <c r="A52" s="175">
        <v>2002</v>
      </c>
      <c r="B52" s="246">
        <v>108319</v>
      </c>
      <c r="C52" s="100">
        <v>2457</v>
      </c>
      <c r="D52" s="100">
        <v>39316</v>
      </c>
      <c r="E52" s="100">
        <v>28276</v>
      </c>
      <c r="F52" s="100">
        <v>3695</v>
      </c>
      <c r="G52" s="100">
        <v>3939</v>
      </c>
      <c r="H52" s="100">
        <v>2804</v>
      </c>
      <c r="I52" s="100">
        <v>1471</v>
      </c>
      <c r="J52" s="100">
        <v>2821</v>
      </c>
      <c r="K52" s="100">
        <v>2475</v>
      </c>
      <c r="L52" s="100">
        <v>672</v>
      </c>
      <c r="M52" s="100">
        <f t="shared" si="0"/>
        <v>9725</v>
      </c>
      <c r="N52" s="100">
        <v>9053</v>
      </c>
      <c r="O52" s="100">
        <v>4493</v>
      </c>
      <c r="P52" s="100">
        <v>6847</v>
      </c>
      <c r="Q52" s="100" t="s">
        <v>177</v>
      </c>
    </row>
    <row r="53" spans="1:17" ht="15.95" customHeight="1">
      <c r="A53" s="175">
        <v>2003</v>
      </c>
      <c r="B53" s="246">
        <v>107152</v>
      </c>
      <c r="C53" s="100">
        <v>2601</v>
      </c>
      <c r="D53" s="100">
        <v>33550</v>
      </c>
      <c r="E53" s="100">
        <v>28556</v>
      </c>
      <c r="F53" s="100">
        <v>4989</v>
      </c>
      <c r="G53" s="100">
        <v>4228</v>
      </c>
      <c r="H53" s="100">
        <v>3594</v>
      </c>
      <c r="I53" s="100">
        <v>1577</v>
      </c>
      <c r="J53" s="100">
        <v>2650</v>
      </c>
      <c r="K53" s="100">
        <v>2931</v>
      </c>
      <c r="L53" s="100">
        <v>611</v>
      </c>
      <c r="M53" s="100">
        <f t="shared" si="0"/>
        <v>11516</v>
      </c>
      <c r="N53" s="100">
        <v>10905</v>
      </c>
      <c r="O53" s="100">
        <v>4016</v>
      </c>
      <c r="P53" s="100">
        <v>6944</v>
      </c>
      <c r="Q53" s="100" t="s">
        <v>177</v>
      </c>
    </row>
    <row r="54" spans="1:17" ht="15.95" customHeight="1">
      <c r="A54" s="175">
        <v>2004</v>
      </c>
      <c r="B54" s="246">
        <v>103724</v>
      </c>
      <c r="C54" s="100">
        <v>3138</v>
      </c>
      <c r="D54" s="100">
        <v>34057</v>
      </c>
      <c r="E54" s="100">
        <v>27820</v>
      </c>
      <c r="F54" s="100">
        <v>3746</v>
      </c>
      <c r="G54" s="100">
        <v>4034</v>
      </c>
      <c r="H54" s="100">
        <v>2983</v>
      </c>
      <c r="I54" s="100">
        <v>1604</v>
      </c>
      <c r="J54" s="100">
        <v>2800</v>
      </c>
      <c r="K54" s="100">
        <v>1921</v>
      </c>
      <c r="L54" s="100">
        <v>606</v>
      </c>
      <c r="M54" s="100">
        <f t="shared" si="0"/>
        <v>9926</v>
      </c>
      <c r="N54" s="100">
        <v>9320</v>
      </c>
      <c r="O54" s="100">
        <v>4051</v>
      </c>
      <c r="P54" s="100">
        <v>7644</v>
      </c>
      <c r="Q54" s="100" t="s">
        <v>177</v>
      </c>
    </row>
    <row r="55" spans="1:17" ht="15.95" customHeight="1">
      <c r="A55" s="175">
        <v>2005</v>
      </c>
      <c r="B55" s="246">
        <v>111289</v>
      </c>
      <c r="C55" s="100">
        <v>2918</v>
      </c>
      <c r="D55" s="100">
        <v>36238</v>
      </c>
      <c r="E55" s="100">
        <v>28442</v>
      </c>
      <c r="F55" s="100">
        <v>4115</v>
      </c>
      <c r="G55" s="100">
        <v>4534</v>
      </c>
      <c r="H55" s="100">
        <v>2993</v>
      </c>
      <c r="I55" s="100">
        <v>2818</v>
      </c>
      <c r="J55" s="100">
        <v>3188</v>
      </c>
      <c r="K55" s="100">
        <v>3314</v>
      </c>
      <c r="L55" s="100">
        <v>642</v>
      </c>
      <c r="M55" s="100">
        <f t="shared" si="0"/>
        <v>11251</v>
      </c>
      <c r="N55" s="100">
        <v>10609</v>
      </c>
      <c r="O55" s="100">
        <v>4891</v>
      </c>
      <c r="P55" s="100">
        <v>6587</v>
      </c>
      <c r="Q55" s="100" t="s">
        <v>177</v>
      </c>
    </row>
    <row r="56" spans="1:17" ht="15.95" customHeight="1">
      <c r="A56" s="175">
        <v>2006</v>
      </c>
      <c r="B56" s="246">
        <v>118143</v>
      </c>
      <c r="C56" s="100">
        <v>2701</v>
      </c>
      <c r="D56" s="100">
        <v>40436</v>
      </c>
      <c r="E56" s="100">
        <v>29690</v>
      </c>
      <c r="F56" s="100">
        <v>4803</v>
      </c>
      <c r="G56" s="100">
        <v>5252</v>
      </c>
      <c r="H56" s="100">
        <v>3229</v>
      </c>
      <c r="I56" s="100">
        <v>2204</v>
      </c>
      <c r="J56" s="100">
        <v>2491</v>
      </c>
      <c r="K56" s="100">
        <v>3411</v>
      </c>
      <c r="L56" s="100">
        <v>1066</v>
      </c>
      <c r="M56" s="100">
        <v>11826</v>
      </c>
      <c r="N56" s="100"/>
      <c r="O56" s="100">
        <v>4777</v>
      </c>
      <c r="P56" s="100">
        <v>7323</v>
      </c>
      <c r="Q56" s="100" t="s">
        <v>177</v>
      </c>
    </row>
    <row r="57" spans="1:17" ht="15.95" customHeight="1">
      <c r="A57" s="175">
        <v>2007</v>
      </c>
      <c r="B57" s="246">
        <v>128619</v>
      </c>
      <c r="C57" s="100">
        <v>2508</v>
      </c>
      <c r="D57" s="100">
        <v>42491</v>
      </c>
      <c r="E57" s="100">
        <v>33616</v>
      </c>
      <c r="F57" s="100">
        <v>5394</v>
      </c>
      <c r="G57" s="100">
        <v>5371</v>
      </c>
      <c r="H57" s="100">
        <v>3628</v>
      </c>
      <c r="I57" s="100">
        <v>3190</v>
      </c>
      <c r="J57" s="100">
        <v>2961</v>
      </c>
      <c r="K57" s="100">
        <v>2430</v>
      </c>
      <c r="L57" s="100">
        <v>1066</v>
      </c>
      <c r="M57" s="100">
        <v>12905</v>
      </c>
      <c r="N57" s="100"/>
      <c r="O57" s="100">
        <v>5215</v>
      </c>
      <c r="P57" s="100">
        <f>542+393+139+601+175+511+1004+66+231+1152+379+298+1585+601+71+96</f>
        <v>7844</v>
      </c>
      <c r="Q57" s="100" t="s">
        <v>177</v>
      </c>
    </row>
    <row r="58" spans="1:17" ht="15.95" customHeight="1">
      <c r="A58" s="176">
        <v>2008</v>
      </c>
      <c r="B58" s="244">
        <v>134495</v>
      </c>
      <c r="C58" s="100">
        <v>3400</v>
      </c>
      <c r="D58" s="100">
        <v>45786</v>
      </c>
      <c r="E58" s="100">
        <v>36365</v>
      </c>
      <c r="F58" s="100">
        <v>4855</v>
      </c>
      <c r="G58" s="100">
        <v>5476</v>
      </c>
      <c r="H58" s="100">
        <v>3825</v>
      </c>
      <c r="I58" s="100">
        <v>4474</v>
      </c>
      <c r="J58" s="100">
        <v>2339</v>
      </c>
      <c r="K58" s="100">
        <v>2444</v>
      </c>
      <c r="L58" s="100"/>
      <c r="M58" s="100">
        <v>14790</v>
      </c>
      <c r="N58" s="100"/>
      <c r="O58" s="100">
        <v>3852</v>
      </c>
      <c r="P58" s="100">
        <v>6889</v>
      </c>
      <c r="Q58" s="100" t="s">
        <v>177</v>
      </c>
    </row>
    <row r="59" spans="1:17" ht="15.95" customHeight="1">
      <c r="A59" s="236">
        <v>2009</v>
      </c>
      <c r="B59" s="243">
        <v>121568</v>
      </c>
      <c r="C59" s="162">
        <v>3762</v>
      </c>
      <c r="D59" s="162">
        <v>39996</v>
      </c>
      <c r="E59" s="162">
        <v>35093</v>
      </c>
      <c r="F59" s="162">
        <v>5127</v>
      </c>
      <c r="G59" s="162">
        <v>4705</v>
      </c>
      <c r="H59" s="162">
        <v>3146</v>
      </c>
      <c r="I59" s="162">
        <v>4174</v>
      </c>
      <c r="J59" s="162">
        <v>2404</v>
      </c>
      <c r="K59" s="162">
        <v>2002</v>
      </c>
      <c r="L59" s="162"/>
      <c r="M59" s="162">
        <v>12494</v>
      </c>
      <c r="N59" s="162"/>
      <c r="O59" s="162">
        <v>3313</v>
      </c>
      <c r="P59" s="162">
        <v>5352</v>
      </c>
      <c r="Q59" s="162" t="s">
        <v>177</v>
      </c>
    </row>
    <row r="60" spans="1:17" ht="15.95" customHeight="1">
      <c r="A60" s="176">
        <v>2010</v>
      </c>
      <c r="B60" s="244">
        <v>115051</v>
      </c>
      <c r="C60" s="100">
        <v>3593</v>
      </c>
      <c r="D60" s="100">
        <v>37337</v>
      </c>
      <c r="E60" s="100">
        <v>32447</v>
      </c>
      <c r="F60" s="100">
        <v>3953</v>
      </c>
      <c r="G60" s="100">
        <v>4217</v>
      </c>
      <c r="H60" s="100">
        <v>3216</v>
      </c>
      <c r="I60" s="100">
        <v>3176</v>
      </c>
      <c r="J60" s="100">
        <v>2090</v>
      </c>
      <c r="K60" s="100">
        <v>2119</v>
      </c>
      <c r="L60" s="100"/>
      <c r="M60" s="100">
        <v>13712</v>
      </c>
      <c r="N60" s="100"/>
      <c r="O60" s="100">
        <v>3531</v>
      </c>
      <c r="P60" s="100">
        <v>5660</v>
      </c>
      <c r="Q60" s="100" t="s">
        <v>177</v>
      </c>
    </row>
    <row r="61" spans="1:17" ht="15.95" customHeight="1">
      <c r="A61" s="176">
        <v>2011</v>
      </c>
      <c r="B61" s="244">
        <v>117384</v>
      </c>
      <c r="C61" s="100">
        <v>4925</v>
      </c>
      <c r="D61" s="100">
        <v>32454</v>
      </c>
      <c r="E61" s="100">
        <v>34721</v>
      </c>
      <c r="F61" s="100">
        <v>4043</v>
      </c>
      <c r="G61" s="100">
        <v>4273</v>
      </c>
      <c r="H61" s="100">
        <v>3644</v>
      </c>
      <c r="I61" s="100">
        <v>3890</v>
      </c>
      <c r="J61" s="100">
        <v>2130</v>
      </c>
      <c r="K61" s="100">
        <v>2238</v>
      </c>
      <c r="L61" s="100"/>
      <c r="M61" s="100">
        <v>14387</v>
      </c>
      <c r="N61" s="100"/>
      <c r="O61" s="100">
        <v>4117</v>
      </c>
      <c r="P61" s="100">
        <v>6562</v>
      </c>
      <c r="Q61" s="100" t="s">
        <v>177</v>
      </c>
    </row>
    <row r="62" spans="1:17" ht="15.95" customHeight="1">
      <c r="A62" s="176">
        <v>2012</v>
      </c>
      <c r="B62" s="244">
        <v>114852</v>
      </c>
      <c r="C62" s="100">
        <v>3507</v>
      </c>
      <c r="D62" s="100">
        <v>28464</v>
      </c>
      <c r="E62" s="100">
        <v>36649</v>
      </c>
      <c r="F62" s="100">
        <v>3203</v>
      </c>
      <c r="G62" s="100">
        <v>3923</v>
      </c>
      <c r="H62" s="100">
        <v>3242</v>
      </c>
      <c r="I62" s="100">
        <v>3783</v>
      </c>
      <c r="J62" s="100">
        <v>2221</v>
      </c>
      <c r="K62" s="100">
        <v>1937</v>
      </c>
      <c r="L62" s="100"/>
      <c r="M62" s="100">
        <v>12516</v>
      </c>
      <c r="N62" s="100"/>
      <c r="O62" s="100">
        <v>4430</v>
      </c>
      <c r="P62" s="100">
        <v>10977</v>
      </c>
      <c r="Q62" s="100" t="s">
        <v>177</v>
      </c>
    </row>
    <row r="63" spans="1:17" ht="15.95" customHeight="1">
      <c r="A63" s="176">
        <v>2013</v>
      </c>
      <c r="B63" s="244">
        <v>113197</v>
      </c>
      <c r="C63" s="100">
        <v>1664</v>
      </c>
      <c r="D63" s="100">
        <v>31644</v>
      </c>
      <c r="E63" s="100">
        <v>34733</v>
      </c>
      <c r="F63" s="100">
        <v>3090</v>
      </c>
      <c r="G63" s="100">
        <v>4358</v>
      </c>
      <c r="H63" s="100">
        <v>3050</v>
      </c>
      <c r="I63" s="100">
        <v>3442</v>
      </c>
      <c r="J63" s="100">
        <v>2320</v>
      </c>
      <c r="K63" s="100">
        <v>2635</v>
      </c>
      <c r="L63" s="100"/>
      <c r="M63" s="100">
        <v>13364</v>
      </c>
      <c r="N63" s="100"/>
      <c r="O63" s="100">
        <v>4175</v>
      </c>
      <c r="P63" s="100">
        <v>8722</v>
      </c>
      <c r="Q63" s="100" t="s">
        <v>177</v>
      </c>
    </row>
    <row r="64" spans="1:17" ht="15.95" customHeight="1">
      <c r="A64" s="176">
        <v>2014</v>
      </c>
      <c r="B64" s="244">
        <v>109972</v>
      </c>
      <c r="C64" s="100">
        <v>978</v>
      </c>
      <c r="D64" s="100">
        <v>29167</v>
      </c>
      <c r="E64" s="100">
        <v>34468</v>
      </c>
      <c r="F64" s="100">
        <v>3289</v>
      </c>
      <c r="G64" s="100">
        <v>3919</v>
      </c>
      <c r="H64" s="100">
        <v>3148</v>
      </c>
      <c r="I64" s="100">
        <v>3197</v>
      </c>
      <c r="J64" s="100">
        <v>2099</v>
      </c>
      <c r="K64" s="100">
        <v>2488</v>
      </c>
      <c r="L64" s="100"/>
      <c r="M64" s="100">
        <v>13929</v>
      </c>
      <c r="N64" s="100"/>
      <c r="O64" s="100">
        <v>4558</v>
      </c>
      <c r="P64" s="100">
        <v>8732</v>
      </c>
      <c r="Q64" s="100" t="s">
        <v>177</v>
      </c>
    </row>
    <row r="65" spans="1:17" ht="15.95" customHeight="1">
      <c r="A65" s="176">
        <v>2015</v>
      </c>
      <c r="B65" s="244">
        <v>91541</v>
      </c>
      <c r="C65" s="100">
        <v>1122</v>
      </c>
      <c r="D65" s="100">
        <v>22125</v>
      </c>
      <c r="E65" s="100">
        <v>27610</v>
      </c>
      <c r="F65" s="100">
        <v>3559</v>
      </c>
      <c r="G65" s="100">
        <v>3724</v>
      </c>
      <c r="H65" s="100">
        <v>2277</v>
      </c>
      <c r="I65" s="100">
        <v>1584</v>
      </c>
      <c r="J65" s="100">
        <v>1692</v>
      </c>
      <c r="K65" s="100">
        <v>2384</v>
      </c>
      <c r="L65" s="100"/>
      <c r="M65" s="100">
        <v>12526</v>
      </c>
      <c r="N65" s="100"/>
      <c r="O65" s="100">
        <v>4319</v>
      </c>
      <c r="P65" s="100">
        <v>8619</v>
      </c>
      <c r="Q65" s="100" t="s">
        <v>177</v>
      </c>
    </row>
    <row r="66" spans="1:17" ht="15.95" customHeight="1">
      <c r="A66" s="176">
        <v>2016</v>
      </c>
      <c r="B66" s="244">
        <v>109416</v>
      </c>
      <c r="C66" s="100">
        <v>1785</v>
      </c>
      <c r="D66" s="100">
        <v>27762</v>
      </c>
      <c r="E66" s="100">
        <v>32295</v>
      </c>
      <c r="F66" s="100">
        <v>4133</v>
      </c>
      <c r="G66" s="100">
        <v>5033</v>
      </c>
      <c r="H66" s="100">
        <v>3548</v>
      </c>
      <c r="I66" s="100">
        <v>1796</v>
      </c>
      <c r="J66" s="100">
        <v>2278</v>
      </c>
      <c r="K66" s="100">
        <v>2343</v>
      </c>
      <c r="L66" s="100"/>
      <c r="M66" s="100">
        <v>13368</v>
      </c>
      <c r="N66" s="100"/>
      <c r="O66" s="100">
        <v>5079</v>
      </c>
      <c r="P66" s="100">
        <v>9996</v>
      </c>
      <c r="Q66" s="100" t="s">
        <v>177</v>
      </c>
    </row>
    <row r="67" spans="1:17" ht="15.95" customHeight="1">
      <c r="A67" s="176">
        <v>2017</v>
      </c>
      <c r="B67" s="244">
        <v>127232</v>
      </c>
      <c r="C67" s="100">
        <v>2110</v>
      </c>
      <c r="D67" s="100">
        <v>31360</v>
      </c>
      <c r="E67" s="100">
        <v>37711</v>
      </c>
      <c r="F67" s="100">
        <v>4285</v>
      </c>
      <c r="G67" s="100">
        <v>6936</v>
      </c>
      <c r="H67" s="100">
        <v>4189</v>
      </c>
      <c r="I67" s="100">
        <v>1801</v>
      </c>
      <c r="J67" s="100">
        <v>2568</v>
      </c>
      <c r="K67" s="100">
        <v>2581</v>
      </c>
      <c r="L67" s="100"/>
      <c r="M67" s="100">
        <v>14650</v>
      </c>
      <c r="N67" s="100"/>
      <c r="O67" s="100">
        <v>7121</v>
      </c>
      <c r="P67" s="100">
        <v>11920</v>
      </c>
      <c r="Q67" s="100" t="s">
        <v>177</v>
      </c>
    </row>
    <row r="68" spans="1:17" ht="15.95" customHeight="1">
      <c r="A68" s="176">
        <v>2018</v>
      </c>
      <c r="B68" s="244">
        <v>136066</v>
      </c>
      <c r="C68" s="100">
        <v>2032</v>
      </c>
      <c r="D68" s="100">
        <v>33301</v>
      </c>
      <c r="E68" s="100">
        <v>42052</v>
      </c>
      <c r="F68" s="100">
        <v>4399</v>
      </c>
      <c r="G68" s="100">
        <v>5912</v>
      </c>
      <c r="H68" s="100">
        <v>3507</v>
      </c>
      <c r="I68" s="100">
        <v>2200</v>
      </c>
      <c r="J68" s="100">
        <v>2873</v>
      </c>
      <c r="K68" s="100">
        <v>2713</v>
      </c>
      <c r="L68" s="100"/>
      <c r="M68" s="100">
        <v>18330</v>
      </c>
      <c r="N68" s="100"/>
      <c r="O68" s="100">
        <v>6333</v>
      </c>
      <c r="P68" s="100">
        <v>12414</v>
      </c>
      <c r="Q68" s="100" t="s">
        <v>177</v>
      </c>
    </row>
    <row r="69" spans="1:17" ht="15.95" customHeight="1">
      <c r="A69" s="236">
        <v>2019</v>
      </c>
      <c r="B69" s="243">
        <v>149598</v>
      </c>
      <c r="C69" s="162">
        <v>2030</v>
      </c>
      <c r="D69" s="162">
        <v>36591</v>
      </c>
      <c r="E69" s="162">
        <v>46717</v>
      </c>
      <c r="F69" s="162">
        <v>4876</v>
      </c>
      <c r="G69" s="162">
        <v>6917</v>
      </c>
      <c r="H69" s="162">
        <v>3817</v>
      </c>
      <c r="I69" s="162">
        <v>1948</v>
      </c>
      <c r="J69" s="162">
        <v>3490</v>
      </c>
      <c r="K69" s="162">
        <v>3019</v>
      </c>
      <c r="L69" s="162"/>
      <c r="M69" s="162">
        <v>18695</v>
      </c>
      <c r="N69" s="162"/>
      <c r="O69" s="162">
        <v>7995</v>
      </c>
      <c r="P69" s="162">
        <v>13503</v>
      </c>
      <c r="Q69" s="162" t="s">
        <v>177</v>
      </c>
    </row>
    <row r="70" spans="1:17" ht="15.95" customHeight="1">
      <c r="A70" s="176">
        <v>2020</v>
      </c>
      <c r="B70" s="244">
        <v>113317</v>
      </c>
      <c r="C70" s="100">
        <v>2325</v>
      </c>
      <c r="D70" s="100">
        <v>26144</v>
      </c>
      <c r="E70" s="100">
        <v>59981</v>
      </c>
      <c r="F70" s="100">
        <v>1611</v>
      </c>
      <c r="G70" s="100">
        <v>5216</v>
      </c>
      <c r="H70" s="100">
        <v>1858</v>
      </c>
      <c r="I70" s="100">
        <v>1310</v>
      </c>
      <c r="J70" s="100">
        <v>2554</v>
      </c>
      <c r="K70" s="100">
        <v>1760</v>
      </c>
      <c r="L70" s="100"/>
      <c r="M70" s="100">
        <v>6855</v>
      </c>
      <c r="N70" s="100"/>
      <c r="O70" s="100">
        <v>1058</v>
      </c>
      <c r="P70" s="100">
        <v>2645</v>
      </c>
      <c r="Q70" s="100" t="s">
        <v>177</v>
      </c>
    </row>
    <row r="71" spans="1:17" ht="15.95" customHeight="1">
      <c r="A71" s="176">
        <v>2021</v>
      </c>
      <c r="B71" s="244">
        <v>135432</v>
      </c>
      <c r="C71" s="100">
        <v>4326</v>
      </c>
      <c r="D71" s="100">
        <v>26758</v>
      </c>
      <c r="E71" s="100">
        <v>78551</v>
      </c>
      <c r="F71" s="100">
        <v>938</v>
      </c>
      <c r="G71" s="100">
        <v>4856</v>
      </c>
      <c r="H71" s="100">
        <v>2799</v>
      </c>
      <c r="I71" s="100">
        <v>1060</v>
      </c>
      <c r="J71" s="100">
        <v>1829</v>
      </c>
      <c r="K71" s="100">
        <v>1783</v>
      </c>
      <c r="L71" s="100"/>
      <c r="M71" s="100">
        <v>8363</v>
      </c>
      <c r="N71" s="100"/>
      <c r="O71" s="100">
        <v>2441</v>
      </c>
      <c r="P71" s="100">
        <v>1728</v>
      </c>
      <c r="Q71" s="100" t="s">
        <v>177</v>
      </c>
    </row>
    <row r="72" spans="1:17" ht="15.95" customHeight="1">
      <c r="A72" s="272" t="s">
        <v>391</v>
      </c>
      <c r="B72" s="272"/>
      <c r="C72" s="272"/>
      <c r="D72" s="272"/>
      <c r="E72" s="272"/>
      <c r="F72" s="272"/>
      <c r="G72" s="272"/>
      <c r="H72" s="272"/>
      <c r="I72" s="272"/>
      <c r="J72" s="272"/>
      <c r="K72" s="272"/>
      <c r="L72" s="272"/>
      <c r="M72" s="272"/>
      <c r="N72" s="272"/>
      <c r="O72" s="272"/>
      <c r="P72" s="272"/>
      <c r="Q72" s="272"/>
    </row>
    <row r="73" spans="1:17" ht="15.95" customHeight="1">
      <c r="A73" s="233"/>
      <c r="B73" s="233"/>
      <c r="C73" s="233"/>
      <c r="D73" s="233"/>
      <c r="E73" s="233"/>
      <c r="F73" s="233"/>
      <c r="G73" s="233"/>
      <c r="H73" s="233"/>
    </row>
    <row r="74" spans="1:17" ht="15.95" customHeight="1">
      <c r="A74" s="291" t="s">
        <v>94</v>
      </c>
      <c r="B74" s="286"/>
      <c r="C74" s="286"/>
      <c r="D74" s="286"/>
      <c r="E74" s="286"/>
      <c r="F74" s="286"/>
      <c r="G74" s="286"/>
      <c r="H74" s="286"/>
      <c r="I74" s="286"/>
      <c r="J74" s="286"/>
      <c r="K74" s="286"/>
      <c r="L74" s="286"/>
      <c r="M74" s="286"/>
      <c r="N74" s="286"/>
      <c r="O74" s="286"/>
      <c r="P74" s="286"/>
      <c r="Q74" s="286"/>
    </row>
    <row r="75" spans="1:17" ht="15.95" customHeight="1">
      <c r="A75" s="276" t="s">
        <v>300</v>
      </c>
      <c r="B75" s="286"/>
      <c r="C75" s="286"/>
      <c r="D75" s="286"/>
      <c r="E75" s="286"/>
      <c r="F75" s="286"/>
      <c r="G75" s="286"/>
      <c r="H75" s="286"/>
      <c r="I75" s="286"/>
      <c r="J75" s="286"/>
      <c r="K75" s="286"/>
      <c r="L75" s="286"/>
      <c r="M75" s="286"/>
      <c r="N75" s="286"/>
      <c r="O75" s="286"/>
      <c r="P75" s="286"/>
      <c r="Q75" s="286"/>
    </row>
    <row r="76" spans="1:17" ht="15.95" customHeight="1">
      <c r="C76" s="180"/>
      <c r="D76" s="180"/>
      <c r="E76" s="180"/>
      <c r="F76" s="180"/>
      <c r="G76" s="180"/>
      <c r="H76" s="180"/>
      <c r="I76" s="180"/>
      <c r="J76" s="180"/>
      <c r="K76" s="180"/>
    </row>
    <row r="79" spans="1:17" ht="15.95" customHeight="1">
      <c r="M79" s="118"/>
    </row>
  </sheetData>
  <mergeCells count="8">
    <mergeCell ref="A75:Q75"/>
    <mergeCell ref="A72:Q72"/>
    <mergeCell ref="A1:Q1"/>
    <mergeCell ref="B3:Q3"/>
    <mergeCell ref="B4:Q4"/>
    <mergeCell ref="C5:M5"/>
    <mergeCell ref="O5:P5"/>
    <mergeCell ref="A74:Q74"/>
  </mergeCells>
  <pageMargins left="0.62992125984251968" right="0.62992125984251968" top="0.98425196850393704" bottom="0.82677165354330717" header="0.51181102362204722" footer="0.51181102362204722"/>
  <pageSetup paperSize="9" scale="61" orientation="portrait" verticalDpi="1200" r:id="rId1"/>
  <headerFooter alignWithMargins="0"/>
  <ignoredErrors>
    <ignoredError sqref="A10:A12" numberStoredAsText="1"/>
  </ignoredError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A7791-2271-4D04-A542-A50742E6D363}">
  <sheetPr>
    <tabColor theme="6" tint="0.39997558519241921"/>
  </sheetPr>
  <dimension ref="A1:O69"/>
  <sheetViews>
    <sheetView topLeftCell="A33" zoomScaleNormal="100" workbookViewId="0">
      <selection activeCell="A198" sqref="A198"/>
    </sheetView>
  </sheetViews>
  <sheetFormatPr baseColWidth="10" defaultRowHeight="15.95" customHeight="1"/>
  <cols>
    <col min="1" max="1" width="5" style="73" customWidth="1"/>
    <col min="2" max="2" width="8.28515625" style="73" customWidth="1"/>
    <col min="3" max="14" width="7.28515625" style="73" customWidth="1"/>
    <col min="15" max="15" width="10.7109375" style="73" customWidth="1"/>
    <col min="16" max="16384" width="11.42578125" style="73"/>
  </cols>
  <sheetData>
    <row r="1" spans="1:15" s="84" customFormat="1" ht="21" customHeight="1">
      <c r="A1" s="292" t="s">
        <v>304</v>
      </c>
      <c r="B1" s="286"/>
      <c r="C1" s="286"/>
      <c r="D1" s="286"/>
      <c r="E1" s="286"/>
      <c r="F1" s="286"/>
      <c r="G1" s="286"/>
      <c r="H1" s="286"/>
      <c r="I1" s="286"/>
      <c r="J1" s="286"/>
      <c r="K1" s="286"/>
      <c r="L1" s="286"/>
      <c r="M1" s="286"/>
      <c r="N1" s="286"/>
      <c r="O1" s="286"/>
    </row>
    <row r="3" spans="1:15" s="88" customFormat="1" ht="15.95" customHeight="1">
      <c r="B3" s="280" t="s">
        <v>305</v>
      </c>
      <c r="C3" s="275"/>
      <c r="D3" s="275"/>
      <c r="E3" s="275"/>
      <c r="F3" s="275"/>
      <c r="G3" s="275"/>
      <c r="H3" s="275"/>
      <c r="I3" s="275"/>
      <c r="J3" s="275"/>
      <c r="K3" s="275"/>
      <c r="L3" s="275"/>
      <c r="M3" s="275"/>
      <c r="N3" s="275"/>
      <c r="O3" s="275"/>
    </row>
    <row r="4" spans="1:15" s="88" customFormat="1" ht="18" customHeight="1">
      <c r="A4" s="181"/>
      <c r="B4" s="304" t="s">
        <v>24</v>
      </c>
      <c r="C4" s="282"/>
      <c r="D4" s="282"/>
      <c r="E4" s="282"/>
      <c r="F4" s="282"/>
      <c r="G4" s="282"/>
      <c r="H4" s="282"/>
      <c r="I4" s="282"/>
      <c r="J4" s="282"/>
      <c r="K4" s="282"/>
      <c r="L4" s="282"/>
      <c r="M4" s="282"/>
      <c r="N4" s="282"/>
      <c r="O4" s="282"/>
    </row>
    <row r="5" spans="1:15" s="88" customFormat="1" ht="18" customHeight="1">
      <c r="A5" s="181"/>
      <c r="B5" s="123" t="s">
        <v>25</v>
      </c>
      <c r="C5" s="123" t="s">
        <v>3</v>
      </c>
      <c r="D5" s="123" t="s">
        <v>4</v>
      </c>
      <c r="E5" s="123" t="s">
        <v>5</v>
      </c>
      <c r="F5" s="123" t="s">
        <v>6</v>
      </c>
      <c r="G5" s="123" t="s">
        <v>7</v>
      </c>
      <c r="H5" s="123" t="s">
        <v>8</v>
      </c>
      <c r="I5" s="123" t="s">
        <v>9</v>
      </c>
      <c r="J5" s="123" t="s">
        <v>10</v>
      </c>
      <c r="K5" s="123" t="s">
        <v>11</v>
      </c>
      <c r="L5" s="123" t="s">
        <v>12</v>
      </c>
      <c r="M5" s="123" t="s">
        <v>13</v>
      </c>
      <c r="N5" s="123" t="s">
        <v>14</v>
      </c>
      <c r="O5" s="123" t="s">
        <v>236</v>
      </c>
    </row>
    <row r="6" spans="1:15" s="88" customFormat="1" ht="18" customHeight="1">
      <c r="A6" s="174" t="s">
        <v>228</v>
      </c>
      <c r="B6" s="125"/>
      <c r="C6" s="125"/>
      <c r="D6" s="125"/>
      <c r="E6" s="125"/>
      <c r="F6" s="125"/>
      <c r="G6" s="125"/>
      <c r="H6" s="125"/>
      <c r="I6" s="125"/>
      <c r="J6" s="125"/>
      <c r="K6" s="125"/>
      <c r="L6" s="125"/>
      <c r="M6" s="125"/>
      <c r="N6" s="125"/>
      <c r="O6" s="125" t="s">
        <v>237</v>
      </c>
    </row>
    <row r="7" spans="1:15" ht="18" hidden="1" customHeight="1">
      <c r="A7" s="91">
        <v>1960</v>
      </c>
      <c r="B7" s="126">
        <v>40135</v>
      </c>
      <c r="C7" s="100">
        <v>835</v>
      </c>
      <c r="D7" s="100">
        <v>994</v>
      </c>
      <c r="E7" s="100">
        <v>1320</v>
      </c>
      <c r="F7" s="100">
        <v>3095</v>
      </c>
      <c r="G7" s="100">
        <v>3476</v>
      </c>
      <c r="H7" s="100">
        <v>5439</v>
      </c>
      <c r="I7" s="100">
        <v>6840</v>
      </c>
      <c r="J7" s="100">
        <v>8739</v>
      </c>
      <c r="K7" s="100">
        <v>4986</v>
      </c>
      <c r="L7" s="100">
        <v>2416</v>
      </c>
      <c r="M7" s="100">
        <v>1087</v>
      </c>
      <c r="N7" s="100">
        <v>908</v>
      </c>
      <c r="O7" s="127">
        <v>47.199322615925581</v>
      </c>
    </row>
    <row r="8" spans="1:15" ht="15.95" hidden="1" customHeight="1">
      <c r="A8" s="91">
        <v>1961</v>
      </c>
      <c r="B8" s="126">
        <v>43811</v>
      </c>
      <c r="C8" s="100">
        <v>946</v>
      </c>
      <c r="D8" s="100">
        <v>1196</v>
      </c>
      <c r="E8" s="100">
        <v>2104</v>
      </c>
      <c r="F8" s="100">
        <v>3323</v>
      </c>
      <c r="G8" s="100">
        <v>4031</v>
      </c>
      <c r="H8" s="100">
        <v>5025</v>
      </c>
      <c r="I8" s="100">
        <v>7203</v>
      </c>
      <c r="J8" s="100">
        <v>8873</v>
      </c>
      <c r="K8" s="100">
        <v>5820</v>
      </c>
      <c r="L8" s="100">
        <v>3097</v>
      </c>
      <c r="M8" s="100">
        <v>1173</v>
      </c>
      <c r="N8" s="100">
        <v>1020</v>
      </c>
      <c r="O8" s="127">
        <v>51.522350146413743</v>
      </c>
    </row>
    <row r="9" spans="1:15" ht="15.95" hidden="1" customHeight="1">
      <c r="A9" s="91">
        <v>1962</v>
      </c>
      <c r="B9" s="126">
        <v>47794</v>
      </c>
      <c r="C9" s="100">
        <v>934</v>
      </c>
      <c r="D9" s="100">
        <v>1268</v>
      </c>
      <c r="E9" s="100">
        <v>1968</v>
      </c>
      <c r="F9" s="100">
        <v>3592</v>
      </c>
      <c r="G9" s="100">
        <v>3843</v>
      </c>
      <c r="H9" s="100">
        <v>6069</v>
      </c>
      <c r="I9" s="100">
        <v>8054</v>
      </c>
      <c r="J9" s="100">
        <v>9583</v>
      </c>
      <c r="K9" s="100">
        <v>6287</v>
      </c>
      <c r="L9" s="100">
        <v>3410</v>
      </c>
      <c r="M9" s="100">
        <v>1651</v>
      </c>
      <c r="N9" s="100">
        <v>1135</v>
      </c>
      <c r="O9" s="127">
        <v>56.206413980454649</v>
      </c>
    </row>
    <row r="10" spans="1:15" ht="15.95" hidden="1" customHeight="1">
      <c r="A10" s="91">
        <v>1963</v>
      </c>
      <c r="B10" s="126">
        <v>51138</v>
      </c>
      <c r="C10" s="100">
        <v>1090</v>
      </c>
      <c r="D10" s="100">
        <v>1159</v>
      </c>
      <c r="E10" s="100">
        <v>1890</v>
      </c>
      <c r="F10" s="100">
        <v>3250</v>
      </c>
      <c r="G10" s="100">
        <v>4227</v>
      </c>
      <c r="H10" s="100">
        <v>7032</v>
      </c>
      <c r="I10" s="100">
        <v>8668</v>
      </c>
      <c r="J10" s="100">
        <v>10018</v>
      </c>
      <c r="K10" s="100">
        <v>6875</v>
      </c>
      <c r="L10" s="100">
        <v>3877</v>
      </c>
      <c r="M10" s="100">
        <v>1782</v>
      </c>
      <c r="N10" s="100">
        <v>1270</v>
      </c>
      <c r="O10" s="127">
        <v>60.139004856937895</v>
      </c>
    </row>
    <row r="11" spans="1:15" ht="15.95" hidden="1" customHeight="1">
      <c r="A11" s="91">
        <v>1964</v>
      </c>
      <c r="B11" s="126">
        <v>50776</v>
      </c>
      <c r="C11" s="100">
        <v>1315</v>
      </c>
      <c r="D11" s="100">
        <v>1619</v>
      </c>
      <c r="E11" s="100">
        <v>2592</v>
      </c>
      <c r="F11" s="100">
        <v>2615</v>
      </c>
      <c r="G11" s="100">
        <v>5130</v>
      </c>
      <c r="H11" s="100">
        <v>6267</v>
      </c>
      <c r="I11" s="100">
        <v>8442</v>
      </c>
      <c r="J11" s="100">
        <v>10164</v>
      </c>
      <c r="K11" s="100">
        <v>6382</v>
      </c>
      <c r="L11" s="100">
        <v>3353</v>
      </c>
      <c r="M11" s="100">
        <v>1660</v>
      </c>
      <c r="N11" s="100">
        <v>1237</v>
      </c>
      <c r="O11" s="127">
        <v>59.713287782390367</v>
      </c>
    </row>
    <row r="12" spans="1:15" ht="18" customHeight="1" collapsed="1">
      <c r="A12" s="182">
        <v>1965</v>
      </c>
      <c r="B12" s="249">
        <v>52704</v>
      </c>
      <c r="C12" s="162">
        <v>1333</v>
      </c>
      <c r="D12" s="162">
        <v>1663</v>
      </c>
      <c r="E12" s="162">
        <v>2194</v>
      </c>
      <c r="F12" s="162">
        <v>3882</v>
      </c>
      <c r="G12" s="162">
        <v>4575</v>
      </c>
      <c r="H12" s="162">
        <v>6158</v>
      </c>
      <c r="I12" s="162">
        <v>8641</v>
      </c>
      <c r="J12" s="162">
        <v>10902</v>
      </c>
      <c r="K12" s="162">
        <v>6431</v>
      </c>
      <c r="L12" s="162">
        <v>4032</v>
      </c>
      <c r="M12" s="162">
        <v>1524</v>
      </c>
      <c r="N12" s="162">
        <v>1369</v>
      </c>
      <c r="O12" s="183">
        <v>61.980642809262285</v>
      </c>
    </row>
    <row r="13" spans="1:15" ht="15.95" hidden="1" customHeight="1">
      <c r="A13" s="91">
        <v>1966</v>
      </c>
      <c r="B13" s="241">
        <v>62150</v>
      </c>
      <c r="C13" s="100">
        <v>1468</v>
      </c>
      <c r="D13" s="100">
        <v>1909</v>
      </c>
      <c r="E13" s="100">
        <v>2248</v>
      </c>
      <c r="F13" s="100">
        <v>4038</v>
      </c>
      <c r="G13" s="100">
        <v>5749</v>
      </c>
      <c r="H13" s="100">
        <v>7244</v>
      </c>
      <c r="I13" s="100">
        <v>10625</v>
      </c>
      <c r="J13" s="100">
        <v>12591</v>
      </c>
      <c r="K13" s="100">
        <v>8423</v>
      </c>
      <c r="L13" s="100">
        <v>4723</v>
      </c>
      <c r="M13" s="100">
        <v>1410</v>
      </c>
      <c r="N13" s="100">
        <v>1722</v>
      </c>
      <c r="O13" s="127">
        <v>73.089271224112991</v>
      </c>
    </row>
    <row r="14" spans="1:15" ht="15.95" hidden="1" customHeight="1">
      <c r="A14" s="91">
        <v>1967</v>
      </c>
      <c r="B14" s="241">
        <v>59969</v>
      </c>
      <c r="C14" s="100">
        <v>1901</v>
      </c>
      <c r="D14" s="100">
        <v>2092</v>
      </c>
      <c r="E14" s="100">
        <v>3634</v>
      </c>
      <c r="F14" s="100">
        <v>3378</v>
      </c>
      <c r="G14" s="100">
        <v>4856</v>
      </c>
      <c r="H14" s="100">
        <v>6561</v>
      </c>
      <c r="I14" s="100">
        <v>9761</v>
      </c>
      <c r="J14" s="100">
        <v>11493</v>
      </c>
      <c r="K14" s="100">
        <v>8087</v>
      </c>
      <c r="L14" s="100">
        <v>4673</v>
      </c>
      <c r="M14" s="100">
        <v>1730</v>
      </c>
      <c r="N14" s="100">
        <v>1803</v>
      </c>
      <c r="O14" s="127">
        <v>70.524384650665041</v>
      </c>
    </row>
    <row r="15" spans="1:15" ht="15.95" hidden="1" customHeight="1">
      <c r="A15" s="91">
        <v>1968</v>
      </c>
      <c r="B15" s="241">
        <v>62352</v>
      </c>
      <c r="C15" s="100">
        <v>1670</v>
      </c>
      <c r="D15" s="100">
        <v>2080</v>
      </c>
      <c r="E15" s="100">
        <v>2546</v>
      </c>
      <c r="F15" s="100">
        <v>4587</v>
      </c>
      <c r="G15" s="100">
        <v>4867</v>
      </c>
      <c r="H15" s="100">
        <v>8659</v>
      </c>
      <c r="I15" s="100">
        <v>10558</v>
      </c>
      <c r="J15" s="100">
        <v>11857</v>
      </c>
      <c r="K15" s="100">
        <v>7517</v>
      </c>
      <c r="L15" s="100">
        <v>4244</v>
      </c>
      <c r="M15" s="100">
        <v>1978</v>
      </c>
      <c r="N15" s="100">
        <v>1789</v>
      </c>
      <c r="O15" s="127">
        <v>73.326826055766574</v>
      </c>
    </row>
    <row r="16" spans="1:15" ht="15.95" hidden="1" customHeight="1">
      <c r="A16" s="128">
        <v>1969</v>
      </c>
      <c r="B16" s="242">
        <v>66109</v>
      </c>
      <c r="C16" s="130">
        <v>1866</v>
      </c>
      <c r="D16" s="130">
        <v>1998</v>
      </c>
      <c r="E16" s="130">
        <v>3047</v>
      </c>
      <c r="F16" s="130">
        <v>4379</v>
      </c>
      <c r="G16" s="130">
        <v>7621</v>
      </c>
      <c r="H16" s="130">
        <v>7007</v>
      </c>
      <c r="I16" s="130">
        <v>11072</v>
      </c>
      <c r="J16" s="130">
        <v>11143</v>
      </c>
      <c r="K16" s="130">
        <v>8539</v>
      </c>
      <c r="L16" s="130">
        <v>5020</v>
      </c>
      <c r="M16" s="130">
        <v>2288</v>
      </c>
      <c r="N16" s="130">
        <v>2129</v>
      </c>
      <c r="O16" s="131">
        <v>77.745110721719797</v>
      </c>
    </row>
    <row r="17" spans="1:15" ht="15.95" customHeight="1" collapsed="1">
      <c r="A17" s="91">
        <v>1970</v>
      </c>
      <c r="B17" s="241">
        <v>72421</v>
      </c>
      <c r="C17" s="100">
        <v>1972</v>
      </c>
      <c r="D17" s="100">
        <v>2019</v>
      </c>
      <c r="E17" s="100">
        <v>3759</v>
      </c>
      <c r="F17" s="100">
        <v>4195</v>
      </c>
      <c r="G17" s="100">
        <v>6779</v>
      </c>
      <c r="H17" s="100">
        <v>7868</v>
      </c>
      <c r="I17" s="100">
        <v>11611</v>
      </c>
      <c r="J17" s="100">
        <v>13825</v>
      </c>
      <c r="K17" s="100">
        <v>9535</v>
      </c>
      <c r="L17" s="100">
        <v>6218</v>
      </c>
      <c r="M17" s="100">
        <v>2364</v>
      </c>
      <c r="N17" s="100">
        <v>2276</v>
      </c>
      <c r="O17" s="127">
        <v>85.168111203885559</v>
      </c>
    </row>
    <row r="18" spans="1:15" ht="15.95" customHeight="1">
      <c r="A18" s="91">
        <v>1971</v>
      </c>
      <c r="B18" s="241">
        <v>73961</v>
      </c>
      <c r="C18" s="100">
        <v>2412</v>
      </c>
      <c r="D18" s="100">
        <v>2439</v>
      </c>
      <c r="E18" s="100">
        <v>2903</v>
      </c>
      <c r="F18" s="100">
        <v>6027</v>
      </c>
      <c r="G18" s="100">
        <v>6439</v>
      </c>
      <c r="H18" s="100">
        <v>8442</v>
      </c>
      <c r="I18" s="100">
        <v>11896</v>
      </c>
      <c r="J18" s="100">
        <v>12522</v>
      </c>
      <c r="K18" s="100">
        <v>9321</v>
      </c>
      <c r="L18" s="100">
        <v>6814</v>
      </c>
      <c r="M18" s="100">
        <v>2277</v>
      </c>
      <c r="N18" s="100">
        <v>2469</v>
      </c>
      <c r="O18" s="127">
        <v>86.979172791739671</v>
      </c>
    </row>
    <row r="19" spans="1:15" ht="15.95" customHeight="1">
      <c r="A19" s="91">
        <v>1972</v>
      </c>
      <c r="B19" s="241">
        <v>82477</v>
      </c>
      <c r="C19" s="100">
        <v>2613</v>
      </c>
      <c r="D19" s="100">
        <v>3218</v>
      </c>
      <c r="E19" s="100">
        <v>4798</v>
      </c>
      <c r="F19" s="100">
        <v>5297</v>
      </c>
      <c r="G19" s="100">
        <v>7643</v>
      </c>
      <c r="H19" s="100">
        <v>9440</v>
      </c>
      <c r="I19" s="100">
        <v>12631</v>
      </c>
      <c r="J19" s="100">
        <v>14351</v>
      </c>
      <c r="K19" s="100">
        <v>10640</v>
      </c>
      <c r="L19" s="100">
        <v>6199</v>
      </c>
      <c r="M19" s="100">
        <v>2715</v>
      </c>
      <c r="N19" s="100">
        <v>2932</v>
      </c>
      <c r="O19" s="127">
        <v>96.99410816976939</v>
      </c>
    </row>
    <row r="20" spans="1:15" ht="15.95" customHeight="1">
      <c r="A20" s="91">
        <v>1973</v>
      </c>
      <c r="B20" s="241">
        <v>76586</v>
      </c>
      <c r="C20" s="100">
        <v>3003</v>
      </c>
      <c r="D20" s="100">
        <v>2983</v>
      </c>
      <c r="E20" s="100">
        <v>3768</v>
      </c>
      <c r="F20" s="100">
        <v>6170</v>
      </c>
      <c r="G20" s="100">
        <v>6929</v>
      </c>
      <c r="H20" s="100">
        <v>9641</v>
      </c>
      <c r="I20" s="100">
        <v>11750</v>
      </c>
      <c r="J20" s="100">
        <v>11124</v>
      </c>
      <c r="K20" s="100">
        <v>10541</v>
      </c>
      <c r="L20" s="100">
        <v>5438</v>
      </c>
      <c r="M20" s="100">
        <v>2654</v>
      </c>
      <c r="N20" s="100">
        <v>2585</v>
      </c>
      <c r="O20" s="127">
        <v>90.066209589218303</v>
      </c>
    </row>
    <row r="21" spans="1:15" ht="15.95" customHeight="1">
      <c r="A21" s="91">
        <v>1974</v>
      </c>
      <c r="B21" s="241">
        <v>73615</v>
      </c>
      <c r="C21" s="100">
        <v>2871</v>
      </c>
      <c r="D21" s="100">
        <v>3212</v>
      </c>
      <c r="E21" s="100">
        <v>4223</v>
      </c>
      <c r="F21" s="100">
        <v>5913</v>
      </c>
      <c r="G21" s="100">
        <v>6788</v>
      </c>
      <c r="H21" s="100">
        <v>9073</v>
      </c>
      <c r="I21" s="100">
        <v>10548</v>
      </c>
      <c r="J21" s="100">
        <v>10985</v>
      </c>
      <c r="K21" s="100">
        <v>9071</v>
      </c>
      <c r="L21" s="100">
        <v>4946</v>
      </c>
      <c r="M21" s="100">
        <v>2888</v>
      </c>
      <c r="N21" s="100">
        <v>3097</v>
      </c>
      <c r="O21" s="127">
        <v>86.572271941481532</v>
      </c>
    </row>
    <row r="22" spans="1:15" ht="15.95" customHeight="1">
      <c r="A22" s="91">
        <v>1975</v>
      </c>
      <c r="B22" s="241">
        <v>78553</v>
      </c>
      <c r="C22" s="100">
        <v>2964</v>
      </c>
      <c r="D22" s="100">
        <v>3580</v>
      </c>
      <c r="E22" s="100">
        <v>4783</v>
      </c>
      <c r="F22" s="100">
        <v>4067</v>
      </c>
      <c r="G22" s="100">
        <v>8557</v>
      </c>
      <c r="H22" s="100">
        <v>8843</v>
      </c>
      <c r="I22" s="100">
        <v>11413</v>
      </c>
      <c r="J22" s="100">
        <v>11777</v>
      </c>
      <c r="K22" s="100">
        <v>10349</v>
      </c>
      <c r="L22" s="100">
        <v>6205</v>
      </c>
      <c r="M22" s="100">
        <v>2919</v>
      </c>
      <c r="N22" s="100">
        <v>3096</v>
      </c>
      <c r="O22" s="127">
        <v>92.379429162795617</v>
      </c>
    </row>
    <row r="23" spans="1:15" ht="15.95" customHeight="1">
      <c r="A23" s="91">
        <v>1976</v>
      </c>
      <c r="B23" s="241">
        <v>77462</v>
      </c>
      <c r="C23" s="100">
        <v>3487</v>
      </c>
      <c r="D23" s="100">
        <v>3591</v>
      </c>
      <c r="E23" s="100">
        <v>4054</v>
      </c>
      <c r="F23" s="100">
        <v>5516</v>
      </c>
      <c r="G23" s="100">
        <v>7729</v>
      </c>
      <c r="H23" s="100">
        <v>9257</v>
      </c>
      <c r="I23" s="100">
        <v>10112</v>
      </c>
      <c r="J23" s="100">
        <v>11566</v>
      </c>
      <c r="K23" s="100">
        <v>10259</v>
      </c>
      <c r="L23" s="100">
        <v>5977</v>
      </c>
      <c r="M23" s="100">
        <v>2730</v>
      </c>
      <c r="N23" s="100">
        <v>3184</v>
      </c>
      <c r="O23" s="127">
        <v>91.096397869062599</v>
      </c>
    </row>
    <row r="24" spans="1:15" ht="15.95" customHeight="1">
      <c r="A24" s="91">
        <v>1977</v>
      </c>
      <c r="B24" s="241">
        <v>80425</v>
      </c>
      <c r="C24" s="100">
        <v>3533</v>
      </c>
      <c r="D24" s="100">
        <v>3905</v>
      </c>
      <c r="E24" s="100">
        <v>4151</v>
      </c>
      <c r="F24" s="100">
        <v>5690</v>
      </c>
      <c r="G24" s="100">
        <v>7747</v>
      </c>
      <c r="H24" s="100">
        <v>9168</v>
      </c>
      <c r="I24" s="100">
        <v>11727</v>
      </c>
      <c r="J24" s="100">
        <v>11490</v>
      </c>
      <c r="K24" s="100">
        <v>10308</v>
      </c>
      <c r="L24" s="100">
        <v>6619</v>
      </c>
      <c r="M24" s="100">
        <v>3244</v>
      </c>
      <c r="N24" s="100">
        <v>2843</v>
      </c>
      <c r="O24" s="127">
        <v>94.580927404654673</v>
      </c>
    </row>
    <row r="25" spans="1:15" ht="15.95" customHeight="1">
      <c r="A25" s="91">
        <v>1978</v>
      </c>
      <c r="B25" s="241">
        <v>73431</v>
      </c>
      <c r="C25" s="100">
        <v>4194</v>
      </c>
      <c r="D25" s="100">
        <v>3692</v>
      </c>
      <c r="E25" s="100">
        <v>5224</v>
      </c>
      <c r="F25" s="100">
        <v>5204</v>
      </c>
      <c r="G25" s="100">
        <v>8310</v>
      </c>
      <c r="H25" s="100">
        <v>8085</v>
      </c>
      <c r="I25" s="100">
        <v>10176</v>
      </c>
      <c r="J25" s="100">
        <v>9661</v>
      </c>
      <c r="K25" s="100">
        <v>7653</v>
      </c>
      <c r="L25" s="100">
        <v>5469</v>
      </c>
      <c r="M25" s="100">
        <v>2694</v>
      </c>
      <c r="N25" s="100">
        <v>3069</v>
      </c>
      <c r="O25" s="127">
        <v>86.355885362153515</v>
      </c>
    </row>
    <row r="26" spans="1:15" ht="15.95" customHeight="1">
      <c r="A26" s="182">
        <v>1979</v>
      </c>
      <c r="B26" s="249">
        <v>73657</v>
      </c>
      <c r="C26" s="162">
        <v>3446</v>
      </c>
      <c r="D26" s="162">
        <v>3742</v>
      </c>
      <c r="E26" s="162">
        <v>4233</v>
      </c>
      <c r="F26" s="162">
        <v>5998</v>
      </c>
      <c r="G26" s="162">
        <v>6710</v>
      </c>
      <c r="H26" s="162">
        <v>8494</v>
      </c>
      <c r="I26" s="162">
        <v>10019</v>
      </c>
      <c r="J26" s="162">
        <v>9461</v>
      </c>
      <c r="K26" s="162">
        <v>8823</v>
      </c>
      <c r="L26" s="162">
        <v>6406</v>
      </c>
      <c r="M26" s="162">
        <v>3016</v>
      </c>
      <c r="N26" s="162">
        <v>3309</v>
      </c>
      <c r="O26" s="183">
        <v>86.621664530241205</v>
      </c>
    </row>
    <row r="27" spans="1:15" ht="15.95" customHeight="1">
      <c r="A27" s="91">
        <v>1980</v>
      </c>
      <c r="B27" s="241">
        <v>85033</v>
      </c>
      <c r="C27" s="100">
        <v>3868</v>
      </c>
      <c r="D27" s="100">
        <v>4385</v>
      </c>
      <c r="E27" s="100">
        <v>5005</v>
      </c>
      <c r="F27" s="100">
        <v>5153</v>
      </c>
      <c r="G27" s="100">
        <v>8496</v>
      </c>
      <c r="H27" s="100">
        <v>9592</v>
      </c>
      <c r="I27" s="100">
        <v>11707</v>
      </c>
      <c r="J27" s="100">
        <v>12302</v>
      </c>
      <c r="K27" s="100">
        <v>11320</v>
      </c>
      <c r="L27" s="100">
        <v>6618</v>
      </c>
      <c r="M27" s="100">
        <v>3072</v>
      </c>
      <c r="N27" s="100">
        <v>3515</v>
      </c>
      <c r="O27" s="127">
        <v>100</v>
      </c>
    </row>
    <row r="28" spans="1:15" ht="15.95" customHeight="1">
      <c r="A28" s="91">
        <v>1981</v>
      </c>
      <c r="B28" s="241">
        <v>85282</v>
      </c>
      <c r="C28" s="100">
        <v>4100</v>
      </c>
      <c r="D28" s="100">
        <v>5511</v>
      </c>
      <c r="E28" s="100">
        <v>5076</v>
      </c>
      <c r="F28" s="100">
        <v>6164</v>
      </c>
      <c r="G28" s="100">
        <v>8300</v>
      </c>
      <c r="H28" s="100">
        <v>10595</v>
      </c>
      <c r="I28" s="100">
        <v>10774</v>
      </c>
      <c r="J28" s="100">
        <v>11924</v>
      </c>
      <c r="K28" s="100">
        <v>10007</v>
      </c>
      <c r="L28" s="100">
        <v>6633</v>
      </c>
      <c r="M28" s="100">
        <v>3008</v>
      </c>
      <c r="N28" s="100">
        <v>3190</v>
      </c>
      <c r="O28" s="127">
        <v>100.29282749050368</v>
      </c>
    </row>
    <row r="29" spans="1:15" ht="15.95" customHeight="1">
      <c r="A29" s="91">
        <v>1982</v>
      </c>
      <c r="B29" s="241">
        <v>79757</v>
      </c>
      <c r="C29" s="100">
        <v>4431</v>
      </c>
      <c r="D29" s="100">
        <v>4962</v>
      </c>
      <c r="E29" s="100">
        <v>4805</v>
      </c>
      <c r="F29" s="100">
        <v>5279</v>
      </c>
      <c r="G29" s="100">
        <v>7231</v>
      </c>
      <c r="H29" s="100">
        <v>8166</v>
      </c>
      <c r="I29" s="100">
        <v>10878</v>
      </c>
      <c r="J29" s="100">
        <v>11054</v>
      </c>
      <c r="K29" s="100">
        <v>9864</v>
      </c>
      <c r="L29" s="100">
        <v>6921</v>
      </c>
      <c r="M29" s="100">
        <v>3186</v>
      </c>
      <c r="N29" s="100">
        <v>2980</v>
      </c>
      <c r="O29" s="127">
        <v>93.795350040572472</v>
      </c>
    </row>
    <row r="30" spans="1:15" ht="15.95" customHeight="1">
      <c r="A30" s="91">
        <v>1983</v>
      </c>
      <c r="B30" s="241">
        <v>79426</v>
      </c>
      <c r="C30" s="100">
        <v>4329</v>
      </c>
      <c r="D30" s="100">
        <v>4746</v>
      </c>
      <c r="E30" s="100">
        <v>5166</v>
      </c>
      <c r="F30" s="100">
        <v>5325</v>
      </c>
      <c r="G30" s="100">
        <v>7152</v>
      </c>
      <c r="H30" s="100">
        <v>9113</v>
      </c>
      <c r="I30" s="100">
        <v>10076</v>
      </c>
      <c r="J30" s="100">
        <v>10913</v>
      </c>
      <c r="K30" s="100">
        <v>9558</v>
      </c>
      <c r="L30" s="100">
        <v>6579</v>
      </c>
      <c r="M30" s="100">
        <v>3061</v>
      </c>
      <c r="N30" s="100">
        <v>3408</v>
      </c>
      <c r="O30" s="127">
        <v>93.406089400585657</v>
      </c>
    </row>
    <row r="31" spans="1:15" ht="15.95" customHeight="1">
      <c r="A31" s="91">
        <v>1984</v>
      </c>
      <c r="B31" s="241">
        <v>83589</v>
      </c>
      <c r="C31" s="100">
        <v>3896</v>
      </c>
      <c r="D31" s="100">
        <v>4115</v>
      </c>
      <c r="E31" s="100">
        <v>5194</v>
      </c>
      <c r="F31" s="100">
        <v>5719</v>
      </c>
      <c r="G31" s="100">
        <v>6643</v>
      </c>
      <c r="H31" s="100">
        <v>9538</v>
      </c>
      <c r="I31" s="100">
        <v>10853</v>
      </c>
      <c r="J31" s="100">
        <v>11352</v>
      </c>
      <c r="K31" s="100">
        <v>11066</v>
      </c>
      <c r="L31" s="100">
        <v>7600</v>
      </c>
      <c r="M31" s="100">
        <v>3775</v>
      </c>
      <c r="N31" s="100">
        <v>3838</v>
      </c>
      <c r="O31" s="127">
        <v>98.301835757882245</v>
      </c>
    </row>
    <row r="32" spans="1:15" ht="15.95" customHeight="1">
      <c r="A32" s="91">
        <v>1985</v>
      </c>
      <c r="B32" s="241">
        <v>85851</v>
      </c>
      <c r="C32" s="100">
        <v>4312</v>
      </c>
      <c r="D32" s="100">
        <v>4316</v>
      </c>
      <c r="E32" s="100">
        <v>5420</v>
      </c>
      <c r="F32" s="100">
        <v>5532</v>
      </c>
      <c r="G32" s="100">
        <v>8406</v>
      </c>
      <c r="H32" s="100">
        <v>10065</v>
      </c>
      <c r="I32" s="100">
        <v>10943</v>
      </c>
      <c r="J32" s="100">
        <v>11510</v>
      </c>
      <c r="K32" s="100">
        <v>10332</v>
      </c>
      <c r="L32" s="100">
        <v>7787</v>
      </c>
      <c r="M32" s="100">
        <v>3936</v>
      </c>
      <c r="N32" s="100">
        <v>3292</v>
      </c>
      <c r="O32" s="127">
        <v>100.96197946679524</v>
      </c>
    </row>
    <row r="33" spans="1:15" ht="15.95" customHeight="1">
      <c r="A33" s="91">
        <v>1986</v>
      </c>
      <c r="B33" s="241">
        <v>76440</v>
      </c>
      <c r="C33" s="100">
        <v>4363</v>
      </c>
      <c r="D33" s="100">
        <v>4209</v>
      </c>
      <c r="E33" s="100">
        <v>5768</v>
      </c>
      <c r="F33" s="100">
        <v>4720</v>
      </c>
      <c r="G33" s="100">
        <v>7655</v>
      </c>
      <c r="H33" s="100">
        <v>7626</v>
      </c>
      <c r="I33" s="100">
        <v>9266</v>
      </c>
      <c r="J33" s="100">
        <v>10329</v>
      </c>
      <c r="K33" s="100">
        <v>8990</v>
      </c>
      <c r="L33" s="100">
        <v>6880</v>
      </c>
      <c r="M33" s="100">
        <v>3274</v>
      </c>
      <c r="N33" s="100">
        <v>3360</v>
      </c>
      <c r="O33" s="127">
        <v>89.894511542577575</v>
      </c>
    </row>
    <row r="34" spans="1:15" ht="15.95" customHeight="1">
      <c r="A34" s="91">
        <v>1987</v>
      </c>
      <c r="B34" s="241">
        <v>75682</v>
      </c>
      <c r="C34" s="100">
        <v>4255</v>
      </c>
      <c r="D34" s="100">
        <v>4044</v>
      </c>
      <c r="E34" s="100">
        <v>4823</v>
      </c>
      <c r="F34" s="100">
        <v>5301</v>
      </c>
      <c r="G34" s="100">
        <v>6590</v>
      </c>
      <c r="H34" s="100">
        <v>8432</v>
      </c>
      <c r="I34" s="100">
        <v>9628</v>
      </c>
      <c r="J34" s="100">
        <v>10548</v>
      </c>
      <c r="K34" s="100">
        <v>8842</v>
      </c>
      <c r="L34" s="100">
        <v>6823</v>
      </c>
      <c r="M34" s="100">
        <v>3403</v>
      </c>
      <c r="N34" s="100">
        <v>2993</v>
      </c>
      <c r="O34" s="127">
        <v>89.003092916867558</v>
      </c>
    </row>
    <row r="35" spans="1:15" ht="15.95" customHeight="1">
      <c r="A35" s="91">
        <v>1988</v>
      </c>
      <c r="B35" s="241">
        <v>71633</v>
      </c>
      <c r="C35" s="100">
        <v>3727</v>
      </c>
      <c r="D35" s="100">
        <v>4069</v>
      </c>
      <c r="E35" s="100">
        <v>4666</v>
      </c>
      <c r="F35" s="100">
        <v>4748</v>
      </c>
      <c r="G35" s="100">
        <v>5743</v>
      </c>
      <c r="H35" s="100">
        <v>8135</v>
      </c>
      <c r="I35" s="100">
        <v>8943</v>
      </c>
      <c r="J35" s="100">
        <v>9855</v>
      </c>
      <c r="K35" s="100">
        <v>8756</v>
      </c>
      <c r="L35" s="100">
        <v>6459</v>
      </c>
      <c r="M35" s="100">
        <v>3394</v>
      </c>
      <c r="N35" s="100">
        <v>3138</v>
      </c>
      <c r="O35" s="127">
        <v>84.241412157632922</v>
      </c>
    </row>
    <row r="36" spans="1:15" ht="15.95" customHeight="1">
      <c r="A36" s="182">
        <v>1989</v>
      </c>
      <c r="B36" s="249">
        <v>77324</v>
      </c>
      <c r="C36" s="162">
        <v>4146</v>
      </c>
      <c r="D36" s="162">
        <v>4027</v>
      </c>
      <c r="E36" s="162">
        <v>5774</v>
      </c>
      <c r="F36" s="162">
        <v>4911</v>
      </c>
      <c r="G36" s="162">
        <v>6608</v>
      </c>
      <c r="H36" s="162">
        <v>7947</v>
      </c>
      <c r="I36" s="162">
        <v>9894</v>
      </c>
      <c r="J36" s="162">
        <v>10260</v>
      </c>
      <c r="K36" s="162">
        <v>9490</v>
      </c>
      <c r="L36" s="162">
        <v>7014</v>
      </c>
      <c r="M36" s="162">
        <v>3557</v>
      </c>
      <c r="N36" s="162">
        <v>3696</v>
      </c>
      <c r="O36" s="183">
        <v>90.934107934566583</v>
      </c>
    </row>
    <row r="37" spans="1:15" ht="15.95" customHeight="1">
      <c r="A37" s="91">
        <v>1990</v>
      </c>
      <c r="B37" s="241">
        <v>77735</v>
      </c>
      <c r="C37" s="100">
        <v>3725</v>
      </c>
      <c r="D37" s="100">
        <v>3903</v>
      </c>
      <c r="E37" s="100">
        <v>5102</v>
      </c>
      <c r="F37" s="100">
        <v>5475</v>
      </c>
      <c r="G37" s="100">
        <v>6992</v>
      </c>
      <c r="H37" s="100">
        <v>8384</v>
      </c>
      <c r="I37" s="100">
        <v>10304</v>
      </c>
      <c r="J37" s="100">
        <v>10495</v>
      </c>
      <c r="K37" s="100">
        <v>9228</v>
      </c>
      <c r="L37" s="100">
        <v>6999</v>
      </c>
      <c r="M37" s="100">
        <v>3592</v>
      </c>
      <c r="N37" s="100">
        <v>3536</v>
      </c>
      <c r="O37" s="127">
        <v>91.417449696000375</v>
      </c>
    </row>
    <row r="38" spans="1:15" ht="15.95" customHeight="1">
      <c r="A38" s="91">
        <v>1991</v>
      </c>
      <c r="B38" s="241">
        <v>71211</v>
      </c>
      <c r="C38" s="100">
        <v>3809</v>
      </c>
      <c r="D38" s="100">
        <v>4003</v>
      </c>
      <c r="E38" s="100">
        <v>5076</v>
      </c>
      <c r="F38" s="100">
        <v>5039</v>
      </c>
      <c r="G38" s="100">
        <v>6151</v>
      </c>
      <c r="H38" s="100">
        <v>7344</v>
      </c>
      <c r="I38" s="100">
        <v>8717</v>
      </c>
      <c r="J38" s="100">
        <v>10016</v>
      </c>
      <c r="K38" s="100">
        <v>7797</v>
      </c>
      <c r="L38" s="100">
        <v>6163</v>
      </c>
      <c r="M38" s="100">
        <v>3364</v>
      </c>
      <c r="N38" s="100">
        <v>3732</v>
      </c>
      <c r="O38" s="127">
        <v>83.745134242000162</v>
      </c>
    </row>
    <row r="39" spans="1:15" ht="15.95" customHeight="1">
      <c r="A39" s="91">
        <v>1992</v>
      </c>
      <c r="B39" s="241">
        <v>72000</v>
      </c>
      <c r="C39" s="100">
        <v>3766</v>
      </c>
      <c r="D39" s="100">
        <v>4959</v>
      </c>
      <c r="E39" s="100">
        <v>5001</v>
      </c>
      <c r="F39" s="100">
        <v>4911</v>
      </c>
      <c r="G39" s="100">
        <v>6276</v>
      </c>
      <c r="H39" s="100">
        <v>7162</v>
      </c>
      <c r="I39" s="100">
        <v>8773</v>
      </c>
      <c r="J39" s="100">
        <v>9728</v>
      </c>
      <c r="K39" s="100">
        <v>8084</v>
      </c>
      <c r="L39" s="100">
        <v>5940</v>
      </c>
      <c r="M39" s="100">
        <v>3610</v>
      </c>
      <c r="N39" s="100">
        <v>3790</v>
      </c>
      <c r="O39" s="127">
        <v>84.673009302270884</v>
      </c>
    </row>
    <row r="40" spans="1:15" ht="15.95" customHeight="1">
      <c r="A40" s="91">
        <v>1993</v>
      </c>
      <c r="B40" s="241">
        <v>64980</v>
      </c>
      <c r="C40" s="100">
        <v>4157</v>
      </c>
      <c r="D40" s="100">
        <v>4366</v>
      </c>
      <c r="E40" s="100">
        <v>4745</v>
      </c>
      <c r="F40" s="100">
        <v>4762</v>
      </c>
      <c r="G40" s="100">
        <v>5444</v>
      </c>
      <c r="H40" s="100">
        <v>6638</v>
      </c>
      <c r="I40" s="100">
        <v>7422</v>
      </c>
      <c r="J40" s="100">
        <v>8208</v>
      </c>
      <c r="K40" s="100">
        <v>7320</v>
      </c>
      <c r="L40" s="100">
        <v>5216</v>
      </c>
      <c r="M40" s="100">
        <v>3335</v>
      </c>
      <c r="N40" s="100">
        <v>3367</v>
      </c>
      <c r="O40" s="127">
        <v>76.417390895299476</v>
      </c>
    </row>
    <row r="41" spans="1:15" ht="15.95" customHeight="1">
      <c r="A41" s="91">
        <v>1994</v>
      </c>
      <c r="B41" s="241">
        <v>62080</v>
      </c>
      <c r="C41" s="100">
        <v>4113</v>
      </c>
      <c r="D41" s="100">
        <v>4128</v>
      </c>
      <c r="E41" s="100">
        <v>4861</v>
      </c>
      <c r="F41" s="100">
        <v>4171</v>
      </c>
      <c r="G41" s="100">
        <v>5138</v>
      </c>
      <c r="H41" s="100">
        <v>6225</v>
      </c>
      <c r="I41" s="100">
        <v>6914</v>
      </c>
      <c r="J41" s="100">
        <v>8173</v>
      </c>
      <c r="K41" s="100">
        <v>6748</v>
      </c>
      <c r="L41" s="100">
        <v>5142</v>
      </c>
      <c r="M41" s="100">
        <v>3205</v>
      </c>
      <c r="N41" s="100">
        <v>3262</v>
      </c>
      <c r="O41" s="127">
        <v>73.006950242846898</v>
      </c>
    </row>
    <row r="42" spans="1:15" ht="15.95" customHeight="1">
      <c r="A42" s="91">
        <v>1995</v>
      </c>
      <c r="B42" s="241">
        <v>59877</v>
      </c>
      <c r="C42" s="100">
        <v>3595</v>
      </c>
      <c r="D42" s="100">
        <v>4169</v>
      </c>
      <c r="E42" s="100">
        <v>4562</v>
      </c>
      <c r="F42" s="100">
        <v>4378</v>
      </c>
      <c r="G42" s="100">
        <v>5428</v>
      </c>
      <c r="H42" s="100">
        <v>5867</v>
      </c>
      <c r="I42" s="100">
        <v>6213</v>
      </c>
      <c r="J42" s="100">
        <v>7237</v>
      </c>
      <c r="K42" s="100">
        <v>6769</v>
      </c>
      <c r="L42" s="100">
        <v>5020</v>
      </c>
      <c r="M42" s="100">
        <v>3669</v>
      </c>
      <c r="N42" s="100">
        <v>2970</v>
      </c>
      <c r="O42" s="127">
        <v>70.416191361001026</v>
      </c>
    </row>
    <row r="43" spans="1:15" ht="15.95" customHeight="1">
      <c r="A43" s="91">
        <v>1996</v>
      </c>
      <c r="B43" s="241">
        <v>56751</v>
      </c>
      <c r="C43" s="100">
        <v>3792</v>
      </c>
      <c r="D43" s="100">
        <v>3988</v>
      </c>
      <c r="E43" s="100">
        <v>4803</v>
      </c>
      <c r="F43" s="100">
        <v>3693</v>
      </c>
      <c r="G43" s="100">
        <v>4600</v>
      </c>
      <c r="H43" s="100">
        <v>5227</v>
      </c>
      <c r="I43" s="100">
        <v>5737</v>
      </c>
      <c r="J43" s="100">
        <v>7429</v>
      </c>
      <c r="K43" s="100">
        <v>6240</v>
      </c>
      <c r="L43" s="100">
        <v>4705</v>
      </c>
      <c r="M43" s="100">
        <v>3324</v>
      </c>
      <c r="N43" s="100">
        <v>3213</v>
      </c>
      <c r="O43" s="127">
        <v>66.739971540460758</v>
      </c>
    </row>
    <row r="44" spans="1:15" ht="15.95" customHeight="1">
      <c r="A44" s="91">
        <v>1997</v>
      </c>
      <c r="B44" s="241">
        <v>58197</v>
      </c>
      <c r="C44" s="100">
        <v>3388</v>
      </c>
      <c r="D44" s="100">
        <v>4014</v>
      </c>
      <c r="E44" s="100">
        <v>4397</v>
      </c>
      <c r="F44" s="100">
        <v>4063</v>
      </c>
      <c r="G44" s="100">
        <v>4754</v>
      </c>
      <c r="H44" s="100">
        <v>5947</v>
      </c>
      <c r="I44" s="100">
        <v>5897</v>
      </c>
      <c r="J44" s="100">
        <v>7451</v>
      </c>
      <c r="K44" s="100">
        <v>6188</v>
      </c>
      <c r="L44" s="100">
        <v>5349</v>
      </c>
      <c r="M44" s="100">
        <v>3442</v>
      </c>
      <c r="N44" s="100">
        <v>3307</v>
      </c>
      <c r="O44" s="127">
        <v>68.440487810614698</v>
      </c>
    </row>
    <row r="45" spans="1:15" ht="15.95" customHeight="1">
      <c r="A45" s="91">
        <v>1998</v>
      </c>
      <c r="B45" s="241">
        <v>60463</v>
      </c>
      <c r="C45" s="100">
        <v>3665</v>
      </c>
      <c r="D45" s="100">
        <v>4492</v>
      </c>
      <c r="E45" s="100">
        <v>4897</v>
      </c>
      <c r="F45" s="100">
        <v>4369</v>
      </c>
      <c r="G45" s="100">
        <v>4956</v>
      </c>
      <c r="H45" s="100">
        <v>6183</v>
      </c>
      <c r="I45" s="100">
        <v>6117</v>
      </c>
      <c r="J45" s="100">
        <v>7435</v>
      </c>
      <c r="K45" s="100">
        <v>6600</v>
      </c>
      <c r="L45" s="100">
        <v>4911</v>
      </c>
      <c r="M45" s="100">
        <v>3672</v>
      </c>
      <c r="N45" s="100">
        <v>3166</v>
      </c>
      <c r="O45" s="127">
        <v>71.105335575600066</v>
      </c>
    </row>
    <row r="46" spans="1:15" ht="15.95" customHeight="1">
      <c r="A46" s="182">
        <v>1999</v>
      </c>
      <c r="B46" s="249">
        <v>60390</v>
      </c>
      <c r="C46" s="162">
        <v>3827</v>
      </c>
      <c r="D46" s="162">
        <v>3954</v>
      </c>
      <c r="E46" s="162">
        <v>4973</v>
      </c>
      <c r="F46" s="162">
        <v>4390</v>
      </c>
      <c r="G46" s="162">
        <v>4985</v>
      </c>
      <c r="H46" s="162">
        <v>6444</v>
      </c>
      <c r="I46" s="162">
        <v>5961</v>
      </c>
      <c r="J46" s="162">
        <v>7051</v>
      </c>
      <c r="K46" s="162">
        <v>6650</v>
      </c>
      <c r="L46" s="162">
        <v>5039</v>
      </c>
      <c r="M46" s="162">
        <v>3841</v>
      </c>
      <c r="N46" s="162">
        <v>3275</v>
      </c>
      <c r="O46" s="183">
        <v>71.019486552279702</v>
      </c>
    </row>
    <row r="47" spans="1:15" ht="15.95" customHeight="1">
      <c r="A47" s="91">
        <v>2000</v>
      </c>
      <c r="B47" s="241">
        <v>62894</v>
      </c>
      <c r="C47" s="100">
        <v>4107</v>
      </c>
      <c r="D47" s="100">
        <v>4538</v>
      </c>
      <c r="E47" s="100">
        <v>5471</v>
      </c>
      <c r="F47" s="100">
        <v>4496</v>
      </c>
      <c r="G47" s="100">
        <v>5141</v>
      </c>
      <c r="H47" s="100">
        <v>6867</v>
      </c>
      <c r="I47" s="100">
        <v>6230</v>
      </c>
      <c r="J47" s="100">
        <v>6929</v>
      </c>
      <c r="K47" s="100">
        <v>6808</v>
      </c>
      <c r="L47" s="100">
        <v>4861</v>
      </c>
      <c r="M47" s="100">
        <v>4171</v>
      </c>
      <c r="N47" s="100">
        <v>3275</v>
      </c>
      <c r="O47" s="127">
        <v>73.964225653569798</v>
      </c>
    </row>
    <row r="48" spans="1:15" ht="15.95" customHeight="1">
      <c r="A48" s="91">
        <v>2001</v>
      </c>
      <c r="B48" s="241">
        <v>57813</v>
      </c>
      <c r="C48" s="100">
        <v>4074</v>
      </c>
      <c r="D48" s="100">
        <v>4315</v>
      </c>
      <c r="E48" s="100">
        <v>4990</v>
      </c>
      <c r="F48" s="100">
        <v>4396</v>
      </c>
      <c r="G48" s="100">
        <v>5086</v>
      </c>
      <c r="H48" s="100">
        <v>6419</v>
      </c>
      <c r="I48" s="100">
        <v>5305</v>
      </c>
      <c r="J48" s="100">
        <v>5816</v>
      </c>
      <c r="K48" s="100">
        <v>5330</v>
      </c>
      <c r="L48" s="100">
        <v>4785</v>
      </c>
      <c r="M48" s="100">
        <v>4179</v>
      </c>
      <c r="N48" s="100">
        <v>3118</v>
      </c>
      <c r="O48" s="127">
        <v>67.988898427669255</v>
      </c>
    </row>
    <row r="49" spans="1:15" ht="15.95" customHeight="1">
      <c r="A49" s="91">
        <v>2002</v>
      </c>
      <c r="B49" s="241">
        <v>49752</v>
      </c>
      <c r="C49" s="100">
        <v>3561</v>
      </c>
      <c r="D49" s="100">
        <v>3632</v>
      </c>
      <c r="E49" s="100">
        <v>4375</v>
      </c>
      <c r="F49" s="100">
        <v>3417</v>
      </c>
      <c r="G49" s="100">
        <v>4155</v>
      </c>
      <c r="H49" s="100">
        <v>5076</v>
      </c>
      <c r="I49" s="100">
        <v>5415</v>
      </c>
      <c r="J49" s="100">
        <v>5802</v>
      </c>
      <c r="K49" s="100">
        <v>4447</v>
      </c>
      <c r="L49" s="100">
        <v>4237</v>
      </c>
      <c r="M49" s="100">
        <v>3036</v>
      </c>
      <c r="N49" s="100">
        <v>2599</v>
      </c>
      <c r="O49" s="127">
        <v>58.509049427869172</v>
      </c>
    </row>
    <row r="50" spans="1:15" ht="15.95" customHeight="1">
      <c r="A50" s="91">
        <v>2003</v>
      </c>
      <c r="B50" s="241">
        <v>50207</v>
      </c>
      <c r="C50" s="100">
        <v>3866</v>
      </c>
      <c r="D50" s="100">
        <v>3871</v>
      </c>
      <c r="E50" s="100">
        <v>4523</v>
      </c>
      <c r="F50" s="100">
        <v>3287</v>
      </c>
      <c r="G50" s="100">
        <v>4190</v>
      </c>
      <c r="H50" s="100">
        <v>4588</v>
      </c>
      <c r="I50" s="100">
        <v>4992</v>
      </c>
      <c r="J50" s="100">
        <v>5444</v>
      </c>
      <c r="K50" s="100">
        <v>4859</v>
      </c>
      <c r="L50" s="100">
        <v>4023</v>
      </c>
      <c r="M50" s="100">
        <v>3334</v>
      </c>
      <c r="N50" s="100">
        <v>3230</v>
      </c>
      <c r="O50" s="127">
        <v>59.044135806098808</v>
      </c>
    </row>
    <row r="51" spans="1:15" ht="15.95" customHeight="1">
      <c r="A51" s="91">
        <v>2004</v>
      </c>
      <c r="B51" s="241">
        <v>50103</v>
      </c>
      <c r="C51" s="100">
        <v>3137</v>
      </c>
      <c r="D51" s="100">
        <v>3878</v>
      </c>
      <c r="E51" s="100">
        <v>3942</v>
      </c>
      <c r="F51" s="100">
        <v>3542</v>
      </c>
      <c r="G51" s="100">
        <v>4334</v>
      </c>
      <c r="H51" s="100">
        <v>5180</v>
      </c>
      <c r="I51" s="100">
        <v>4772</v>
      </c>
      <c r="J51" s="100">
        <v>5723</v>
      </c>
      <c r="K51" s="100">
        <v>5314</v>
      </c>
      <c r="L51" s="100">
        <v>4343</v>
      </c>
      <c r="M51" s="100">
        <v>3134</v>
      </c>
      <c r="N51" s="100">
        <v>2804</v>
      </c>
      <c r="O51" s="127">
        <v>58.921830348217753</v>
      </c>
    </row>
    <row r="52" spans="1:15" ht="15.95" customHeight="1">
      <c r="A52" s="91">
        <v>2005</v>
      </c>
      <c r="B52" s="241">
        <v>51056</v>
      </c>
      <c r="C52" s="100">
        <v>3558</v>
      </c>
      <c r="D52" s="100">
        <v>3830</v>
      </c>
      <c r="E52" s="100">
        <v>4513</v>
      </c>
      <c r="F52" s="100">
        <v>3205</v>
      </c>
      <c r="G52" s="100">
        <v>3989</v>
      </c>
      <c r="H52" s="100">
        <v>4971</v>
      </c>
      <c r="I52" s="100">
        <v>5261</v>
      </c>
      <c r="J52" s="100">
        <v>5823</v>
      </c>
      <c r="K52" s="100">
        <v>5050</v>
      </c>
      <c r="L52" s="100">
        <v>4172</v>
      </c>
      <c r="M52" s="100">
        <v>3574</v>
      </c>
      <c r="N52" s="100">
        <v>3110</v>
      </c>
      <c r="O52" s="127">
        <v>60.042571707454748</v>
      </c>
    </row>
    <row r="53" spans="1:15" ht="15.95" customHeight="1">
      <c r="A53" s="91">
        <v>2006</v>
      </c>
      <c r="B53" s="241">
        <v>56204</v>
      </c>
      <c r="C53" s="100">
        <v>3917</v>
      </c>
      <c r="D53" s="100">
        <v>4158</v>
      </c>
      <c r="E53" s="100">
        <v>4617</v>
      </c>
      <c r="F53" s="100">
        <v>3819</v>
      </c>
      <c r="G53" s="100">
        <v>4844</v>
      </c>
      <c r="H53" s="100">
        <v>5316</v>
      </c>
      <c r="I53" s="100">
        <v>5576</v>
      </c>
      <c r="J53" s="100">
        <v>5794</v>
      </c>
      <c r="K53" s="100">
        <v>6068</v>
      </c>
      <c r="L53" s="100">
        <v>4606</v>
      </c>
      <c r="M53" s="100">
        <v>4078</v>
      </c>
      <c r="N53" s="100">
        <v>3411</v>
      </c>
      <c r="O53" s="127">
        <v>66.096691872567121</v>
      </c>
    </row>
    <row r="54" spans="1:15" ht="15.95" customHeight="1">
      <c r="A54" s="91">
        <v>2007</v>
      </c>
      <c r="B54" s="241">
        <v>59603</v>
      </c>
      <c r="C54" s="100">
        <v>3951</v>
      </c>
      <c r="D54" s="100">
        <v>4288</v>
      </c>
      <c r="E54" s="100">
        <v>5356</v>
      </c>
      <c r="F54" s="100">
        <v>4135</v>
      </c>
      <c r="G54" s="100">
        <v>4295</v>
      </c>
      <c r="H54" s="100">
        <v>6329</v>
      </c>
      <c r="I54" s="100">
        <v>6045</v>
      </c>
      <c r="J54" s="100">
        <v>6165</v>
      </c>
      <c r="K54" s="100">
        <v>5980</v>
      </c>
      <c r="L54" s="100">
        <v>5544</v>
      </c>
      <c r="M54" s="100">
        <v>4080</v>
      </c>
      <c r="N54" s="100">
        <v>3435</v>
      </c>
      <c r="O54" s="127">
        <v>70.093963520045151</v>
      </c>
    </row>
    <row r="55" spans="1:15" ht="15.95" customHeight="1">
      <c r="A55" s="91">
        <v>2008</v>
      </c>
      <c r="B55" s="241">
        <v>60287</v>
      </c>
      <c r="C55" s="100">
        <v>4113</v>
      </c>
      <c r="D55" s="100">
        <v>4880</v>
      </c>
      <c r="E55" s="100">
        <v>5430</v>
      </c>
      <c r="F55" s="100">
        <v>4184</v>
      </c>
      <c r="G55" s="100">
        <v>4691</v>
      </c>
      <c r="H55" s="100">
        <v>5693</v>
      </c>
      <c r="I55" s="100">
        <v>5894</v>
      </c>
      <c r="J55" s="100">
        <v>6909</v>
      </c>
      <c r="K55" s="100">
        <v>6355</v>
      </c>
      <c r="L55" s="100">
        <v>4525</v>
      </c>
      <c r="M55" s="100">
        <v>3906</v>
      </c>
      <c r="N55" s="100">
        <v>3707</v>
      </c>
      <c r="O55" s="127">
        <v>70.898357108416732</v>
      </c>
    </row>
    <row r="56" spans="1:15" ht="15.95" customHeight="1">
      <c r="A56" s="182">
        <v>2009</v>
      </c>
      <c r="B56" s="249">
        <v>54389</v>
      </c>
      <c r="C56" s="162">
        <v>3872</v>
      </c>
      <c r="D56" s="162">
        <v>4333</v>
      </c>
      <c r="E56" s="162">
        <v>4506</v>
      </c>
      <c r="F56" s="162">
        <v>3750</v>
      </c>
      <c r="G56" s="162">
        <v>4188</v>
      </c>
      <c r="H56" s="162">
        <v>5458</v>
      </c>
      <c r="I56" s="162">
        <v>5140</v>
      </c>
      <c r="J56" s="162">
        <v>5998</v>
      </c>
      <c r="K56" s="162">
        <v>5732</v>
      </c>
      <c r="L56" s="162">
        <v>4708</v>
      </c>
      <c r="M56" s="162">
        <v>3519</v>
      </c>
      <c r="N56" s="162">
        <v>3185</v>
      </c>
      <c r="O56" s="183">
        <v>63.962226429739047</v>
      </c>
    </row>
    <row r="57" spans="1:15" ht="15.95" customHeight="1">
      <c r="A57" s="91">
        <v>2010</v>
      </c>
      <c r="B57" s="241">
        <v>51815</v>
      </c>
      <c r="C57" s="100">
        <v>3087</v>
      </c>
      <c r="D57" s="100">
        <v>3813</v>
      </c>
      <c r="E57" s="100">
        <v>4597</v>
      </c>
      <c r="F57" s="100">
        <v>3592</v>
      </c>
      <c r="G57" s="100">
        <v>3567</v>
      </c>
      <c r="H57" s="100">
        <v>4527</v>
      </c>
      <c r="I57" s="100">
        <v>5306</v>
      </c>
      <c r="J57" s="100">
        <v>6105</v>
      </c>
      <c r="K57" s="100">
        <v>6154</v>
      </c>
      <c r="L57" s="100">
        <v>4470</v>
      </c>
      <c r="M57" s="100">
        <v>3425</v>
      </c>
      <c r="N57" s="100">
        <v>3172</v>
      </c>
      <c r="O57" s="127">
        <v>60.935166347182857</v>
      </c>
    </row>
    <row r="58" spans="1:15" ht="15.95" customHeight="1">
      <c r="A58" s="91">
        <v>2011</v>
      </c>
      <c r="B58" s="241">
        <v>55869</v>
      </c>
      <c r="C58" s="100">
        <v>3874</v>
      </c>
      <c r="D58" s="100">
        <v>3931</v>
      </c>
      <c r="E58" s="100">
        <v>4739</v>
      </c>
      <c r="F58" s="100">
        <v>3639</v>
      </c>
      <c r="G58" s="100">
        <v>4969</v>
      </c>
      <c r="H58" s="100">
        <v>5804</v>
      </c>
      <c r="I58" s="100">
        <v>5487</v>
      </c>
      <c r="J58" s="100">
        <v>6145</v>
      </c>
      <c r="K58" s="100">
        <v>5678</v>
      </c>
      <c r="L58" s="100">
        <v>4762</v>
      </c>
      <c r="M58" s="100">
        <v>3564</v>
      </c>
      <c r="N58" s="100">
        <v>3277</v>
      </c>
      <c r="O58" s="127">
        <v>65.702727176507949</v>
      </c>
    </row>
    <row r="59" spans="1:15" ht="15.95" customHeight="1">
      <c r="A59" s="91">
        <v>2012</v>
      </c>
      <c r="B59" s="241">
        <v>55229</v>
      </c>
      <c r="C59" s="100">
        <v>3875</v>
      </c>
      <c r="D59" s="100">
        <v>3977</v>
      </c>
      <c r="E59" s="100">
        <v>4432</v>
      </c>
      <c r="F59" s="100">
        <v>3614</v>
      </c>
      <c r="G59" s="100">
        <v>4611</v>
      </c>
      <c r="H59" s="100">
        <v>5198</v>
      </c>
      <c r="I59" s="100">
        <v>6182</v>
      </c>
      <c r="J59" s="100">
        <v>6229</v>
      </c>
      <c r="K59" s="100">
        <v>5876</v>
      </c>
      <c r="L59" s="100">
        <v>4706</v>
      </c>
      <c r="M59" s="100">
        <v>3160</v>
      </c>
      <c r="N59" s="100">
        <v>3369</v>
      </c>
      <c r="O59" s="127">
        <v>64.950078204932211</v>
      </c>
    </row>
    <row r="60" spans="1:15" ht="15.95" customHeight="1">
      <c r="A60" s="91">
        <v>2013</v>
      </c>
      <c r="B60" s="241">
        <v>53044</v>
      </c>
      <c r="C60" s="100">
        <v>3448</v>
      </c>
      <c r="D60" s="100">
        <v>3825</v>
      </c>
      <c r="E60" s="100">
        <v>4370</v>
      </c>
      <c r="F60" s="100">
        <v>3438</v>
      </c>
      <c r="G60" s="100">
        <v>4124</v>
      </c>
      <c r="H60" s="100">
        <v>5091</v>
      </c>
      <c r="I60" s="100">
        <v>5642</v>
      </c>
      <c r="J60" s="100">
        <v>6718</v>
      </c>
      <c r="K60" s="100">
        <v>5474</v>
      </c>
      <c r="L60" s="100">
        <v>4266</v>
      </c>
      <c r="M60" s="100">
        <v>3473</v>
      </c>
      <c r="N60" s="100">
        <v>3175</v>
      </c>
      <c r="O60" s="127">
        <v>62.380487575411905</v>
      </c>
    </row>
    <row r="61" spans="1:15" ht="15.95" customHeight="1">
      <c r="A61" s="91">
        <v>2014</v>
      </c>
      <c r="B61" s="241">
        <v>54118</v>
      </c>
      <c r="C61" s="100">
        <v>3522</v>
      </c>
      <c r="D61" s="100">
        <v>3983</v>
      </c>
      <c r="E61" s="100">
        <v>4243</v>
      </c>
      <c r="F61" s="100">
        <v>3453</v>
      </c>
      <c r="G61" s="100">
        <v>4067</v>
      </c>
      <c r="H61" s="100">
        <v>5430</v>
      </c>
      <c r="I61" s="100">
        <v>6133</v>
      </c>
      <c r="J61" s="100">
        <v>6922</v>
      </c>
      <c r="K61" s="100">
        <v>5751</v>
      </c>
      <c r="L61" s="100">
        <v>4379</v>
      </c>
      <c r="M61" s="100">
        <v>2992</v>
      </c>
      <c r="N61" s="100">
        <v>3243</v>
      </c>
      <c r="O61" s="127">
        <v>63.643526630837442</v>
      </c>
    </row>
    <row r="62" spans="1:15" ht="15.95" customHeight="1">
      <c r="A62" s="91">
        <v>2015</v>
      </c>
      <c r="B62" s="241">
        <v>49165</v>
      </c>
      <c r="C62" s="100">
        <v>3544</v>
      </c>
      <c r="D62" s="100">
        <v>3778</v>
      </c>
      <c r="E62" s="100">
        <v>4012</v>
      </c>
      <c r="F62" s="100">
        <v>3223</v>
      </c>
      <c r="G62" s="100">
        <v>4112</v>
      </c>
      <c r="H62" s="100">
        <v>4738</v>
      </c>
      <c r="I62" s="100">
        <v>5430</v>
      </c>
      <c r="J62" s="100">
        <v>5597</v>
      </c>
      <c r="K62" s="100">
        <v>4974</v>
      </c>
      <c r="L62" s="100">
        <v>4005</v>
      </c>
      <c r="M62" s="100">
        <v>2944</v>
      </c>
      <c r="N62" s="100">
        <v>2808</v>
      </c>
      <c r="O62" s="127">
        <v>57.818729199252047</v>
      </c>
    </row>
    <row r="63" spans="1:15" ht="15.95" customHeight="1">
      <c r="A63" s="91">
        <v>2016</v>
      </c>
      <c r="B63" s="241">
        <v>61084</v>
      </c>
      <c r="C63" s="100">
        <v>3492</v>
      </c>
      <c r="D63" s="100">
        <v>4580</v>
      </c>
      <c r="E63" s="100">
        <v>5369</v>
      </c>
      <c r="F63" s="100">
        <v>3711</v>
      </c>
      <c r="G63" s="100">
        <v>4574</v>
      </c>
      <c r="H63" s="100">
        <v>6015</v>
      </c>
      <c r="I63" s="100">
        <v>7502</v>
      </c>
      <c r="J63" s="100">
        <v>8079</v>
      </c>
      <c r="K63" s="100">
        <v>5879</v>
      </c>
      <c r="L63" s="100">
        <v>4520</v>
      </c>
      <c r="M63" s="100">
        <v>3706</v>
      </c>
      <c r="N63" s="100">
        <v>3657</v>
      </c>
      <c r="O63" s="127">
        <v>71.835640280832152</v>
      </c>
    </row>
    <row r="64" spans="1:15" ht="15.95" customHeight="1">
      <c r="A64" s="91">
        <v>2017</v>
      </c>
      <c r="B64" s="241">
        <v>70058</v>
      </c>
      <c r="C64" s="100">
        <v>4379</v>
      </c>
      <c r="D64" s="100">
        <v>5241</v>
      </c>
      <c r="E64" s="100">
        <v>5287</v>
      </c>
      <c r="F64" s="100">
        <v>4857</v>
      </c>
      <c r="G64" s="100">
        <v>5679</v>
      </c>
      <c r="H64" s="100">
        <v>6386</v>
      </c>
      <c r="I64" s="100">
        <v>7743</v>
      </c>
      <c r="J64" s="100">
        <v>8714</v>
      </c>
      <c r="K64" s="100">
        <v>6829</v>
      </c>
      <c r="L64" s="100">
        <v>5731</v>
      </c>
      <c r="M64" s="100">
        <v>4248</v>
      </c>
      <c r="N64" s="100">
        <v>4964</v>
      </c>
      <c r="O64" s="127">
        <v>82.389190079145749</v>
      </c>
    </row>
    <row r="65" spans="1:15" ht="15.95" customHeight="1">
      <c r="A65" s="91">
        <v>2018</v>
      </c>
      <c r="B65" s="241">
        <v>73195</v>
      </c>
      <c r="C65" s="100">
        <v>5521</v>
      </c>
      <c r="D65" s="100">
        <v>5587</v>
      </c>
      <c r="E65" s="100">
        <v>5585</v>
      </c>
      <c r="F65" s="100">
        <v>4226</v>
      </c>
      <c r="G65" s="100">
        <v>5399</v>
      </c>
      <c r="H65" s="100">
        <v>7420</v>
      </c>
      <c r="I65" s="100">
        <v>8479</v>
      </c>
      <c r="J65" s="100">
        <v>9132</v>
      </c>
      <c r="K65" s="100">
        <v>7225</v>
      </c>
      <c r="L65" s="100">
        <v>5602</v>
      </c>
      <c r="M65" s="100">
        <v>4483</v>
      </c>
      <c r="N65" s="100">
        <v>4536</v>
      </c>
      <c r="O65" s="127">
        <v>86.078346053884957</v>
      </c>
    </row>
    <row r="66" spans="1:15" ht="15.95" customHeight="1">
      <c r="A66" s="182">
        <v>2019</v>
      </c>
      <c r="B66" s="249">
        <v>84983</v>
      </c>
      <c r="C66" s="162">
        <v>5354</v>
      </c>
      <c r="D66" s="162">
        <v>5574</v>
      </c>
      <c r="E66" s="162">
        <v>5937</v>
      </c>
      <c r="F66" s="162">
        <v>5061</v>
      </c>
      <c r="G66" s="162">
        <v>6084</v>
      </c>
      <c r="H66" s="162">
        <v>8797</v>
      </c>
      <c r="I66" s="162">
        <v>10233</v>
      </c>
      <c r="J66" s="162">
        <v>10944</v>
      </c>
      <c r="K66" s="162">
        <v>8445</v>
      </c>
      <c r="L66" s="162">
        <v>7604</v>
      </c>
      <c r="M66" s="162">
        <v>4998</v>
      </c>
      <c r="N66" s="162">
        <v>5952</v>
      </c>
      <c r="O66" s="183">
        <v>99.941199299095643</v>
      </c>
    </row>
    <row r="67" spans="1:15" ht="15.95" customHeight="1">
      <c r="A67" s="91">
        <v>2020</v>
      </c>
      <c r="B67" s="241">
        <v>53835</v>
      </c>
      <c r="C67" s="100">
        <v>6292</v>
      </c>
      <c r="D67" s="100">
        <v>7088</v>
      </c>
      <c r="E67" s="100">
        <v>2620</v>
      </c>
      <c r="F67" s="100">
        <v>285</v>
      </c>
      <c r="G67" s="100">
        <v>1284</v>
      </c>
      <c r="H67" s="100">
        <v>3474</v>
      </c>
      <c r="I67" s="100">
        <v>7774</v>
      </c>
      <c r="J67" s="100">
        <v>8408</v>
      </c>
      <c r="K67" s="100">
        <v>6861</v>
      </c>
      <c r="L67" s="100">
        <v>4627</v>
      </c>
      <c r="M67" s="100">
        <v>2400</v>
      </c>
      <c r="N67" s="100">
        <v>2722</v>
      </c>
      <c r="O67" s="127">
        <v>63.310714663718791</v>
      </c>
    </row>
    <row r="68" spans="1:15" ht="15.95" customHeight="1">
      <c r="A68" s="91">
        <v>2021</v>
      </c>
      <c r="B68" s="241">
        <v>61783</v>
      </c>
      <c r="C68" s="100">
        <v>2542</v>
      </c>
      <c r="D68" s="100">
        <v>3206</v>
      </c>
      <c r="E68" s="100">
        <v>3575</v>
      </c>
      <c r="F68" s="100">
        <v>2269</v>
      </c>
      <c r="G68" s="100">
        <v>3826</v>
      </c>
      <c r="H68" s="100">
        <v>5323</v>
      </c>
      <c r="I68" s="100">
        <v>7786</v>
      </c>
      <c r="J68" s="100">
        <v>9258</v>
      </c>
      <c r="K68" s="100">
        <v>7688</v>
      </c>
      <c r="L68" s="100">
        <v>7671</v>
      </c>
      <c r="M68" s="100">
        <v>4560</v>
      </c>
      <c r="N68" s="100">
        <v>4079</v>
      </c>
      <c r="O68" s="127">
        <v>72.657674079475029</v>
      </c>
    </row>
    <row r="69" spans="1:15" ht="15.95" customHeight="1">
      <c r="A69" s="272" t="s">
        <v>391</v>
      </c>
      <c r="B69" s="272"/>
      <c r="C69" s="272"/>
      <c r="D69" s="272"/>
      <c r="E69" s="272"/>
      <c r="F69" s="272"/>
      <c r="G69" s="272"/>
      <c r="H69" s="272"/>
      <c r="I69" s="272"/>
      <c r="J69" s="272"/>
      <c r="K69" s="272"/>
      <c r="L69" s="272"/>
      <c r="M69" s="272"/>
      <c r="N69" s="272"/>
      <c r="O69" s="272"/>
    </row>
  </sheetData>
  <mergeCells count="4">
    <mergeCell ref="A1:O1"/>
    <mergeCell ref="B3:O3"/>
    <mergeCell ref="B4:O4"/>
    <mergeCell ref="A69:O69"/>
  </mergeCells>
  <pageMargins left="0.62992125984251968" right="0.62992125984251968" top="0.98425196850393704" bottom="0.82677165354330717" header="0.51181102362204722" footer="0.51181102362204722"/>
  <pageSetup paperSize="9" scale="76" orientation="portrait" verticalDpi="1200" r:id="rId1"/>
  <headerFooter alignWithMargins="0"/>
  <rowBreaks count="1" manualBreakCount="1">
    <brk id="68" max="14" man="1"/>
  </rowBreak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6FE87-DA59-4314-878D-517F7D322884}">
  <sheetPr>
    <tabColor theme="6" tint="0.39997558519241921"/>
  </sheetPr>
  <dimension ref="A1:P70"/>
  <sheetViews>
    <sheetView zoomScaleNormal="100" workbookViewId="0">
      <selection activeCell="A198" sqref="A198"/>
    </sheetView>
  </sheetViews>
  <sheetFormatPr baseColWidth="10" defaultRowHeight="15.95" customHeight="1"/>
  <cols>
    <col min="1" max="1" width="5" style="73" customWidth="1"/>
    <col min="2" max="2" width="8.28515625" style="73" customWidth="1"/>
    <col min="3" max="14" width="7.28515625" style="73" customWidth="1"/>
    <col min="15" max="16" width="10.7109375" style="73" customWidth="1"/>
    <col min="17" max="16384" width="11.42578125" style="73"/>
  </cols>
  <sheetData>
    <row r="1" spans="1:16" s="84" customFormat="1" ht="21" customHeight="1">
      <c r="A1" s="292" t="s">
        <v>306</v>
      </c>
      <c r="B1" s="286"/>
      <c r="C1" s="286"/>
      <c r="D1" s="286"/>
      <c r="E1" s="286"/>
      <c r="F1" s="286"/>
      <c r="G1" s="286"/>
      <c r="H1" s="286"/>
      <c r="I1" s="286"/>
      <c r="J1" s="286"/>
      <c r="K1" s="286"/>
      <c r="L1" s="286"/>
      <c r="M1" s="286"/>
      <c r="N1" s="286"/>
      <c r="O1" s="286"/>
    </row>
    <row r="3" spans="1:16" s="88" customFormat="1" ht="15.95" customHeight="1">
      <c r="B3" s="280" t="s">
        <v>307</v>
      </c>
      <c r="C3" s="275"/>
      <c r="D3" s="275"/>
      <c r="E3" s="275"/>
      <c r="F3" s="275"/>
      <c r="G3" s="275"/>
      <c r="H3" s="275"/>
      <c r="I3" s="275"/>
      <c r="J3" s="275"/>
      <c r="K3" s="275"/>
      <c r="L3" s="275"/>
      <c r="M3" s="275"/>
      <c r="N3" s="275"/>
      <c r="O3" s="275"/>
    </row>
    <row r="4" spans="1:16" s="88" customFormat="1" ht="18" customHeight="1">
      <c r="A4" s="181"/>
      <c r="B4" s="304" t="s">
        <v>27</v>
      </c>
      <c r="C4" s="282"/>
      <c r="D4" s="282"/>
      <c r="E4" s="282"/>
      <c r="F4" s="282"/>
      <c r="G4" s="282"/>
      <c r="H4" s="282"/>
      <c r="I4" s="282"/>
      <c r="J4" s="282"/>
      <c r="K4" s="282"/>
      <c r="L4" s="282"/>
      <c r="M4" s="282"/>
      <c r="N4" s="282"/>
      <c r="O4" s="282"/>
      <c r="P4" s="93"/>
    </row>
    <row r="5" spans="1:16" s="88" customFormat="1" ht="18" customHeight="1">
      <c r="A5" s="181"/>
      <c r="B5" s="123" t="s">
        <v>25</v>
      </c>
      <c r="C5" s="123" t="s">
        <v>3</v>
      </c>
      <c r="D5" s="123" t="s">
        <v>4</v>
      </c>
      <c r="E5" s="123" t="s">
        <v>5</v>
      </c>
      <c r="F5" s="123" t="s">
        <v>6</v>
      </c>
      <c r="G5" s="123" t="s">
        <v>7</v>
      </c>
      <c r="H5" s="123" t="s">
        <v>8</v>
      </c>
      <c r="I5" s="123" t="s">
        <v>9</v>
      </c>
      <c r="J5" s="123" t="s">
        <v>10</v>
      </c>
      <c r="K5" s="123" t="s">
        <v>11</v>
      </c>
      <c r="L5" s="123" t="s">
        <v>12</v>
      </c>
      <c r="M5" s="123" t="s">
        <v>13</v>
      </c>
      <c r="N5" s="123" t="s">
        <v>14</v>
      </c>
      <c r="O5" s="123" t="s">
        <v>236</v>
      </c>
      <c r="P5" s="181"/>
    </row>
    <row r="6" spans="1:16" s="88" customFormat="1" ht="18" customHeight="1">
      <c r="A6" s="174" t="s">
        <v>228</v>
      </c>
      <c r="B6" s="125"/>
      <c r="C6" s="125"/>
      <c r="D6" s="125"/>
      <c r="E6" s="125"/>
      <c r="F6" s="125"/>
      <c r="G6" s="125"/>
      <c r="H6" s="125"/>
      <c r="I6" s="125"/>
      <c r="J6" s="125"/>
      <c r="K6" s="125"/>
      <c r="L6" s="125"/>
      <c r="M6" s="125"/>
      <c r="N6" s="125"/>
      <c r="O6" s="125" t="s">
        <v>237</v>
      </c>
      <c r="P6" s="181"/>
    </row>
    <row r="7" spans="1:16" ht="15.95" hidden="1" customHeight="1">
      <c r="A7" s="99">
        <v>1960</v>
      </c>
      <c r="B7" s="184">
        <v>76362</v>
      </c>
      <c r="C7" s="185">
        <v>1980</v>
      </c>
      <c r="D7" s="185">
        <v>2059</v>
      </c>
      <c r="E7" s="185">
        <v>3627</v>
      </c>
      <c r="F7" s="185">
        <v>5952</v>
      </c>
      <c r="G7" s="185">
        <v>6687</v>
      </c>
      <c r="H7" s="185">
        <v>9749</v>
      </c>
      <c r="I7" s="185">
        <v>12673</v>
      </c>
      <c r="J7" s="185">
        <v>15458</v>
      </c>
      <c r="K7" s="185">
        <v>8897</v>
      </c>
      <c r="L7" s="185">
        <v>4595</v>
      </c>
      <c r="M7" s="185">
        <v>2607</v>
      </c>
      <c r="N7" s="185">
        <v>2078</v>
      </c>
      <c r="O7" s="186">
        <v>41.855264383944572</v>
      </c>
      <c r="P7" s="186"/>
    </row>
    <row r="8" spans="1:16" ht="15.95" hidden="1" customHeight="1">
      <c r="A8" s="99">
        <v>1961</v>
      </c>
      <c r="B8" s="184">
        <v>83454</v>
      </c>
      <c r="C8" s="185">
        <v>2153</v>
      </c>
      <c r="D8" s="185">
        <v>2111</v>
      </c>
      <c r="E8" s="185">
        <v>3671</v>
      </c>
      <c r="F8" s="185">
        <v>6362</v>
      </c>
      <c r="G8" s="185">
        <v>7528</v>
      </c>
      <c r="H8" s="185">
        <v>10135</v>
      </c>
      <c r="I8" s="185">
        <v>12938</v>
      </c>
      <c r="J8" s="185">
        <v>15640</v>
      </c>
      <c r="K8" s="185">
        <v>10870</v>
      </c>
      <c r="L8" s="185">
        <v>6318</v>
      </c>
      <c r="M8" s="185">
        <v>2899</v>
      </c>
      <c r="N8" s="185">
        <v>2829</v>
      </c>
      <c r="O8" s="186">
        <v>45.742505878548364</v>
      </c>
      <c r="P8" s="186"/>
    </row>
    <row r="9" spans="1:16" ht="15.95" hidden="1" customHeight="1">
      <c r="A9" s="99">
        <v>1962</v>
      </c>
      <c r="B9" s="184">
        <v>91859</v>
      </c>
      <c r="C9" s="185">
        <v>1992</v>
      </c>
      <c r="D9" s="185">
        <v>2152</v>
      </c>
      <c r="E9" s="185">
        <v>4301</v>
      </c>
      <c r="F9" s="185">
        <v>7051</v>
      </c>
      <c r="G9" s="185">
        <v>7618</v>
      </c>
      <c r="H9" s="185">
        <v>10905</v>
      </c>
      <c r="I9" s="185">
        <v>14947</v>
      </c>
      <c r="J9" s="185">
        <v>18690</v>
      </c>
      <c r="K9" s="185">
        <v>11644</v>
      </c>
      <c r="L9" s="185">
        <v>6475</v>
      </c>
      <c r="M9" s="185">
        <v>3146</v>
      </c>
      <c r="N9" s="185">
        <v>2938</v>
      </c>
      <c r="O9" s="186">
        <v>50.349424203723899</v>
      </c>
      <c r="P9" s="186"/>
    </row>
    <row r="10" spans="1:16" ht="15.95" hidden="1" customHeight="1">
      <c r="A10" s="99">
        <v>1963</v>
      </c>
      <c r="B10" s="184">
        <v>112998</v>
      </c>
      <c r="C10" s="185">
        <v>2429</v>
      </c>
      <c r="D10" s="185">
        <v>2517</v>
      </c>
      <c r="E10" s="185">
        <v>4060</v>
      </c>
      <c r="F10" s="185">
        <v>7016</v>
      </c>
      <c r="G10" s="185">
        <v>8553</v>
      </c>
      <c r="H10" s="185">
        <v>14025</v>
      </c>
      <c r="I10" s="185">
        <v>18941</v>
      </c>
      <c r="J10" s="185">
        <v>23173</v>
      </c>
      <c r="K10" s="185">
        <v>15147</v>
      </c>
      <c r="L10" s="185">
        <v>8913</v>
      </c>
      <c r="M10" s="185">
        <v>4817</v>
      </c>
      <c r="N10" s="185">
        <v>3407</v>
      </c>
      <c r="O10" s="186">
        <v>61.936056741009516</v>
      </c>
      <c r="P10" s="186"/>
    </row>
    <row r="11" spans="1:16" ht="15.95" hidden="1" customHeight="1">
      <c r="A11" s="99">
        <v>1964</v>
      </c>
      <c r="B11" s="184">
        <v>115835</v>
      </c>
      <c r="C11" s="185">
        <v>3365</v>
      </c>
      <c r="D11" s="185">
        <v>3912</v>
      </c>
      <c r="E11" s="185">
        <v>6983</v>
      </c>
      <c r="F11" s="185">
        <v>6347</v>
      </c>
      <c r="G11" s="185">
        <v>10064</v>
      </c>
      <c r="H11" s="185">
        <v>11885</v>
      </c>
      <c r="I11" s="185">
        <v>20130</v>
      </c>
      <c r="J11" s="185">
        <v>24219</v>
      </c>
      <c r="K11" s="185">
        <v>13238</v>
      </c>
      <c r="L11" s="185">
        <v>7552</v>
      </c>
      <c r="M11" s="185">
        <v>4532</v>
      </c>
      <c r="N11" s="185">
        <v>3608</v>
      </c>
      <c r="O11" s="186">
        <v>63.491062962130641</v>
      </c>
      <c r="P11" s="186"/>
    </row>
    <row r="12" spans="1:16" ht="18" customHeight="1" collapsed="1">
      <c r="A12" s="182">
        <v>1965</v>
      </c>
      <c r="B12" s="249">
        <v>120313</v>
      </c>
      <c r="C12" s="162">
        <v>3975</v>
      </c>
      <c r="D12" s="162">
        <v>4446</v>
      </c>
      <c r="E12" s="162">
        <v>6017</v>
      </c>
      <c r="F12" s="162">
        <v>8808</v>
      </c>
      <c r="G12" s="162">
        <v>10279</v>
      </c>
      <c r="H12" s="162">
        <v>13081</v>
      </c>
      <c r="I12" s="162">
        <v>19516</v>
      </c>
      <c r="J12" s="162">
        <v>23874</v>
      </c>
      <c r="K12" s="162">
        <v>13745</v>
      </c>
      <c r="L12" s="162">
        <v>8943</v>
      </c>
      <c r="M12" s="162">
        <v>3829</v>
      </c>
      <c r="N12" s="162">
        <v>3800</v>
      </c>
      <c r="O12" s="183">
        <v>65.945528192366936</v>
      </c>
      <c r="P12" s="186"/>
    </row>
    <row r="13" spans="1:16" ht="15.95" hidden="1" customHeight="1">
      <c r="A13" s="91">
        <v>1966</v>
      </c>
      <c r="B13" s="241">
        <v>132891</v>
      </c>
      <c r="C13" s="100">
        <v>4632</v>
      </c>
      <c r="D13" s="100">
        <v>4781</v>
      </c>
      <c r="E13" s="100">
        <v>5970</v>
      </c>
      <c r="F13" s="100">
        <v>9756</v>
      </c>
      <c r="G13" s="100">
        <v>11792</v>
      </c>
      <c r="H13" s="100">
        <v>14406</v>
      </c>
      <c r="I13" s="100">
        <v>21074</v>
      </c>
      <c r="J13" s="100">
        <v>25485</v>
      </c>
      <c r="K13" s="100">
        <v>16758</v>
      </c>
      <c r="L13" s="100">
        <v>9819</v>
      </c>
      <c r="M13" s="100">
        <v>3579</v>
      </c>
      <c r="N13" s="100">
        <v>4839</v>
      </c>
      <c r="O13" s="127">
        <v>72.839736246389293</v>
      </c>
      <c r="P13" s="186"/>
    </row>
    <row r="14" spans="1:16" ht="15.95" hidden="1" customHeight="1">
      <c r="A14" s="91">
        <v>1967</v>
      </c>
      <c r="B14" s="241">
        <v>133641</v>
      </c>
      <c r="C14" s="100">
        <v>6285</v>
      </c>
      <c r="D14" s="100">
        <v>6940</v>
      </c>
      <c r="E14" s="100">
        <v>10752</v>
      </c>
      <c r="F14" s="100">
        <v>7497</v>
      </c>
      <c r="G14" s="100">
        <v>10202</v>
      </c>
      <c r="H14" s="100">
        <v>13413</v>
      </c>
      <c r="I14" s="100">
        <v>20792</v>
      </c>
      <c r="J14" s="100">
        <v>24340</v>
      </c>
      <c r="K14" s="100">
        <v>15013</v>
      </c>
      <c r="L14" s="100">
        <v>9519</v>
      </c>
      <c r="M14" s="100">
        <v>3956</v>
      </c>
      <c r="N14" s="100">
        <v>4932</v>
      </c>
      <c r="O14" s="127">
        <v>73.250823544887993</v>
      </c>
      <c r="P14" s="186"/>
    </row>
    <row r="15" spans="1:16" ht="15.95" hidden="1" customHeight="1">
      <c r="A15" s="91">
        <v>1968</v>
      </c>
      <c r="B15" s="241">
        <v>128228</v>
      </c>
      <c r="C15" s="100">
        <v>5192</v>
      </c>
      <c r="D15" s="100">
        <v>6642</v>
      </c>
      <c r="E15" s="100">
        <v>6172</v>
      </c>
      <c r="F15" s="100">
        <v>10753</v>
      </c>
      <c r="G15" s="100">
        <v>9635</v>
      </c>
      <c r="H15" s="100">
        <v>16793</v>
      </c>
      <c r="I15" s="100">
        <v>20883</v>
      </c>
      <c r="J15" s="100">
        <v>21313</v>
      </c>
      <c r="K15" s="100">
        <v>13730</v>
      </c>
      <c r="L15" s="100">
        <v>7601</v>
      </c>
      <c r="M15" s="100">
        <v>4406</v>
      </c>
      <c r="N15" s="100">
        <v>5108</v>
      </c>
      <c r="O15" s="127">
        <v>70.283869482523315</v>
      </c>
      <c r="P15" s="186"/>
    </row>
    <row r="16" spans="1:16" ht="15.95" hidden="1" customHeight="1">
      <c r="A16" s="128">
        <v>1969</v>
      </c>
      <c r="B16" s="242">
        <v>134227</v>
      </c>
      <c r="C16" s="130">
        <v>5755</v>
      </c>
      <c r="D16" s="130">
        <v>6178</v>
      </c>
      <c r="E16" s="130">
        <v>7134</v>
      </c>
      <c r="F16" s="130">
        <v>9999</v>
      </c>
      <c r="G16" s="130">
        <v>12543</v>
      </c>
      <c r="H16" s="130">
        <v>13581</v>
      </c>
      <c r="I16" s="130">
        <v>21650</v>
      </c>
      <c r="J16" s="130">
        <v>21363</v>
      </c>
      <c r="K16" s="130">
        <v>15176</v>
      </c>
      <c r="L16" s="130">
        <v>10042</v>
      </c>
      <c r="M16" s="130">
        <v>5166</v>
      </c>
      <c r="N16" s="130">
        <v>5640</v>
      </c>
      <c r="O16" s="131">
        <v>73.572019754114976</v>
      </c>
      <c r="P16" s="186"/>
    </row>
    <row r="17" spans="1:16" ht="15.95" customHeight="1" collapsed="1">
      <c r="A17" s="91">
        <v>1970</v>
      </c>
      <c r="B17" s="241">
        <v>145247</v>
      </c>
      <c r="C17" s="100">
        <v>6230</v>
      </c>
      <c r="D17" s="100">
        <v>6644</v>
      </c>
      <c r="E17" s="100">
        <v>11280</v>
      </c>
      <c r="F17" s="100">
        <v>8950</v>
      </c>
      <c r="G17" s="100">
        <v>12633</v>
      </c>
      <c r="H17" s="100">
        <v>14576</v>
      </c>
      <c r="I17" s="100">
        <v>20580</v>
      </c>
      <c r="J17" s="100">
        <v>24204</v>
      </c>
      <c r="K17" s="100">
        <v>16156</v>
      </c>
      <c r="L17" s="100">
        <v>12418</v>
      </c>
      <c r="M17" s="100">
        <v>5350</v>
      </c>
      <c r="N17" s="100">
        <v>6226</v>
      </c>
      <c r="O17" s="127">
        <v>79.612262460056016</v>
      </c>
      <c r="P17" s="186"/>
    </row>
    <row r="18" spans="1:16" ht="15.95" customHeight="1">
      <c r="A18" s="91">
        <v>1971</v>
      </c>
      <c r="B18" s="241">
        <v>149058</v>
      </c>
      <c r="C18" s="100">
        <v>6913</v>
      </c>
      <c r="D18" s="100">
        <v>7149</v>
      </c>
      <c r="E18" s="100">
        <v>8221</v>
      </c>
      <c r="F18" s="100">
        <v>13603</v>
      </c>
      <c r="G18" s="100">
        <v>11969</v>
      </c>
      <c r="H18" s="100">
        <v>14491</v>
      </c>
      <c r="I18" s="100">
        <v>20993</v>
      </c>
      <c r="J18" s="100">
        <v>23323</v>
      </c>
      <c r="K18" s="100">
        <v>15844</v>
      </c>
      <c r="L18" s="100">
        <v>12495</v>
      </c>
      <c r="M18" s="100">
        <v>5370</v>
      </c>
      <c r="N18" s="100">
        <v>8687</v>
      </c>
      <c r="O18" s="127">
        <v>81.701134052827456</v>
      </c>
      <c r="P18" s="186"/>
    </row>
    <row r="19" spans="1:16" ht="15.95" customHeight="1">
      <c r="A19" s="91">
        <v>1972</v>
      </c>
      <c r="B19" s="241">
        <v>190970</v>
      </c>
      <c r="C19" s="100">
        <v>9900</v>
      </c>
      <c r="D19" s="100">
        <v>11924</v>
      </c>
      <c r="E19" s="100">
        <v>14714</v>
      </c>
      <c r="F19" s="100">
        <v>13517</v>
      </c>
      <c r="G19" s="100">
        <v>15494</v>
      </c>
      <c r="H19" s="100">
        <v>18210</v>
      </c>
      <c r="I19" s="100">
        <v>26738</v>
      </c>
      <c r="J19" s="100">
        <v>28617</v>
      </c>
      <c r="K19" s="100">
        <v>21161</v>
      </c>
      <c r="L19" s="100">
        <v>12557</v>
      </c>
      <c r="M19" s="100">
        <v>7764</v>
      </c>
      <c r="N19" s="100">
        <v>10374</v>
      </c>
      <c r="O19" s="127">
        <v>104.67378852573133</v>
      </c>
      <c r="P19" s="186"/>
    </row>
    <row r="20" spans="1:16" ht="15.95" customHeight="1">
      <c r="A20" s="91">
        <v>1973</v>
      </c>
      <c r="B20" s="241">
        <v>176148</v>
      </c>
      <c r="C20" s="100">
        <v>11685</v>
      </c>
      <c r="D20" s="100">
        <v>10797</v>
      </c>
      <c r="E20" s="100">
        <v>12848</v>
      </c>
      <c r="F20" s="100">
        <v>15248</v>
      </c>
      <c r="G20" s="100">
        <v>13608</v>
      </c>
      <c r="H20" s="100">
        <v>18069</v>
      </c>
      <c r="I20" s="100">
        <v>23600</v>
      </c>
      <c r="J20" s="100">
        <v>22350</v>
      </c>
      <c r="K20" s="100">
        <v>20155</v>
      </c>
      <c r="L20" s="100">
        <v>11054</v>
      </c>
      <c r="M20" s="100">
        <v>7551</v>
      </c>
      <c r="N20" s="100">
        <v>9183</v>
      </c>
      <c r="O20" s="127">
        <v>96.549607274600831</v>
      </c>
      <c r="P20" s="186"/>
    </row>
    <row r="21" spans="1:16" ht="15.95" customHeight="1">
      <c r="A21" s="91">
        <v>1974</v>
      </c>
      <c r="B21" s="241">
        <v>183074</v>
      </c>
      <c r="C21" s="100">
        <v>12978</v>
      </c>
      <c r="D21" s="100">
        <v>12521</v>
      </c>
      <c r="E21" s="100">
        <v>13952</v>
      </c>
      <c r="F21" s="100">
        <v>16819</v>
      </c>
      <c r="G21" s="100">
        <v>15706</v>
      </c>
      <c r="H21" s="100">
        <v>17129</v>
      </c>
      <c r="I21" s="100">
        <v>21684</v>
      </c>
      <c r="J21" s="100">
        <v>23330</v>
      </c>
      <c r="K21" s="100">
        <v>18740</v>
      </c>
      <c r="L21" s="100">
        <v>9606</v>
      </c>
      <c r="M21" s="100">
        <v>8990</v>
      </c>
      <c r="N21" s="100">
        <v>11619</v>
      </c>
      <c r="O21" s="127">
        <v>100.34586144713691</v>
      </c>
      <c r="P21" s="186"/>
    </row>
    <row r="22" spans="1:16" ht="15.95" customHeight="1">
      <c r="A22" s="91">
        <v>1975</v>
      </c>
      <c r="B22" s="241">
        <v>175717</v>
      </c>
      <c r="C22" s="100">
        <v>12065</v>
      </c>
      <c r="D22" s="100">
        <v>13331</v>
      </c>
      <c r="E22" s="100">
        <v>15566</v>
      </c>
      <c r="F22" s="100">
        <v>11659</v>
      </c>
      <c r="G22" s="100">
        <v>16139</v>
      </c>
      <c r="H22" s="100">
        <v>15833</v>
      </c>
      <c r="I22" s="100">
        <v>21957</v>
      </c>
      <c r="J22" s="100">
        <v>21948</v>
      </c>
      <c r="K22" s="100">
        <v>18809</v>
      </c>
      <c r="L22" s="100">
        <v>11648</v>
      </c>
      <c r="M22" s="100">
        <v>6634</v>
      </c>
      <c r="N22" s="100">
        <v>10128</v>
      </c>
      <c r="O22" s="127">
        <v>96.313369107063579</v>
      </c>
      <c r="P22" s="186"/>
    </row>
    <row r="23" spans="1:16" ht="15.95" customHeight="1">
      <c r="A23" s="91">
        <v>1976</v>
      </c>
      <c r="B23" s="241">
        <v>174750</v>
      </c>
      <c r="C23" s="100">
        <v>11611</v>
      </c>
      <c r="D23" s="100">
        <v>12514</v>
      </c>
      <c r="E23" s="100">
        <v>12383</v>
      </c>
      <c r="F23" s="100">
        <v>12992</v>
      </c>
      <c r="G23" s="100">
        <v>15189</v>
      </c>
      <c r="H23" s="100">
        <v>16720</v>
      </c>
      <c r="I23" s="100">
        <v>21767</v>
      </c>
      <c r="J23" s="100">
        <v>23824</v>
      </c>
      <c r="K23" s="100">
        <v>19082</v>
      </c>
      <c r="L23" s="100">
        <v>11195</v>
      </c>
      <c r="M23" s="100">
        <v>7037</v>
      </c>
      <c r="N23" s="100">
        <v>10436</v>
      </c>
      <c r="O23" s="127">
        <v>95.783340550199242</v>
      </c>
      <c r="P23" s="186"/>
    </row>
    <row r="24" spans="1:16" ht="15.95" customHeight="1">
      <c r="A24" s="91">
        <v>1977</v>
      </c>
      <c r="B24" s="241">
        <v>177212</v>
      </c>
      <c r="C24" s="100">
        <v>12602</v>
      </c>
      <c r="D24" s="100">
        <v>14340</v>
      </c>
      <c r="E24" s="100">
        <v>12347</v>
      </c>
      <c r="F24" s="100">
        <v>14265</v>
      </c>
      <c r="G24" s="100">
        <v>15663</v>
      </c>
      <c r="H24" s="100">
        <v>17186</v>
      </c>
      <c r="I24" s="100">
        <v>21566</v>
      </c>
      <c r="J24" s="100">
        <v>22526</v>
      </c>
      <c r="K24" s="100">
        <v>18807</v>
      </c>
      <c r="L24" s="100">
        <v>11482</v>
      </c>
      <c r="M24" s="100">
        <v>7255</v>
      </c>
      <c r="N24" s="100">
        <v>9173</v>
      </c>
      <c r="O24" s="127">
        <v>97.132803122070996</v>
      </c>
      <c r="P24" s="186"/>
    </row>
    <row r="25" spans="1:16" ht="15.95" customHeight="1">
      <c r="A25" s="91">
        <v>1978</v>
      </c>
      <c r="B25" s="241">
        <v>163863</v>
      </c>
      <c r="C25" s="100">
        <v>13344</v>
      </c>
      <c r="D25" s="100">
        <v>14015</v>
      </c>
      <c r="E25" s="100">
        <v>17862</v>
      </c>
      <c r="F25" s="100">
        <v>10108</v>
      </c>
      <c r="G25" s="100">
        <v>15336</v>
      </c>
      <c r="H25" s="100">
        <v>14177</v>
      </c>
      <c r="I25" s="100">
        <v>20090</v>
      </c>
      <c r="J25" s="100">
        <v>19847</v>
      </c>
      <c r="K25" s="100">
        <v>14394</v>
      </c>
      <c r="L25" s="100">
        <v>9523</v>
      </c>
      <c r="M25" s="100">
        <v>6087</v>
      </c>
      <c r="N25" s="100">
        <v>9080</v>
      </c>
      <c r="O25" s="127">
        <v>89.815997325191972</v>
      </c>
      <c r="P25" s="186"/>
    </row>
    <row r="26" spans="1:16" ht="15.95" customHeight="1">
      <c r="A26" s="182">
        <v>1979</v>
      </c>
      <c r="B26" s="249">
        <v>160178</v>
      </c>
      <c r="C26" s="162">
        <v>11061</v>
      </c>
      <c r="D26" s="162">
        <v>13054</v>
      </c>
      <c r="E26" s="162">
        <v>12108</v>
      </c>
      <c r="F26" s="162">
        <v>14126</v>
      </c>
      <c r="G26" s="162">
        <v>11810</v>
      </c>
      <c r="H26" s="162">
        <v>15302</v>
      </c>
      <c r="I26" s="162">
        <v>20556</v>
      </c>
      <c r="J26" s="162">
        <v>19382</v>
      </c>
      <c r="K26" s="162">
        <v>16261</v>
      </c>
      <c r="L26" s="162">
        <v>11072</v>
      </c>
      <c r="M26" s="162">
        <v>5840</v>
      </c>
      <c r="N26" s="162">
        <v>9606</v>
      </c>
      <c r="O26" s="183">
        <v>87.796188398568319</v>
      </c>
      <c r="P26" s="186"/>
    </row>
    <row r="27" spans="1:16" ht="15.95" customHeight="1">
      <c r="A27" s="91">
        <v>1980</v>
      </c>
      <c r="B27" s="241">
        <v>182443</v>
      </c>
      <c r="C27" s="100">
        <v>13605</v>
      </c>
      <c r="D27" s="100">
        <v>15701</v>
      </c>
      <c r="E27" s="100">
        <v>14765</v>
      </c>
      <c r="F27" s="100">
        <v>12906</v>
      </c>
      <c r="G27" s="100">
        <v>14665</v>
      </c>
      <c r="H27" s="100">
        <v>17151</v>
      </c>
      <c r="I27" s="100">
        <v>21403</v>
      </c>
      <c r="J27" s="100">
        <v>23104</v>
      </c>
      <c r="K27" s="100">
        <v>20032</v>
      </c>
      <c r="L27" s="100">
        <v>12266</v>
      </c>
      <c r="M27" s="100">
        <v>6133</v>
      </c>
      <c r="N27" s="100">
        <v>10712</v>
      </c>
      <c r="O27" s="127">
        <v>100</v>
      </c>
      <c r="P27" s="186"/>
    </row>
    <row r="28" spans="1:16" ht="15.95" customHeight="1">
      <c r="A28" s="91">
        <v>1981</v>
      </c>
      <c r="B28" s="241">
        <v>177146</v>
      </c>
      <c r="C28" s="100">
        <v>13103</v>
      </c>
      <c r="D28" s="100">
        <v>15575</v>
      </c>
      <c r="E28" s="100">
        <v>15065</v>
      </c>
      <c r="F28" s="100">
        <v>15255</v>
      </c>
      <c r="G28" s="100">
        <v>13887</v>
      </c>
      <c r="H28" s="100">
        <v>18037</v>
      </c>
      <c r="I28" s="100">
        <v>21116</v>
      </c>
      <c r="J28" s="100">
        <v>22345</v>
      </c>
      <c r="K28" s="100">
        <v>16943</v>
      </c>
      <c r="L28" s="100">
        <v>11495</v>
      </c>
      <c r="M28" s="100">
        <v>5186</v>
      </c>
      <c r="N28" s="100">
        <v>9139</v>
      </c>
      <c r="O28" s="127">
        <v>97.096627439803115</v>
      </c>
      <c r="P28" s="186"/>
    </row>
    <row r="29" spans="1:16" ht="15.95" customHeight="1">
      <c r="A29" s="91">
        <v>1982</v>
      </c>
      <c r="B29" s="241">
        <v>161589</v>
      </c>
      <c r="C29" s="100">
        <v>12969</v>
      </c>
      <c r="D29" s="100">
        <v>14299</v>
      </c>
      <c r="E29" s="100">
        <v>14198</v>
      </c>
      <c r="F29" s="100">
        <v>11886</v>
      </c>
      <c r="G29" s="100">
        <v>11609</v>
      </c>
      <c r="H29" s="100">
        <v>14115</v>
      </c>
      <c r="I29" s="100">
        <v>19986</v>
      </c>
      <c r="J29" s="100">
        <v>21441</v>
      </c>
      <c r="K29" s="100">
        <v>16093</v>
      </c>
      <c r="L29" s="100">
        <v>11583</v>
      </c>
      <c r="M29" s="100">
        <v>5811</v>
      </c>
      <c r="N29" s="100">
        <v>7599</v>
      </c>
      <c r="O29" s="127">
        <v>88.569580636143897</v>
      </c>
      <c r="P29" s="186"/>
    </row>
    <row r="30" spans="1:16" ht="15.95" customHeight="1">
      <c r="A30" s="91">
        <v>1983</v>
      </c>
      <c r="B30" s="241">
        <v>154421</v>
      </c>
      <c r="C30" s="100">
        <v>12352</v>
      </c>
      <c r="D30" s="100">
        <v>14720</v>
      </c>
      <c r="E30" s="100">
        <v>15040</v>
      </c>
      <c r="F30" s="100">
        <v>10543</v>
      </c>
      <c r="G30" s="100">
        <v>11670</v>
      </c>
      <c r="H30" s="100">
        <v>14370</v>
      </c>
      <c r="I30" s="100">
        <v>17047</v>
      </c>
      <c r="J30" s="100">
        <v>18704</v>
      </c>
      <c r="K30" s="100">
        <v>15624</v>
      </c>
      <c r="L30" s="100">
        <v>10873</v>
      </c>
      <c r="M30" s="100">
        <v>5691</v>
      </c>
      <c r="N30" s="100">
        <v>7787</v>
      </c>
      <c r="O30" s="127">
        <v>84.640682295292223</v>
      </c>
      <c r="P30" s="186"/>
    </row>
    <row r="31" spans="1:16" ht="15.95" customHeight="1">
      <c r="A31" s="91">
        <v>1984</v>
      </c>
      <c r="B31" s="241">
        <v>157746</v>
      </c>
      <c r="C31" s="100">
        <v>11399</v>
      </c>
      <c r="D31" s="100">
        <v>12646</v>
      </c>
      <c r="E31" s="100">
        <v>15069</v>
      </c>
      <c r="F31" s="100">
        <v>10949</v>
      </c>
      <c r="G31" s="100">
        <v>11042</v>
      </c>
      <c r="H31" s="100">
        <v>14762</v>
      </c>
      <c r="I31" s="100">
        <v>17158</v>
      </c>
      <c r="J31" s="100">
        <v>19465</v>
      </c>
      <c r="K31" s="100">
        <v>16898</v>
      </c>
      <c r="L31" s="100">
        <v>11765</v>
      </c>
      <c r="M31" s="100">
        <v>7011</v>
      </c>
      <c r="N31" s="100">
        <v>9582</v>
      </c>
      <c r="O31" s="127">
        <v>86.463169318636503</v>
      </c>
      <c r="P31" s="186"/>
    </row>
    <row r="32" spans="1:16" ht="15.95" customHeight="1">
      <c r="A32" s="91">
        <v>1985</v>
      </c>
      <c r="B32" s="241">
        <v>167856</v>
      </c>
      <c r="C32" s="100">
        <v>12597</v>
      </c>
      <c r="D32" s="100">
        <v>14715</v>
      </c>
      <c r="E32" s="100">
        <v>16298</v>
      </c>
      <c r="F32" s="100">
        <v>12088</v>
      </c>
      <c r="G32" s="100">
        <v>13373</v>
      </c>
      <c r="H32" s="100">
        <v>15411</v>
      </c>
      <c r="I32" s="100">
        <v>18337</v>
      </c>
      <c r="J32" s="100">
        <v>19377</v>
      </c>
      <c r="K32" s="100">
        <v>18237</v>
      </c>
      <c r="L32" s="100">
        <v>12785</v>
      </c>
      <c r="M32" s="100">
        <v>6641</v>
      </c>
      <c r="N32" s="100">
        <v>7997</v>
      </c>
      <c r="O32" s="127">
        <v>92.004626102399101</v>
      </c>
      <c r="P32" s="186"/>
    </row>
    <row r="33" spans="1:16" ht="15.95" customHeight="1">
      <c r="A33" s="91">
        <v>1986</v>
      </c>
      <c r="B33" s="241">
        <v>158257</v>
      </c>
      <c r="C33" s="100">
        <v>12982</v>
      </c>
      <c r="D33" s="100">
        <v>14224</v>
      </c>
      <c r="E33" s="100">
        <v>17616</v>
      </c>
      <c r="F33" s="100">
        <v>11001</v>
      </c>
      <c r="G33" s="100">
        <v>13926</v>
      </c>
      <c r="H33" s="100">
        <v>12701</v>
      </c>
      <c r="I33" s="100">
        <v>15982</v>
      </c>
      <c r="J33" s="100">
        <v>18423</v>
      </c>
      <c r="K33" s="100">
        <v>15040</v>
      </c>
      <c r="L33" s="100">
        <v>12147</v>
      </c>
      <c r="M33" s="100">
        <v>6075</v>
      </c>
      <c r="N33" s="100">
        <v>8140</v>
      </c>
      <c r="O33" s="127">
        <v>86.743256798013618</v>
      </c>
      <c r="P33" s="186"/>
    </row>
    <row r="34" spans="1:16" ht="15.95" customHeight="1">
      <c r="A34" s="91">
        <v>1987</v>
      </c>
      <c r="B34" s="241">
        <v>152951</v>
      </c>
      <c r="C34" s="100">
        <v>12166</v>
      </c>
      <c r="D34" s="100">
        <v>12878</v>
      </c>
      <c r="E34" s="100">
        <v>14180</v>
      </c>
      <c r="F34" s="100">
        <v>10845</v>
      </c>
      <c r="G34" s="100">
        <v>11097</v>
      </c>
      <c r="H34" s="100">
        <v>14750</v>
      </c>
      <c r="I34" s="100">
        <v>17424</v>
      </c>
      <c r="J34" s="100">
        <v>19221</v>
      </c>
      <c r="K34" s="100">
        <v>14755</v>
      </c>
      <c r="L34" s="100">
        <v>10866</v>
      </c>
      <c r="M34" s="100">
        <v>7268</v>
      </c>
      <c r="N34" s="100">
        <v>7501</v>
      </c>
      <c r="O34" s="127">
        <v>83.834951190234761</v>
      </c>
      <c r="P34" s="186"/>
    </row>
    <row r="35" spans="1:16" ht="15.95" customHeight="1">
      <c r="A35" s="91">
        <v>1988</v>
      </c>
      <c r="B35" s="241">
        <v>139541</v>
      </c>
      <c r="C35" s="100">
        <v>8971</v>
      </c>
      <c r="D35" s="100">
        <v>13459</v>
      </c>
      <c r="E35" s="100">
        <v>13751</v>
      </c>
      <c r="F35" s="100">
        <v>9348</v>
      </c>
      <c r="G35" s="100">
        <v>10105</v>
      </c>
      <c r="H35" s="100">
        <v>13027</v>
      </c>
      <c r="I35" s="100">
        <v>14335</v>
      </c>
      <c r="J35" s="100">
        <v>17152</v>
      </c>
      <c r="K35" s="100">
        <v>14341</v>
      </c>
      <c r="L35" s="100">
        <v>11319</v>
      </c>
      <c r="M35" s="100">
        <v>6235</v>
      </c>
      <c r="N35" s="100">
        <v>7498</v>
      </c>
      <c r="O35" s="127">
        <v>76.484710293077839</v>
      </c>
      <c r="P35" s="186"/>
    </row>
    <row r="36" spans="1:16" ht="15.95" customHeight="1">
      <c r="A36" s="182">
        <v>1989</v>
      </c>
      <c r="B36" s="249">
        <v>152176</v>
      </c>
      <c r="C36" s="162">
        <v>10472</v>
      </c>
      <c r="D36" s="162">
        <v>13347</v>
      </c>
      <c r="E36" s="162">
        <v>16055</v>
      </c>
      <c r="F36" s="162">
        <v>8552</v>
      </c>
      <c r="G36" s="162">
        <v>12191</v>
      </c>
      <c r="H36" s="162">
        <v>13673</v>
      </c>
      <c r="I36" s="162">
        <v>15794</v>
      </c>
      <c r="J36" s="162">
        <v>19577</v>
      </c>
      <c r="K36" s="162">
        <v>15478</v>
      </c>
      <c r="L36" s="162">
        <v>12049</v>
      </c>
      <c r="M36" s="162">
        <v>6593</v>
      </c>
      <c r="N36" s="162">
        <v>8395</v>
      </c>
      <c r="O36" s="183">
        <v>83.410160981786092</v>
      </c>
      <c r="P36" s="186"/>
    </row>
    <row r="37" spans="1:16" ht="15.95" customHeight="1">
      <c r="A37" s="91">
        <v>1990</v>
      </c>
      <c r="B37" s="241">
        <v>149861</v>
      </c>
      <c r="C37" s="100">
        <v>9295</v>
      </c>
      <c r="D37" s="100">
        <v>12074</v>
      </c>
      <c r="E37" s="100">
        <v>12875</v>
      </c>
      <c r="F37" s="100">
        <v>10840</v>
      </c>
      <c r="G37" s="100">
        <v>12130</v>
      </c>
      <c r="H37" s="100">
        <v>14257</v>
      </c>
      <c r="I37" s="100">
        <v>16813</v>
      </c>
      <c r="J37" s="100">
        <v>19340</v>
      </c>
      <c r="K37" s="100">
        <v>15405</v>
      </c>
      <c r="L37" s="100">
        <v>12178</v>
      </c>
      <c r="M37" s="100">
        <v>6204</v>
      </c>
      <c r="N37" s="100">
        <v>8450</v>
      </c>
      <c r="O37" s="127">
        <v>82.141271520420077</v>
      </c>
      <c r="P37" s="186"/>
    </row>
    <row r="38" spans="1:16" ht="15.95" customHeight="1">
      <c r="A38" s="91">
        <v>1991</v>
      </c>
      <c r="B38" s="241">
        <v>143003</v>
      </c>
      <c r="C38" s="100">
        <v>9918</v>
      </c>
      <c r="D38" s="100">
        <v>12053</v>
      </c>
      <c r="E38" s="100">
        <v>12209</v>
      </c>
      <c r="F38" s="100">
        <v>8849</v>
      </c>
      <c r="G38" s="100">
        <v>11458</v>
      </c>
      <c r="H38" s="100">
        <v>13733</v>
      </c>
      <c r="I38" s="100">
        <v>16037</v>
      </c>
      <c r="J38" s="100">
        <v>18417</v>
      </c>
      <c r="K38" s="100">
        <v>14943</v>
      </c>
      <c r="L38" s="100">
        <v>11066</v>
      </c>
      <c r="M38" s="100">
        <v>5835</v>
      </c>
      <c r="N38" s="100">
        <v>8485</v>
      </c>
      <c r="O38" s="127">
        <v>78.382289262947879</v>
      </c>
      <c r="P38" s="186"/>
    </row>
    <row r="39" spans="1:16" ht="15.95" customHeight="1">
      <c r="A39" s="91">
        <v>1992</v>
      </c>
      <c r="B39" s="241">
        <v>148218</v>
      </c>
      <c r="C39" s="100">
        <v>11000</v>
      </c>
      <c r="D39" s="100">
        <v>13476</v>
      </c>
      <c r="E39" s="100">
        <v>14243</v>
      </c>
      <c r="F39" s="100">
        <v>10313</v>
      </c>
      <c r="G39" s="100">
        <v>10863</v>
      </c>
      <c r="H39" s="100">
        <v>14210</v>
      </c>
      <c r="I39" s="100">
        <v>16025</v>
      </c>
      <c r="J39" s="100">
        <v>18515</v>
      </c>
      <c r="K39" s="100">
        <v>14389</v>
      </c>
      <c r="L39" s="100">
        <v>10714</v>
      </c>
      <c r="M39" s="100">
        <v>6066</v>
      </c>
      <c r="N39" s="100">
        <v>8404</v>
      </c>
      <c r="O39" s="127">
        <v>81.240716278508913</v>
      </c>
      <c r="P39" s="186"/>
    </row>
    <row r="40" spans="1:16" ht="15.95" customHeight="1">
      <c r="A40" s="91">
        <v>1993</v>
      </c>
      <c r="B40" s="241">
        <v>134280</v>
      </c>
      <c r="C40" s="100">
        <v>10580</v>
      </c>
      <c r="D40" s="100">
        <v>13121</v>
      </c>
      <c r="E40" s="100">
        <v>12019</v>
      </c>
      <c r="F40" s="100">
        <v>9542</v>
      </c>
      <c r="G40" s="100">
        <v>10554</v>
      </c>
      <c r="H40" s="100">
        <v>12510</v>
      </c>
      <c r="I40" s="100">
        <v>13972</v>
      </c>
      <c r="J40" s="100">
        <v>14993</v>
      </c>
      <c r="K40" s="100">
        <v>13816</v>
      </c>
      <c r="L40" s="100">
        <v>9158</v>
      </c>
      <c r="M40" s="100">
        <v>5701</v>
      </c>
      <c r="N40" s="100">
        <v>8314</v>
      </c>
      <c r="O40" s="127">
        <v>73.601069923208897</v>
      </c>
      <c r="P40" s="186"/>
    </row>
    <row r="41" spans="1:16" ht="15.95" customHeight="1">
      <c r="A41" s="91">
        <v>1994</v>
      </c>
      <c r="B41" s="241">
        <v>129174</v>
      </c>
      <c r="C41" s="100">
        <v>11088</v>
      </c>
      <c r="D41" s="100">
        <v>12598</v>
      </c>
      <c r="E41" s="100">
        <v>12646</v>
      </c>
      <c r="F41" s="100">
        <v>7734</v>
      </c>
      <c r="G41" s="100">
        <v>9051</v>
      </c>
      <c r="H41" s="100">
        <v>12235</v>
      </c>
      <c r="I41" s="100">
        <v>13820</v>
      </c>
      <c r="J41" s="100">
        <v>14717</v>
      </c>
      <c r="K41" s="100">
        <v>13541</v>
      </c>
      <c r="L41" s="100">
        <v>8915</v>
      </c>
      <c r="M41" s="100">
        <v>5462</v>
      </c>
      <c r="N41" s="100">
        <v>7367</v>
      </c>
      <c r="O41" s="127">
        <v>70.802387595029685</v>
      </c>
      <c r="P41" s="186"/>
    </row>
    <row r="42" spans="1:16" ht="15.95" customHeight="1">
      <c r="A42" s="91">
        <v>1995</v>
      </c>
      <c r="B42" s="241">
        <v>127510</v>
      </c>
      <c r="C42" s="100">
        <v>10290</v>
      </c>
      <c r="D42" s="100">
        <v>12574</v>
      </c>
      <c r="E42" s="100">
        <v>11335</v>
      </c>
      <c r="F42" s="100">
        <v>9314</v>
      </c>
      <c r="G42" s="100">
        <v>10005</v>
      </c>
      <c r="H42" s="100">
        <v>12633</v>
      </c>
      <c r="I42" s="100">
        <v>11869</v>
      </c>
      <c r="J42" s="100">
        <v>13827</v>
      </c>
      <c r="K42" s="100">
        <v>13234</v>
      </c>
      <c r="L42" s="100">
        <v>8914</v>
      </c>
      <c r="M42" s="100">
        <v>6459</v>
      </c>
      <c r="N42" s="100">
        <v>7056</v>
      </c>
      <c r="O42" s="127">
        <v>69.890321908760541</v>
      </c>
      <c r="P42" s="186"/>
    </row>
    <row r="43" spans="1:16" ht="15.95" customHeight="1">
      <c r="A43" s="91">
        <v>1996</v>
      </c>
      <c r="B43" s="241">
        <v>119264</v>
      </c>
      <c r="C43" s="100">
        <v>9517</v>
      </c>
      <c r="D43" s="100">
        <v>12305</v>
      </c>
      <c r="E43" s="100">
        <v>13252</v>
      </c>
      <c r="F43" s="100">
        <v>7824</v>
      </c>
      <c r="G43" s="100">
        <v>9210</v>
      </c>
      <c r="H43" s="100">
        <v>10009</v>
      </c>
      <c r="I43" s="100">
        <v>10622</v>
      </c>
      <c r="J43" s="100">
        <v>13550</v>
      </c>
      <c r="K43" s="100">
        <v>10929</v>
      </c>
      <c r="L43" s="100">
        <v>9177</v>
      </c>
      <c r="M43" s="100">
        <v>5768</v>
      </c>
      <c r="N43" s="100">
        <v>7101</v>
      </c>
      <c r="O43" s="127">
        <v>65.370554090866733</v>
      </c>
      <c r="P43" s="186"/>
    </row>
    <row r="44" spans="1:16" ht="15.95" customHeight="1">
      <c r="A44" s="91">
        <v>1997</v>
      </c>
      <c r="B44" s="241">
        <v>119968</v>
      </c>
      <c r="C44" s="100">
        <v>9214</v>
      </c>
      <c r="D44" s="100">
        <v>11930</v>
      </c>
      <c r="E44" s="100">
        <v>11767</v>
      </c>
      <c r="F44" s="100">
        <v>7537</v>
      </c>
      <c r="G44" s="100">
        <v>9524</v>
      </c>
      <c r="H44" s="100">
        <v>10942</v>
      </c>
      <c r="I44" s="100">
        <v>10237</v>
      </c>
      <c r="J44" s="100">
        <v>13778</v>
      </c>
      <c r="K44" s="100">
        <v>11422</v>
      </c>
      <c r="L44" s="100">
        <v>9927</v>
      </c>
      <c r="M44" s="100">
        <v>5992</v>
      </c>
      <c r="N44" s="100">
        <v>7698</v>
      </c>
      <c r="O44" s="127">
        <v>65.756428035057525</v>
      </c>
      <c r="P44" s="186"/>
    </row>
    <row r="45" spans="1:16" ht="15.95" customHeight="1">
      <c r="A45" s="91">
        <v>1998</v>
      </c>
      <c r="B45" s="241">
        <v>123252</v>
      </c>
      <c r="C45" s="100">
        <v>9513</v>
      </c>
      <c r="D45" s="100">
        <v>12963</v>
      </c>
      <c r="E45" s="100">
        <v>11473</v>
      </c>
      <c r="F45" s="100">
        <v>10301</v>
      </c>
      <c r="G45" s="100">
        <v>9745</v>
      </c>
      <c r="H45" s="100">
        <v>11141</v>
      </c>
      <c r="I45" s="100">
        <v>11047</v>
      </c>
      <c r="J45" s="100">
        <v>13179</v>
      </c>
      <c r="K45" s="100">
        <v>11556</v>
      </c>
      <c r="L45" s="100">
        <v>9089</v>
      </c>
      <c r="M45" s="100">
        <v>6211</v>
      </c>
      <c r="N45" s="100">
        <v>7034</v>
      </c>
      <c r="O45" s="127">
        <v>67.556442286083879</v>
      </c>
      <c r="P45" s="186"/>
    </row>
    <row r="46" spans="1:16" ht="15.95" customHeight="1">
      <c r="A46" s="182">
        <v>1999</v>
      </c>
      <c r="B46" s="249">
        <v>124173</v>
      </c>
      <c r="C46" s="162">
        <v>9833</v>
      </c>
      <c r="D46" s="162">
        <v>10598</v>
      </c>
      <c r="E46" s="162">
        <v>11059</v>
      </c>
      <c r="F46" s="162">
        <v>9156</v>
      </c>
      <c r="G46" s="162">
        <v>12356</v>
      </c>
      <c r="H46" s="162">
        <v>11899</v>
      </c>
      <c r="I46" s="162">
        <v>11048</v>
      </c>
      <c r="J46" s="162">
        <v>13074</v>
      </c>
      <c r="K46" s="162">
        <v>11732</v>
      </c>
      <c r="L46" s="162">
        <v>9621</v>
      </c>
      <c r="M46" s="162">
        <v>6396</v>
      </c>
      <c r="N46" s="162">
        <v>7401</v>
      </c>
      <c r="O46" s="183">
        <v>68.061257488640294</v>
      </c>
      <c r="P46" s="186"/>
    </row>
    <row r="47" spans="1:16" ht="15.95" customHeight="1">
      <c r="A47" s="91">
        <v>2000</v>
      </c>
      <c r="B47" s="241">
        <v>133485</v>
      </c>
      <c r="C47" s="100">
        <v>11122</v>
      </c>
      <c r="D47" s="100">
        <v>12428</v>
      </c>
      <c r="E47" s="100">
        <v>14023</v>
      </c>
      <c r="F47" s="100">
        <v>9171</v>
      </c>
      <c r="G47" s="100">
        <v>9904</v>
      </c>
      <c r="H47" s="100">
        <v>13463</v>
      </c>
      <c r="I47" s="100">
        <v>12032</v>
      </c>
      <c r="J47" s="100">
        <v>13978</v>
      </c>
      <c r="K47" s="100">
        <v>13294</v>
      </c>
      <c r="L47" s="100">
        <v>8847</v>
      </c>
      <c r="M47" s="100">
        <v>7372</v>
      </c>
      <c r="N47" s="100">
        <v>7851</v>
      </c>
      <c r="O47" s="127">
        <v>73.165317386800268</v>
      </c>
      <c r="P47" s="186"/>
    </row>
    <row r="48" spans="1:16" ht="15.95" customHeight="1">
      <c r="A48" s="91">
        <v>2001</v>
      </c>
      <c r="B48" s="241">
        <v>123273</v>
      </c>
      <c r="C48" s="100">
        <v>11431</v>
      </c>
      <c r="D48" s="100">
        <v>12084</v>
      </c>
      <c r="E48" s="100">
        <v>13180</v>
      </c>
      <c r="F48" s="100">
        <v>8622</v>
      </c>
      <c r="G48" s="100">
        <v>9556</v>
      </c>
      <c r="H48" s="100">
        <v>11862</v>
      </c>
      <c r="I48" s="100">
        <v>10689</v>
      </c>
      <c r="J48" s="100">
        <v>12055</v>
      </c>
      <c r="K48" s="100">
        <v>10032</v>
      </c>
      <c r="L48" s="100">
        <v>8626</v>
      </c>
      <c r="M48" s="100">
        <v>7477</v>
      </c>
      <c r="N48" s="100">
        <v>7659</v>
      </c>
      <c r="O48" s="127">
        <v>67.567952730441831</v>
      </c>
      <c r="P48" s="186"/>
    </row>
    <row r="49" spans="1:16" ht="15.95" customHeight="1">
      <c r="A49" s="91">
        <v>2002</v>
      </c>
      <c r="B49" s="241">
        <v>108319</v>
      </c>
      <c r="C49" s="100">
        <v>10155</v>
      </c>
      <c r="D49" s="100">
        <v>10803</v>
      </c>
      <c r="E49" s="100">
        <v>11140</v>
      </c>
      <c r="F49" s="100">
        <v>7050</v>
      </c>
      <c r="G49" s="100">
        <v>7885</v>
      </c>
      <c r="H49" s="100">
        <v>10127</v>
      </c>
      <c r="I49" s="100">
        <v>12152</v>
      </c>
      <c r="J49" s="100">
        <v>11541</v>
      </c>
      <c r="K49" s="100">
        <v>8505</v>
      </c>
      <c r="L49" s="100">
        <v>7927</v>
      </c>
      <c r="M49" s="100">
        <v>5179</v>
      </c>
      <c r="N49" s="100">
        <v>5855</v>
      </c>
      <c r="O49" s="127">
        <v>59.371420114775574</v>
      </c>
      <c r="P49" s="186"/>
    </row>
    <row r="50" spans="1:16" ht="15.95" customHeight="1">
      <c r="A50" s="91">
        <v>2003</v>
      </c>
      <c r="B50" s="241">
        <v>107152</v>
      </c>
      <c r="C50" s="100">
        <v>9608</v>
      </c>
      <c r="D50" s="100">
        <v>11096</v>
      </c>
      <c r="E50" s="100">
        <v>11214</v>
      </c>
      <c r="F50" s="100">
        <v>7178</v>
      </c>
      <c r="G50" s="100">
        <v>7764</v>
      </c>
      <c r="H50" s="100">
        <v>8683</v>
      </c>
      <c r="I50" s="100">
        <v>11643</v>
      </c>
      <c r="J50" s="100">
        <v>10872</v>
      </c>
      <c r="K50" s="100">
        <v>9056</v>
      </c>
      <c r="L50" s="100">
        <v>7568</v>
      </c>
      <c r="M50" s="100">
        <v>5693</v>
      </c>
      <c r="N50" s="100">
        <v>6777</v>
      </c>
      <c r="O50" s="127">
        <v>58.731768278311577</v>
      </c>
      <c r="P50" s="186"/>
    </row>
    <row r="51" spans="1:16" ht="15.95" customHeight="1">
      <c r="A51" s="91">
        <v>2004</v>
      </c>
      <c r="B51" s="241">
        <v>103724</v>
      </c>
      <c r="C51" s="100">
        <v>8686</v>
      </c>
      <c r="D51" s="100">
        <v>11502</v>
      </c>
      <c r="E51" s="100">
        <v>9783</v>
      </c>
      <c r="F51" s="100">
        <v>7480</v>
      </c>
      <c r="G51" s="100">
        <v>7627</v>
      </c>
      <c r="H51" s="100">
        <v>9644</v>
      </c>
      <c r="I51" s="100">
        <v>8653</v>
      </c>
      <c r="J51" s="100">
        <v>10991</v>
      </c>
      <c r="K51" s="100">
        <v>10038</v>
      </c>
      <c r="L51" s="100">
        <v>7468</v>
      </c>
      <c r="M51" s="100">
        <v>5652</v>
      </c>
      <c r="N51" s="100">
        <v>6200</v>
      </c>
      <c r="O51" s="127">
        <v>56.852825265973486</v>
      </c>
      <c r="P51" s="186"/>
    </row>
    <row r="52" spans="1:16" ht="15.95" customHeight="1">
      <c r="A52" s="91">
        <v>2005</v>
      </c>
      <c r="B52" s="241">
        <v>111289</v>
      </c>
      <c r="C52" s="100">
        <v>10844</v>
      </c>
      <c r="D52" s="100">
        <v>11675</v>
      </c>
      <c r="E52" s="100">
        <v>12978</v>
      </c>
      <c r="F52" s="100">
        <v>6273</v>
      </c>
      <c r="G52" s="100">
        <v>7054</v>
      </c>
      <c r="H52" s="100">
        <v>9414</v>
      </c>
      <c r="I52" s="100">
        <v>10502</v>
      </c>
      <c r="J52" s="100">
        <v>11881</v>
      </c>
      <c r="K52" s="100">
        <v>9429</v>
      </c>
      <c r="L52" s="100">
        <v>8343</v>
      </c>
      <c r="M52" s="100">
        <v>6109</v>
      </c>
      <c r="N52" s="100">
        <v>6787</v>
      </c>
      <c r="O52" s="127">
        <v>60.999325816830464</v>
      </c>
      <c r="P52" s="186"/>
    </row>
    <row r="53" spans="1:16" ht="15.95" customHeight="1">
      <c r="A53" s="91">
        <v>2006</v>
      </c>
      <c r="B53" s="241">
        <v>118143</v>
      </c>
      <c r="C53" s="100">
        <v>10914</v>
      </c>
      <c r="D53" s="100">
        <v>11957</v>
      </c>
      <c r="E53" s="100">
        <v>12069</v>
      </c>
      <c r="F53" s="100">
        <v>7762</v>
      </c>
      <c r="G53" s="100">
        <v>8585</v>
      </c>
      <c r="H53" s="100">
        <v>10256</v>
      </c>
      <c r="I53" s="100">
        <v>12073</v>
      </c>
      <c r="J53" s="100">
        <v>11533</v>
      </c>
      <c r="K53" s="100">
        <v>11036</v>
      </c>
      <c r="L53" s="100">
        <v>8374</v>
      </c>
      <c r="M53" s="100">
        <v>6637</v>
      </c>
      <c r="N53" s="100">
        <v>6947</v>
      </c>
      <c r="O53" s="127">
        <v>64.756115608710658</v>
      </c>
      <c r="P53" s="186"/>
    </row>
    <row r="54" spans="1:16" ht="15.95" customHeight="1">
      <c r="A54" s="91">
        <v>2007</v>
      </c>
      <c r="B54" s="241">
        <v>128619</v>
      </c>
      <c r="C54" s="100">
        <v>10739</v>
      </c>
      <c r="D54" s="100">
        <v>12688</v>
      </c>
      <c r="E54" s="100">
        <v>13189</v>
      </c>
      <c r="F54" s="100">
        <v>8304</v>
      </c>
      <c r="G54" s="100">
        <v>8628</v>
      </c>
      <c r="H54" s="100">
        <v>11193</v>
      </c>
      <c r="I54" s="100">
        <v>13174</v>
      </c>
      <c r="J54" s="100">
        <v>13643</v>
      </c>
      <c r="K54" s="100">
        <v>11230</v>
      </c>
      <c r="L54" s="100">
        <v>10734</v>
      </c>
      <c r="M54" s="100">
        <v>7398</v>
      </c>
      <c r="N54" s="100">
        <v>7699</v>
      </c>
      <c r="O54" s="127">
        <v>70.498182994140635</v>
      </c>
      <c r="P54" s="186"/>
    </row>
    <row r="55" spans="1:16" ht="15.95" customHeight="1">
      <c r="A55" s="91">
        <v>2008</v>
      </c>
      <c r="B55" s="241">
        <v>134495</v>
      </c>
      <c r="C55" s="100">
        <v>11806</v>
      </c>
      <c r="D55" s="100">
        <v>13337</v>
      </c>
      <c r="E55" s="100">
        <v>14167</v>
      </c>
      <c r="F55" s="100">
        <v>8235</v>
      </c>
      <c r="G55" s="100">
        <v>8865</v>
      </c>
      <c r="H55" s="100">
        <v>10789</v>
      </c>
      <c r="I55" s="100">
        <v>13183</v>
      </c>
      <c r="J55" s="100">
        <v>14838</v>
      </c>
      <c r="K55" s="100">
        <v>12685</v>
      </c>
      <c r="L55" s="100">
        <v>10080</v>
      </c>
      <c r="M55" s="100">
        <v>7589</v>
      </c>
      <c r="N55" s="100">
        <v>8921</v>
      </c>
      <c r="O55" s="127">
        <v>73.718914948778519</v>
      </c>
      <c r="P55" s="187"/>
    </row>
    <row r="56" spans="1:16" ht="15.95" customHeight="1">
      <c r="A56" s="182">
        <v>2009</v>
      </c>
      <c r="B56" s="249">
        <v>121568</v>
      </c>
      <c r="C56" s="162">
        <v>11505</v>
      </c>
      <c r="D56" s="162">
        <v>12471</v>
      </c>
      <c r="E56" s="162">
        <v>11541</v>
      </c>
      <c r="F56" s="162">
        <v>8621</v>
      </c>
      <c r="G56" s="162">
        <v>8072</v>
      </c>
      <c r="H56" s="162">
        <v>10261</v>
      </c>
      <c r="I56" s="162">
        <v>11247</v>
      </c>
      <c r="J56" s="162">
        <v>13590</v>
      </c>
      <c r="K56" s="162">
        <v>11110</v>
      </c>
      <c r="L56" s="162">
        <v>9675</v>
      </c>
      <c r="M56" s="162">
        <v>6025</v>
      </c>
      <c r="N56" s="162">
        <v>7450</v>
      </c>
      <c r="O56" s="183">
        <v>66.633414271854775</v>
      </c>
    </row>
    <row r="57" spans="1:16" ht="15.95" customHeight="1">
      <c r="A57" s="91">
        <v>2010</v>
      </c>
      <c r="B57" s="241">
        <v>115051</v>
      </c>
      <c r="C57" s="100">
        <v>9307</v>
      </c>
      <c r="D57" s="100">
        <v>12037</v>
      </c>
      <c r="E57" s="100">
        <v>12944</v>
      </c>
      <c r="F57" s="100">
        <v>7495</v>
      </c>
      <c r="G57" s="100">
        <v>8622</v>
      </c>
      <c r="H57" s="100">
        <v>7819</v>
      </c>
      <c r="I57" s="100">
        <v>10445</v>
      </c>
      <c r="J57" s="100">
        <v>13543</v>
      </c>
      <c r="K57" s="100">
        <v>10969</v>
      </c>
      <c r="L57" s="100">
        <v>8658</v>
      </c>
      <c r="M57" s="100">
        <v>5815</v>
      </c>
      <c r="N57" s="100">
        <v>7397</v>
      </c>
      <c r="O57" s="127">
        <v>63.061339706099986</v>
      </c>
    </row>
    <row r="58" spans="1:16" ht="15.95" customHeight="1">
      <c r="A58" s="91">
        <v>2011</v>
      </c>
      <c r="B58" s="241">
        <v>117384</v>
      </c>
      <c r="C58" s="100">
        <v>10675</v>
      </c>
      <c r="D58" s="100">
        <v>11638</v>
      </c>
      <c r="E58" s="100">
        <v>12841</v>
      </c>
      <c r="F58" s="100">
        <v>6520</v>
      </c>
      <c r="G58" s="100">
        <v>8868</v>
      </c>
      <c r="H58" s="100">
        <v>12333</v>
      </c>
      <c r="I58" s="100">
        <v>10941</v>
      </c>
      <c r="J58" s="100">
        <v>12255</v>
      </c>
      <c r="K58" s="100">
        <v>9864</v>
      </c>
      <c r="L58" s="100">
        <v>8808</v>
      </c>
      <c r="M58" s="100">
        <v>6079</v>
      </c>
      <c r="N58" s="100">
        <v>6562</v>
      </c>
      <c r="O58" s="127">
        <v>64.340095262629973</v>
      </c>
    </row>
    <row r="59" spans="1:16" ht="15.95" customHeight="1">
      <c r="A59" s="91">
        <v>2012</v>
      </c>
      <c r="B59" s="241">
        <v>114852</v>
      </c>
      <c r="C59" s="100">
        <v>10547</v>
      </c>
      <c r="D59" s="100">
        <v>12028</v>
      </c>
      <c r="E59" s="100">
        <v>9626</v>
      </c>
      <c r="F59" s="100">
        <v>7435</v>
      </c>
      <c r="G59" s="100">
        <v>8608</v>
      </c>
      <c r="H59" s="100">
        <v>8664</v>
      </c>
      <c r="I59" s="100">
        <v>12044</v>
      </c>
      <c r="J59" s="100">
        <v>12766</v>
      </c>
      <c r="K59" s="100">
        <v>10169</v>
      </c>
      <c r="L59" s="100">
        <v>10189</v>
      </c>
      <c r="M59" s="100">
        <v>5399</v>
      </c>
      <c r="N59" s="100">
        <v>7377</v>
      </c>
      <c r="O59" s="127">
        <v>62.952264542898327</v>
      </c>
    </row>
    <row r="60" spans="1:16" ht="15.95" customHeight="1">
      <c r="A60" s="91">
        <v>2013</v>
      </c>
      <c r="B60" s="241">
        <v>113197</v>
      </c>
      <c r="C60" s="100">
        <v>10104</v>
      </c>
      <c r="D60" s="100">
        <v>11875</v>
      </c>
      <c r="E60" s="100">
        <v>11677</v>
      </c>
      <c r="F60" s="100">
        <v>6341</v>
      </c>
      <c r="G60" s="100">
        <v>7157</v>
      </c>
      <c r="H60" s="100">
        <v>9208</v>
      </c>
      <c r="I60" s="100">
        <v>11657</v>
      </c>
      <c r="J60" s="100">
        <v>13785</v>
      </c>
      <c r="K60" s="100">
        <v>10039</v>
      </c>
      <c r="L60" s="100">
        <v>8598</v>
      </c>
      <c r="M60" s="100">
        <v>5709</v>
      </c>
      <c r="N60" s="100">
        <v>7047</v>
      </c>
      <c r="O60" s="127">
        <v>62.045131904211182</v>
      </c>
    </row>
    <row r="61" spans="1:16" ht="15.95" customHeight="1">
      <c r="A61" s="91">
        <v>2014</v>
      </c>
      <c r="B61" s="241">
        <v>109972</v>
      </c>
      <c r="C61" s="100">
        <v>10044</v>
      </c>
      <c r="D61" s="100">
        <v>11175</v>
      </c>
      <c r="E61" s="100">
        <v>9585</v>
      </c>
      <c r="F61" s="100">
        <v>6135</v>
      </c>
      <c r="G61" s="100">
        <v>6983</v>
      </c>
      <c r="H61" s="100">
        <v>9755</v>
      </c>
      <c r="I61" s="100">
        <v>11975</v>
      </c>
      <c r="J61" s="100">
        <v>14110</v>
      </c>
      <c r="K61" s="100">
        <v>10188</v>
      </c>
      <c r="L61" s="100">
        <v>8044</v>
      </c>
      <c r="M61" s="100">
        <v>4768</v>
      </c>
      <c r="N61" s="100">
        <v>7210</v>
      </c>
      <c r="O61" s="127">
        <v>60.277456520666725</v>
      </c>
    </row>
    <row r="62" spans="1:16" ht="15.95" customHeight="1">
      <c r="A62" s="91">
        <v>2015</v>
      </c>
      <c r="B62" s="241">
        <v>91541</v>
      </c>
      <c r="C62" s="100">
        <v>9884</v>
      </c>
      <c r="D62" s="100">
        <v>11182</v>
      </c>
      <c r="E62" s="100">
        <v>8846</v>
      </c>
      <c r="F62" s="100">
        <v>6103</v>
      </c>
      <c r="G62" s="100">
        <v>6230</v>
      </c>
      <c r="H62" s="100">
        <v>7510</v>
      </c>
      <c r="I62" s="100">
        <v>8322</v>
      </c>
      <c r="J62" s="100">
        <v>8751</v>
      </c>
      <c r="K62" s="100">
        <v>7889</v>
      </c>
      <c r="L62" s="100">
        <v>6652</v>
      </c>
      <c r="M62" s="100">
        <v>4758</v>
      </c>
      <c r="N62" s="100">
        <v>5414</v>
      </c>
      <c r="O62" s="127">
        <v>50.175123189160452</v>
      </c>
    </row>
    <row r="63" spans="1:16" ht="15.95" customHeight="1">
      <c r="A63" s="91">
        <v>2016</v>
      </c>
      <c r="B63" s="241">
        <v>109416</v>
      </c>
      <c r="C63" s="100">
        <v>8084</v>
      </c>
      <c r="D63" s="100">
        <v>12525</v>
      </c>
      <c r="E63" s="100">
        <v>12765</v>
      </c>
      <c r="F63" s="100">
        <v>6191</v>
      </c>
      <c r="G63" s="100">
        <v>6960</v>
      </c>
      <c r="H63" s="100">
        <v>9607</v>
      </c>
      <c r="I63" s="100">
        <v>11117</v>
      </c>
      <c r="J63" s="100">
        <v>12585</v>
      </c>
      <c r="K63" s="100">
        <v>9421</v>
      </c>
      <c r="L63" s="100">
        <v>7747</v>
      </c>
      <c r="M63" s="100">
        <v>5671</v>
      </c>
      <c r="N63" s="100">
        <v>6743</v>
      </c>
      <c r="O63" s="127">
        <v>59.972703803379687</v>
      </c>
    </row>
    <row r="64" spans="1:16" ht="15.95" customHeight="1">
      <c r="A64" s="91">
        <v>2017</v>
      </c>
      <c r="B64" s="241">
        <v>127232</v>
      </c>
      <c r="C64" s="100">
        <v>9844</v>
      </c>
      <c r="D64" s="100">
        <v>13484</v>
      </c>
      <c r="E64" s="100">
        <v>11114</v>
      </c>
      <c r="F64" s="100">
        <v>8573</v>
      </c>
      <c r="G64" s="100">
        <v>8855</v>
      </c>
      <c r="H64" s="100">
        <v>10807</v>
      </c>
      <c r="I64" s="100">
        <v>12002</v>
      </c>
      <c r="J64" s="100">
        <v>14336</v>
      </c>
      <c r="K64" s="100">
        <v>11412</v>
      </c>
      <c r="L64" s="100">
        <v>10473</v>
      </c>
      <c r="M64" s="100">
        <v>6900</v>
      </c>
      <c r="N64" s="100">
        <v>9432</v>
      </c>
      <c r="O64" s="127">
        <v>69.737945550117018</v>
      </c>
    </row>
    <row r="65" spans="1:15" ht="15.95" customHeight="1">
      <c r="A65" s="91">
        <v>2018</v>
      </c>
      <c r="B65" s="241">
        <v>136066</v>
      </c>
      <c r="C65" s="100">
        <v>12994</v>
      </c>
      <c r="D65" s="100">
        <v>15047</v>
      </c>
      <c r="E65" s="100">
        <v>11840</v>
      </c>
      <c r="F65" s="100">
        <v>7504</v>
      </c>
      <c r="G65" s="100">
        <v>8882</v>
      </c>
      <c r="H65" s="100">
        <v>12367</v>
      </c>
      <c r="I65" s="100">
        <v>12713</v>
      </c>
      <c r="J65" s="100">
        <v>15728</v>
      </c>
      <c r="K65" s="100">
        <v>12098</v>
      </c>
      <c r="L65" s="100">
        <v>10366</v>
      </c>
      <c r="M65" s="100">
        <v>7733</v>
      </c>
      <c r="N65" s="100">
        <v>8794</v>
      </c>
      <c r="O65" s="127">
        <v>74.580005810033825</v>
      </c>
    </row>
    <row r="66" spans="1:15" ht="15.95" customHeight="1">
      <c r="A66" s="182">
        <v>2019</v>
      </c>
      <c r="B66" s="249">
        <v>149598</v>
      </c>
      <c r="C66" s="162">
        <v>11811</v>
      </c>
      <c r="D66" s="162">
        <v>13392</v>
      </c>
      <c r="E66" s="162">
        <v>12972</v>
      </c>
      <c r="F66" s="162">
        <v>8015</v>
      </c>
      <c r="G66" s="162">
        <v>9792</v>
      </c>
      <c r="H66" s="162">
        <v>13523</v>
      </c>
      <c r="I66" s="162">
        <v>15532</v>
      </c>
      <c r="J66" s="162">
        <v>17465</v>
      </c>
      <c r="K66" s="162">
        <v>13419</v>
      </c>
      <c r="L66" s="162">
        <v>13917</v>
      </c>
      <c r="M66" s="162">
        <v>8206</v>
      </c>
      <c r="N66" s="162">
        <v>11554</v>
      </c>
      <c r="O66" s="183">
        <v>81.997116907746531</v>
      </c>
    </row>
    <row r="67" spans="1:15" ht="15.95" customHeight="1">
      <c r="A67" s="91">
        <v>2020</v>
      </c>
      <c r="B67" s="241">
        <v>113317</v>
      </c>
      <c r="C67" s="100">
        <v>14171</v>
      </c>
      <c r="D67" s="100">
        <v>17633</v>
      </c>
      <c r="E67" s="100">
        <v>6514</v>
      </c>
      <c r="F67" s="100">
        <v>791</v>
      </c>
      <c r="G67" s="100">
        <v>2812</v>
      </c>
      <c r="H67" s="100">
        <v>7039</v>
      </c>
      <c r="I67" s="100">
        <v>15599</v>
      </c>
      <c r="J67" s="100">
        <v>15427</v>
      </c>
      <c r="K67" s="100">
        <v>12415</v>
      </c>
      <c r="L67" s="100">
        <v>9608</v>
      </c>
      <c r="M67" s="100">
        <v>4155</v>
      </c>
      <c r="N67" s="100">
        <v>7153</v>
      </c>
      <c r="O67" s="127">
        <v>62.110905871970971</v>
      </c>
    </row>
    <row r="68" spans="1:15" ht="15.95" customHeight="1">
      <c r="A68" s="91">
        <v>2021</v>
      </c>
      <c r="B68" s="241">
        <v>135432</v>
      </c>
      <c r="C68" s="100">
        <v>7127</v>
      </c>
      <c r="D68" s="100">
        <v>11794</v>
      </c>
      <c r="E68" s="100">
        <v>10335</v>
      </c>
      <c r="F68" s="100">
        <v>4596</v>
      </c>
      <c r="G68" s="100">
        <v>6802</v>
      </c>
      <c r="H68" s="100">
        <v>11279</v>
      </c>
      <c r="I68" s="100">
        <v>16196</v>
      </c>
      <c r="J68" s="100">
        <v>18604</v>
      </c>
      <c r="K68" s="100">
        <v>14531</v>
      </c>
      <c r="L68" s="100">
        <v>16177</v>
      </c>
      <c r="M68" s="100">
        <v>8362</v>
      </c>
      <c r="N68" s="100">
        <v>9629</v>
      </c>
      <c r="O68" s="127">
        <v>74.232500013702904</v>
      </c>
    </row>
    <row r="69" spans="1:15" ht="15.95" customHeight="1">
      <c r="A69" s="272" t="s">
        <v>391</v>
      </c>
      <c r="B69" s="272"/>
      <c r="C69" s="272"/>
      <c r="D69" s="272"/>
      <c r="E69" s="272"/>
      <c r="F69" s="272"/>
      <c r="G69" s="272"/>
      <c r="H69" s="272"/>
      <c r="I69" s="272"/>
      <c r="J69" s="272"/>
      <c r="K69" s="272"/>
      <c r="L69" s="272"/>
      <c r="M69" s="272"/>
      <c r="N69" s="272"/>
      <c r="O69" s="272"/>
    </row>
    <row r="70" spans="1:15" ht="15.95" customHeight="1">
      <c r="C70" s="118"/>
      <c r="D70" s="118"/>
      <c r="E70" s="118"/>
      <c r="F70" s="118"/>
      <c r="G70" s="118"/>
      <c r="H70" s="118"/>
      <c r="I70" s="118"/>
      <c r="J70" s="118"/>
      <c r="K70" s="118"/>
      <c r="L70" s="118"/>
      <c r="M70" s="118"/>
      <c r="N70" s="118"/>
    </row>
  </sheetData>
  <mergeCells count="4">
    <mergeCell ref="A1:O1"/>
    <mergeCell ref="B3:O3"/>
    <mergeCell ref="B4:O4"/>
    <mergeCell ref="A69:O69"/>
  </mergeCells>
  <pageMargins left="0.62992125984251968" right="0.62992125984251968" top="0.98425196850393704" bottom="0.82677165354330717" header="0.51181102362204722" footer="0.51181102362204722"/>
  <pageSetup paperSize="9" scale="75" orientation="portrait" verticalDpi="1200"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EC34F-4571-415E-ABC8-EB9D25AEDC09}">
  <sheetPr>
    <tabColor theme="6" tint="0.39997558519241921"/>
  </sheetPr>
  <dimension ref="A1:H50"/>
  <sheetViews>
    <sheetView zoomScaleNormal="100" workbookViewId="0">
      <selection activeCell="A198" sqref="A198"/>
    </sheetView>
  </sheetViews>
  <sheetFormatPr baseColWidth="10" defaultRowHeight="15.95" customHeight="1"/>
  <cols>
    <col min="1" max="1" width="5.140625" style="73" customWidth="1"/>
    <col min="2" max="2" width="11" style="73" bestFit="1" customWidth="1"/>
    <col min="3" max="3" width="15.5703125" style="73" bestFit="1" customWidth="1"/>
    <col min="4" max="4" width="10.28515625" style="73" bestFit="1" customWidth="1"/>
    <col min="5" max="5" width="12.140625" style="73" customWidth="1"/>
    <col min="6" max="16384" width="11.42578125" style="73"/>
  </cols>
  <sheetData>
    <row r="1" spans="1:5" s="84" customFormat="1" ht="21" customHeight="1">
      <c r="A1" s="151" t="s">
        <v>308</v>
      </c>
    </row>
    <row r="3" spans="1:5" s="88" customFormat="1" ht="15.95" customHeight="1">
      <c r="B3" s="280" t="s">
        <v>309</v>
      </c>
      <c r="C3" s="275"/>
      <c r="D3" s="275"/>
    </row>
    <row r="4" spans="1:5" s="88" customFormat="1" ht="18" customHeight="1">
      <c r="B4" s="307" t="s">
        <v>172</v>
      </c>
      <c r="C4" s="282"/>
      <c r="D4" s="282"/>
    </row>
    <row r="5" spans="1:5" s="88" customFormat="1" ht="18" customHeight="1">
      <c r="A5" s="188" t="s">
        <v>228</v>
      </c>
      <c r="B5" s="188" t="s">
        <v>91</v>
      </c>
      <c r="C5" s="188" t="s">
        <v>16</v>
      </c>
      <c r="D5" s="188" t="s">
        <v>17</v>
      </c>
      <c r="E5" s="93"/>
    </row>
    <row r="6" spans="1:5" ht="18" customHeight="1">
      <c r="A6" s="91">
        <v>1980</v>
      </c>
      <c r="B6" s="250">
        <v>2.1455552550186399</v>
      </c>
      <c r="C6" s="189">
        <v>1.7807504348546344</v>
      </c>
      <c r="D6" s="189">
        <v>4.2436681222707424</v>
      </c>
      <c r="E6" s="187"/>
    </row>
    <row r="7" spans="1:5" ht="15.95" customHeight="1">
      <c r="A7" s="91">
        <v>1981</v>
      </c>
      <c r="B7" s="250">
        <v>2.0771792406369456</v>
      </c>
      <c r="C7" s="189">
        <v>1.7351540171483011</v>
      </c>
      <c r="D7" s="189">
        <v>4.0042007001166864</v>
      </c>
      <c r="E7" s="187"/>
    </row>
    <row r="8" spans="1:5" ht="15.95" customHeight="1">
      <c r="A8" s="91">
        <v>1982</v>
      </c>
      <c r="B8" s="250">
        <v>2.0260165251952809</v>
      </c>
      <c r="C8" s="189">
        <v>1.676736131667752</v>
      </c>
      <c r="D8" s="189">
        <v>3.9614532928729598</v>
      </c>
      <c r="E8" s="187"/>
    </row>
    <row r="9" spans="1:5" ht="15.95" customHeight="1">
      <c r="A9" s="91">
        <v>1983</v>
      </c>
      <c r="B9" s="250">
        <v>1.9442122226978571</v>
      </c>
      <c r="C9" s="189">
        <v>1.6143401201113228</v>
      </c>
      <c r="D9" s="189">
        <v>3.9628899247041951</v>
      </c>
      <c r="E9" s="187"/>
    </row>
    <row r="10" spans="1:5" ht="15.95" customHeight="1">
      <c r="A10" s="91">
        <v>1984</v>
      </c>
      <c r="B10" s="250">
        <v>1.8871621864120878</v>
      </c>
      <c r="C10" s="189">
        <v>1.6196758122237036</v>
      </c>
      <c r="D10" s="189">
        <v>3.4324631101021565</v>
      </c>
      <c r="E10" s="187"/>
    </row>
    <row r="11" spans="1:5" ht="15.95" customHeight="1">
      <c r="A11" s="91">
        <v>1985</v>
      </c>
      <c r="B11" s="250">
        <v>1.9552014536813782</v>
      </c>
      <c r="C11" s="189">
        <v>1.6593322477836694</v>
      </c>
      <c r="D11" s="189">
        <v>3.4739248464066295</v>
      </c>
      <c r="E11" s="187"/>
    </row>
    <row r="12" spans="1:5" ht="15.95" customHeight="1">
      <c r="A12" s="91">
        <v>1986</v>
      </c>
      <c r="B12" s="250">
        <v>2.0703427524856095</v>
      </c>
      <c r="C12" s="189">
        <v>1.7645976656102651</v>
      </c>
      <c r="D12" s="189">
        <v>3.7527860484900044</v>
      </c>
      <c r="E12" s="187"/>
    </row>
    <row r="13" spans="1:5" ht="15.95" customHeight="1">
      <c r="A13" s="91">
        <v>1987</v>
      </c>
      <c r="B13" s="250">
        <v>2.020969318992627</v>
      </c>
      <c r="C13" s="189">
        <v>1.734783447477573</v>
      </c>
      <c r="D13" s="189">
        <v>3.3415430267062316</v>
      </c>
    </row>
    <row r="14" spans="1:5" ht="15.95" customHeight="1">
      <c r="A14" s="91">
        <v>1988</v>
      </c>
      <c r="B14" s="250">
        <v>1.9479988273561069</v>
      </c>
      <c r="C14" s="189">
        <v>1.6519885157059613</v>
      </c>
      <c r="D14" s="189">
        <v>3.312451057165231</v>
      </c>
    </row>
    <row r="15" spans="1:5" ht="15.95" customHeight="1">
      <c r="A15" s="128">
        <v>1989</v>
      </c>
      <c r="B15" s="254">
        <v>1.9680306243857018</v>
      </c>
      <c r="C15" s="189">
        <v>1.6921420367534457</v>
      </c>
      <c r="D15" s="255">
        <v>3.1496993714129542</v>
      </c>
    </row>
    <row r="16" spans="1:5" ht="15.95" customHeight="1">
      <c r="A16" s="91">
        <v>1990</v>
      </c>
      <c r="B16" s="250">
        <v>1.9278446002444201</v>
      </c>
      <c r="C16" s="253">
        <v>1.7055557298365593</v>
      </c>
      <c r="D16" s="189">
        <v>2.9414920248909233</v>
      </c>
    </row>
    <row r="17" spans="1:4" ht="15.95" customHeight="1">
      <c r="A17" s="91">
        <v>1991</v>
      </c>
      <c r="B17" s="250">
        <v>2.008158851862774</v>
      </c>
      <c r="C17" s="189">
        <v>1.6631573661835102</v>
      </c>
      <c r="D17" s="189">
        <v>3.8060183166157873</v>
      </c>
    </row>
    <row r="18" spans="1:4" ht="15.95" customHeight="1">
      <c r="A18" s="91">
        <v>1992</v>
      </c>
      <c r="B18" s="250">
        <v>2.0585833333333334</v>
      </c>
      <c r="C18" s="189">
        <v>1.6916078195689555</v>
      </c>
      <c r="D18" s="189">
        <v>3.8754442515910408</v>
      </c>
    </row>
    <row r="19" spans="1:4" ht="15.95" customHeight="1">
      <c r="A19" s="91">
        <v>1993</v>
      </c>
      <c r="B19" s="250">
        <v>2.0664819944598336</v>
      </c>
      <c r="C19" s="189">
        <v>1.7040401980234736</v>
      </c>
      <c r="D19" s="189">
        <v>3.8359735674843849</v>
      </c>
    </row>
    <row r="20" spans="1:4" ht="15.95" customHeight="1">
      <c r="A20" s="91">
        <v>1994</v>
      </c>
      <c r="B20" s="250">
        <v>2.0807667525773197</v>
      </c>
      <c r="C20" s="189">
        <v>1.681841183339821</v>
      </c>
      <c r="D20" s="189">
        <v>3.9963551401869157</v>
      </c>
    </row>
    <row r="21" spans="1:4" ht="15.95" customHeight="1">
      <c r="A21" s="91">
        <v>1995</v>
      </c>
      <c r="B21" s="250">
        <v>2.1295322076924363</v>
      </c>
      <c r="C21" s="189">
        <v>1.7614610284605434</v>
      </c>
      <c r="D21" s="189">
        <v>3.8795771263815473</v>
      </c>
    </row>
    <row r="22" spans="1:4" ht="15.95" customHeight="1">
      <c r="A22" s="91">
        <v>1996</v>
      </c>
      <c r="B22" s="250">
        <v>2.1015312505506509</v>
      </c>
      <c r="C22" s="189">
        <v>1.7451228781352925</v>
      </c>
      <c r="D22" s="189">
        <v>3.8998615105997656</v>
      </c>
    </row>
    <row r="23" spans="1:4" ht="15.95" customHeight="1">
      <c r="A23" s="91">
        <v>1997</v>
      </c>
      <c r="B23" s="250">
        <v>2.0614121002800831</v>
      </c>
      <c r="C23" s="189">
        <v>1.7410971697730133</v>
      </c>
      <c r="D23" s="189">
        <v>3.8255618919825563</v>
      </c>
    </row>
    <row r="24" spans="1:4" ht="15.95" customHeight="1">
      <c r="A24" s="91">
        <v>1998</v>
      </c>
      <c r="B24" s="250">
        <v>2.0384698079817407</v>
      </c>
      <c r="C24" s="189">
        <v>1.7551893394310947</v>
      </c>
      <c r="D24" s="189">
        <v>3.5147935072940211</v>
      </c>
    </row>
    <row r="25" spans="1:4" ht="15.95" customHeight="1">
      <c r="A25" s="200">
        <v>1999</v>
      </c>
      <c r="B25" s="254">
        <v>2.0561847988077497</v>
      </c>
      <c r="C25" s="255">
        <v>1.7800690618452704</v>
      </c>
      <c r="D25" s="255">
        <v>3.6659126894367788</v>
      </c>
    </row>
    <row r="26" spans="1:4" ht="15.95" customHeight="1">
      <c r="A26" s="91">
        <v>2000</v>
      </c>
      <c r="B26" s="250">
        <v>2.1223805132445066</v>
      </c>
      <c r="C26" s="189">
        <v>1.826190873214385</v>
      </c>
      <c r="D26" s="189">
        <v>3.9143593767514853</v>
      </c>
    </row>
    <row r="27" spans="1:4" ht="15.95" customHeight="1">
      <c r="A27" s="91">
        <v>2001</v>
      </c>
      <c r="B27" s="250">
        <v>2.1322712884645321</v>
      </c>
      <c r="C27" s="189">
        <v>1.8356846641730362</v>
      </c>
      <c r="D27" s="189">
        <v>3.8246143138847</v>
      </c>
    </row>
    <row r="28" spans="1:4" ht="15.95" customHeight="1">
      <c r="A28" s="91">
        <v>2002</v>
      </c>
      <c r="B28" s="250">
        <v>2.1771788068821354</v>
      </c>
      <c r="C28" s="189">
        <v>1.853669528915034</v>
      </c>
      <c r="D28" s="189">
        <v>3.9731366868580458</v>
      </c>
    </row>
    <row r="29" spans="1:4" ht="15.95" customHeight="1">
      <c r="A29" s="91">
        <v>2003</v>
      </c>
      <c r="B29" s="250">
        <v>2.134204393809628</v>
      </c>
      <c r="C29" s="189">
        <v>1.8160872298244766</v>
      </c>
      <c r="D29" s="189">
        <v>3.6218202374222725</v>
      </c>
    </row>
    <row r="30" spans="1:4" ht="15.95" customHeight="1">
      <c r="A30" s="91">
        <v>2004</v>
      </c>
      <c r="B30" s="250">
        <v>2.0702153563658863</v>
      </c>
      <c r="C30" s="189">
        <v>1.7887062187276626</v>
      </c>
      <c r="D30" s="189">
        <v>3.5229312676749047</v>
      </c>
    </row>
    <row r="31" spans="1:4" ht="15.95" customHeight="1">
      <c r="A31" s="91">
        <v>2005</v>
      </c>
      <c r="B31" s="250">
        <v>2.1797438107176434</v>
      </c>
      <c r="C31" s="189">
        <v>1.7986630516080777</v>
      </c>
      <c r="D31" s="189">
        <v>4.1507495164410058</v>
      </c>
    </row>
    <row r="32" spans="1:4" ht="15.95" customHeight="1">
      <c r="A32" s="91">
        <v>2006</v>
      </c>
      <c r="B32" s="250">
        <v>2.1020390007828622</v>
      </c>
      <c r="C32" s="189">
        <v>1.7541543555248214</v>
      </c>
      <c r="D32" s="189">
        <v>4.0590592950607096</v>
      </c>
    </row>
    <row r="33" spans="1:8" ht="15.95" customHeight="1">
      <c r="A33" s="91">
        <v>2007</v>
      </c>
      <c r="B33" s="250">
        <v>2.1579282922000571</v>
      </c>
      <c r="C33" s="189">
        <v>1.8019188486907856</v>
      </c>
      <c r="D33" s="189">
        <v>4.0184895017235975</v>
      </c>
    </row>
    <row r="34" spans="1:8" ht="15.95" customHeight="1">
      <c r="A34" s="91">
        <v>2008</v>
      </c>
      <c r="B34" s="250">
        <v>2.2309121369449465</v>
      </c>
      <c r="C34" s="189">
        <v>1.8776031862405136</v>
      </c>
      <c r="D34" s="189">
        <v>4.0466395112016293</v>
      </c>
    </row>
    <row r="35" spans="1:8" ht="15.95" customHeight="1">
      <c r="A35" s="200">
        <v>2009</v>
      </c>
      <c r="B35" s="254">
        <v>2.2351578444170697</v>
      </c>
      <c r="C35" s="255">
        <v>1.8064797424201771</v>
      </c>
      <c r="D35" s="255">
        <v>4.2188308329022242</v>
      </c>
    </row>
    <row r="36" spans="1:8" ht="15.95" customHeight="1">
      <c r="A36" s="91">
        <v>2010</v>
      </c>
      <c r="B36" s="250">
        <v>2.2204187976454697</v>
      </c>
      <c r="C36" s="189">
        <v>1.8002413441009932</v>
      </c>
      <c r="D36" s="189">
        <v>4.2961137223432306</v>
      </c>
    </row>
    <row r="37" spans="1:8" ht="15.95" customHeight="1">
      <c r="A37" s="91">
        <v>2011</v>
      </c>
      <c r="B37" s="250">
        <v>2.1010578317134727</v>
      </c>
      <c r="C37" s="189">
        <v>1.7357509586014168</v>
      </c>
      <c r="D37" s="189">
        <v>3.8380716934487022</v>
      </c>
    </row>
    <row r="38" spans="1:8" ht="15.95" customHeight="1">
      <c r="A38" s="91">
        <v>2012</v>
      </c>
      <c r="B38" s="250">
        <v>2.0795596516322945</v>
      </c>
      <c r="C38" s="189">
        <v>1.7142983074753173</v>
      </c>
      <c r="D38" s="189">
        <v>3.761696945092865</v>
      </c>
    </row>
    <row r="39" spans="1:8" ht="15.95" customHeight="1">
      <c r="A39" s="91">
        <v>2013</v>
      </c>
      <c r="B39" s="250">
        <v>2.1340208129100371</v>
      </c>
      <c r="C39" s="189">
        <v>1.7065997790868925</v>
      </c>
      <c r="D39" s="189">
        <v>4.0712348769294948</v>
      </c>
    </row>
    <row r="40" spans="1:8" ht="15.95" customHeight="1">
      <c r="A40" s="91">
        <v>2014</v>
      </c>
      <c r="B40" s="250">
        <v>2.0320780516648806</v>
      </c>
      <c r="C40" s="189">
        <v>1.6595503837359353</v>
      </c>
      <c r="D40" s="189">
        <v>3.6863375892228811</v>
      </c>
    </row>
    <row r="41" spans="1:8" ht="15.95" customHeight="1">
      <c r="A41" s="91">
        <v>2015</v>
      </c>
      <c r="B41" s="250">
        <v>1.8619139631851926</v>
      </c>
      <c r="C41" s="189">
        <v>1.617899755560396</v>
      </c>
      <c r="D41" s="189">
        <v>3.1469538618404282</v>
      </c>
    </row>
    <row r="42" spans="1:8" ht="15.95" customHeight="1">
      <c r="A42" s="91">
        <v>2016</v>
      </c>
      <c r="B42" s="250">
        <v>1.7912382948071508</v>
      </c>
      <c r="C42" s="189">
        <v>1.5876105027048424</v>
      </c>
      <c r="D42" s="189">
        <v>2.3844330557335041</v>
      </c>
    </row>
    <row r="43" spans="1:8" ht="15.95" customHeight="1">
      <c r="A43" s="91">
        <v>2017</v>
      </c>
      <c r="B43" s="250">
        <v>1.8160952353764024</v>
      </c>
      <c r="C43" s="189">
        <v>1.6133012850843158</v>
      </c>
      <c r="D43" s="189">
        <v>2.4383020730503455</v>
      </c>
    </row>
    <row r="44" spans="1:8" ht="15.95" customHeight="1">
      <c r="A44" s="91">
        <v>2018</v>
      </c>
      <c r="B44" s="250">
        <v>1.8589521142154519</v>
      </c>
      <c r="C44" s="189">
        <v>1.6503553905564987</v>
      </c>
      <c r="D44" s="189">
        <v>2.4296651694569213</v>
      </c>
    </row>
    <row r="45" spans="1:8" ht="15.95" customHeight="1">
      <c r="A45" s="200">
        <v>2019</v>
      </c>
      <c r="B45" s="254">
        <v>1.7603285362954944</v>
      </c>
      <c r="C45" s="255">
        <v>1.5791349625749662</v>
      </c>
      <c r="D45" s="255">
        <v>2.3319644079397674</v>
      </c>
    </row>
    <row r="46" spans="1:8" ht="15.95" customHeight="1">
      <c r="A46" s="91">
        <v>2020</v>
      </c>
      <c r="B46" s="250">
        <v>2.1048945853069565</v>
      </c>
      <c r="C46" s="189">
        <v>1.6885281037346622</v>
      </c>
      <c r="D46" s="189">
        <v>3.0462777878732812</v>
      </c>
    </row>
    <row r="47" spans="1:8" ht="15.95" customHeight="1">
      <c r="A47" s="91">
        <v>2021</v>
      </c>
      <c r="B47" s="250">
        <v>2.1920593043393812</v>
      </c>
      <c r="C47" s="189">
        <v>1.7108239484069689</v>
      </c>
      <c r="D47" s="189">
        <v>3.1807485044742174</v>
      </c>
    </row>
    <row r="48" spans="1:8" ht="15.95" customHeight="1">
      <c r="A48" s="234" t="s">
        <v>391</v>
      </c>
      <c r="B48" s="234"/>
      <c r="C48" s="234"/>
      <c r="D48" s="234"/>
      <c r="E48" s="234"/>
      <c r="F48" s="234"/>
      <c r="G48" s="234"/>
      <c r="H48" s="234"/>
    </row>
    <row r="50" spans="2:4" ht="15.95" customHeight="1">
      <c r="B50" s="171"/>
      <c r="C50" s="171"/>
      <c r="D50" s="171"/>
    </row>
  </sheetData>
  <mergeCells count="2">
    <mergeCell ref="B3:D3"/>
    <mergeCell ref="B4:D4"/>
  </mergeCells>
  <pageMargins left="0.62992125984251968" right="0.62992125984251968" top="0.98425196850393704" bottom="0.82677165354330717" header="0.51181102362204722" footer="0.51181102362204722"/>
  <pageSetup paperSize="9" scale="80"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195E5-FA0C-4675-8C85-217BDE7AFF63}">
  <sheetPr>
    <tabColor theme="6" tint="0.39997558519241921"/>
  </sheetPr>
  <dimension ref="A1:N29"/>
  <sheetViews>
    <sheetView zoomScale="115" zoomScaleNormal="115" workbookViewId="0">
      <selection activeCell="A198" sqref="A198"/>
    </sheetView>
  </sheetViews>
  <sheetFormatPr baseColWidth="10" defaultRowHeight="15.95" customHeight="1"/>
  <cols>
    <col min="1" max="1" width="5.140625" style="73" customWidth="1"/>
    <col min="2" max="2" width="11" style="73" bestFit="1" customWidth="1"/>
    <col min="3" max="14" width="5.5703125" style="73" bestFit="1" customWidth="1"/>
    <col min="15" max="16384" width="11.42578125" style="73"/>
  </cols>
  <sheetData>
    <row r="1" spans="1:14" s="84" customFormat="1" ht="21" customHeight="1">
      <c r="A1" s="292" t="s">
        <v>310</v>
      </c>
      <c r="B1" s="286"/>
      <c r="C1" s="286"/>
      <c r="D1" s="286"/>
      <c r="E1" s="286"/>
      <c r="F1" s="286"/>
      <c r="G1" s="286"/>
      <c r="H1" s="286"/>
      <c r="I1" s="286"/>
      <c r="J1" s="286"/>
      <c r="K1" s="286"/>
      <c r="L1" s="286"/>
      <c r="M1" s="286"/>
      <c r="N1" s="286"/>
    </row>
    <row r="2" spans="1:14" ht="15.75" customHeight="1"/>
    <row r="3" spans="1:14" s="88" customFormat="1" ht="15.95" customHeight="1">
      <c r="B3" s="280" t="s">
        <v>311</v>
      </c>
      <c r="C3" s="275"/>
      <c r="D3" s="275"/>
      <c r="E3" s="275"/>
      <c r="F3" s="275"/>
      <c r="G3" s="275"/>
      <c r="H3" s="275"/>
      <c r="I3" s="275"/>
      <c r="J3" s="275"/>
      <c r="K3" s="275"/>
      <c r="L3" s="275"/>
      <c r="M3" s="275"/>
      <c r="N3" s="275"/>
    </row>
    <row r="4" spans="1:14" s="88" customFormat="1" ht="18" customHeight="1">
      <c r="B4" s="307" t="s">
        <v>90</v>
      </c>
      <c r="C4" s="282"/>
      <c r="D4" s="282"/>
      <c r="E4" s="282"/>
      <c r="F4" s="282"/>
      <c r="G4" s="282"/>
      <c r="H4" s="282"/>
      <c r="I4" s="282"/>
      <c r="J4" s="282"/>
      <c r="K4" s="282"/>
      <c r="L4" s="282"/>
      <c r="M4" s="282"/>
      <c r="N4" s="282"/>
    </row>
    <row r="5" spans="1:14" s="88" customFormat="1" ht="18" customHeight="1">
      <c r="A5" s="188" t="s">
        <v>228</v>
      </c>
      <c r="B5" s="188" t="s">
        <v>2</v>
      </c>
      <c r="C5" s="188" t="s">
        <v>3</v>
      </c>
      <c r="D5" s="188" t="s">
        <v>4</v>
      </c>
      <c r="E5" s="188" t="s">
        <v>5</v>
      </c>
      <c r="F5" s="188" t="s">
        <v>6</v>
      </c>
      <c r="G5" s="188" t="s">
        <v>7</v>
      </c>
      <c r="H5" s="188" t="s">
        <v>8</v>
      </c>
      <c r="I5" s="188" t="s">
        <v>9</v>
      </c>
      <c r="J5" s="188" t="s">
        <v>10</v>
      </c>
      <c r="K5" s="188" t="s">
        <v>11</v>
      </c>
      <c r="L5" s="188" t="s">
        <v>12</v>
      </c>
      <c r="M5" s="188" t="s">
        <v>13</v>
      </c>
      <c r="N5" s="188" t="s">
        <v>14</v>
      </c>
    </row>
    <row r="6" spans="1:14" ht="18" customHeight="1">
      <c r="A6" s="190">
        <v>2000</v>
      </c>
      <c r="B6" s="191">
        <v>30.9</v>
      </c>
      <c r="C6" s="192">
        <v>32.5</v>
      </c>
      <c r="D6" s="192">
        <v>35.799999999999997</v>
      </c>
      <c r="E6" s="192">
        <v>38.799999999999997</v>
      </c>
      <c r="F6" s="192">
        <v>25.8</v>
      </c>
      <c r="G6" s="192">
        <v>27.7</v>
      </c>
      <c r="H6" s="192">
        <v>34.200000000000003</v>
      </c>
      <c r="I6" s="192">
        <v>29.7</v>
      </c>
      <c r="J6" s="192">
        <v>34.299999999999997</v>
      </c>
      <c r="K6" s="192">
        <v>33.6</v>
      </c>
      <c r="L6" s="192">
        <v>24.3</v>
      </c>
      <c r="M6" s="192">
        <v>24.7</v>
      </c>
      <c r="N6" s="192">
        <v>27.1</v>
      </c>
    </row>
    <row r="7" spans="1:14" ht="15.95" customHeight="1">
      <c r="A7" s="190">
        <v>2001</v>
      </c>
      <c r="B7" s="191">
        <v>29.2</v>
      </c>
      <c r="C7" s="192">
        <v>34.6</v>
      </c>
      <c r="D7" s="192">
        <v>36.799999999999997</v>
      </c>
      <c r="E7" s="192">
        <v>34.1</v>
      </c>
      <c r="F7" s="192">
        <v>24.8</v>
      </c>
      <c r="G7" s="192">
        <v>26.6</v>
      </c>
      <c r="H7" s="192">
        <v>32.4</v>
      </c>
      <c r="I7" s="192">
        <v>28.4</v>
      </c>
      <c r="J7" s="192">
        <v>30</v>
      </c>
      <c r="K7" s="192">
        <v>25.1</v>
      </c>
      <c r="L7" s="192">
        <v>23.5</v>
      </c>
      <c r="M7" s="192">
        <v>27.4</v>
      </c>
      <c r="N7" s="192">
        <v>27.6</v>
      </c>
    </row>
    <row r="8" spans="1:14" ht="15.95" customHeight="1">
      <c r="A8" s="190">
        <v>2002</v>
      </c>
      <c r="B8" s="191">
        <v>26.7</v>
      </c>
      <c r="C8" s="192">
        <v>28.8</v>
      </c>
      <c r="D8" s="192">
        <v>35.299999999999997</v>
      </c>
      <c r="E8" s="192">
        <v>30.8</v>
      </c>
      <c r="F8" s="192">
        <v>24</v>
      </c>
      <c r="G8" s="192">
        <v>22.7</v>
      </c>
      <c r="H8" s="192">
        <v>26.64</v>
      </c>
      <c r="I8" s="192">
        <v>31.7</v>
      </c>
      <c r="J8" s="192">
        <v>29.5</v>
      </c>
      <c r="K8" s="192">
        <v>23.6</v>
      </c>
      <c r="L8" s="192">
        <v>22.9</v>
      </c>
      <c r="M8" s="192">
        <v>19.5</v>
      </c>
      <c r="N8" s="192">
        <v>21.6</v>
      </c>
    </row>
    <row r="9" spans="1:14" ht="15.95" customHeight="1">
      <c r="A9" s="190">
        <v>2003</v>
      </c>
      <c r="B9" s="191">
        <v>25.3</v>
      </c>
      <c r="C9" s="192">
        <v>29.3</v>
      </c>
      <c r="D9" s="192">
        <v>34.799999999999997</v>
      </c>
      <c r="E9" s="192">
        <v>30.8</v>
      </c>
      <c r="F9" s="192">
        <v>21.6</v>
      </c>
      <c r="G9" s="192">
        <v>23</v>
      </c>
      <c r="H9" s="192">
        <v>23.7</v>
      </c>
      <c r="I9" s="192">
        <v>32</v>
      </c>
      <c r="J9" s="192">
        <v>29.4</v>
      </c>
      <c r="K9" s="192">
        <v>22.5</v>
      </c>
      <c r="L9" s="192">
        <v>19</v>
      </c>
      <c r="M9" s="192">
        <v>17</v>
      </c>
      <c r="N9" s="192">
        <v>21.3</v>
      </c>
    </row>
    <row r="10" spans="1:14" ht="15.95" customHeight="1">
      <c r="A10" s="190">
        <v>2004</v>
      </c>
      <c r="B10" s="191">
        <v>24.2</v>
      </c>
      <c r="C10" s="192">
        <v>23.3</v>
      </c>
      <c r="D10" s="192">
        <v>34</v>
      </c>
      <c r="E10" s="192">
        <v>24.5</v>
      </c>
      <c r="F10" s="192">
        <v>21.4</v>
      </c>
      <c r="G10" s="192">
        <v>20.2</v>
      </c>
      <c r="H10" s="192">
        <v>26.8</v>
      </c>
      <c r="I10" s="192">
        <v>21.1</v>
      </c>
      <c r="J10" s="192">
        <v>30.6</v>
      </c>
      <c r="K10" s="192">
        <v>24.5</v>
      </c>
      <c r="L10" s="192">
        <v>23.8</v>
      </c>
      <c r="M10" s="192">
        <v>19.2</v>
      </c>
      <c r="N10" s="192">
        <v>20.2</v>
      </c>
    </row>
    <row r="11" spans="1:14" ht="15.95" customHeight="1">
      <c r="A11" s="190">
        <v>2005</v>
      </c>
      <c r="B11" s="191">
        <v>25.6</v>
      </c>
      <c r="C11" s="192">
        <v>33.4</v>
      </c>
      <c r="D11" s="192">
        <v>37.299999999999997</v>
      </c>
      <c r="E11" s="192">
        <v>34.299999999999997</v>
      </c>
      <c r="F11" s="192">
        <v>20.399999999999999</v>
      </c>
      <c r="G11" s="192">
        <v>17.8</v>
      </c>
      <c r="H11" s="192">
        <v>23.6</v>
      </c>
      <c r="I11" s="192">
        <v>27.8</v>
      </c>
      <c r="J11" s="192">
        <v>30.7</v>
      </c>
      <c r="K11" s="192">
        <v>22.9</v>
      </c>
      <c r="L11" s="192">
        <v>22.4</v>
      </c>
      <c r="M11" s="192">
        <v>19.8</v>
      </c>
      <c r="N11" s="192">
        <v>18.7</v>
      </c>
    </row>
    <row r="12" spans="1:14" ht="15.95" customHeight="1">
      <c r="A12" s="190">
        <v>2006</v>
      </c>
      <c r="B12" s="191">
        <v>25.6</v>
      </c>
      <c r="C12" s="192">
        <v>29.2</v>
      </c>
      <c r="D12" s="192">
        <v>32.4</v>
      </c>
      <c r="E12" s="192">
        <v>29.5</v>
      </c>
      <c r="F12" s="192">
        <v>20.5</v>
      </c>
      <c r="G12" s="192">
        <v>23</v>
      </c>
      <c r="H12" s="192">
        <v>25.3</v>
      </c>
      <c r="I12" s="192">
        <v>30.4</v>
      </c>
      <c r="J12" s="192">
        <v>28.8</v>
      </c>
      <c r="K12" s="192">
        <v>26.4</v>
      </c>
      <c r="L12" s="192">
        <v>21.6</v>
      </c>
      <c r="M12" s="192">
        <v>20.399999999999999</v>
      </c>
      <c r="N12" s="192">
        <v>18.7</v>
      </c>
    </row>
    <row r="13" spans="1:14" ht="15.95" customHeight="1">
      <c r="A13" s="190">
        <v>2007</v>
      </c>
      <c r="B13" s="191">
        <v>27.9</v>
      </c>
      <c r="C13" s="192">
        <v>27.1</v>
      </c>
      <c r="D13" s="192">
        <v>33.299999999999997</v>
      </c>
      <c r="E13" s="192">
        <v>32.299999999999997</v>
      </c>
      <c r="F13" s="192">
        <v>22.2</v>
      </c>
      <c r="G13" s="192">
        <v>21.7</v>
      </c>
      <c r="H13" s="192">
        <v>27.5</v>
      </c>
      <c r="I13" s="192">
        <v>33.1</v>
      </c>
      <c r="J13" s="192">
        <v>33.299999999999997</v>
      </c>
      <c r="K13" s="192">
        <v>27.8</v>
      </c>
      <c r="L13" s="192">
        <v>27.4</v>
      </c>
      <c r="M13" s="192">
        <v>22.8</v>
      </c>
      <c r="N13" s="192">
        <v>23.8</v>
      </c>
    </row>
    <row r="14" spans="1:14" ht="15.95" customHeight="1">
      <c r="A14" s="190">
        <v>2008</v>
      </c>
      <c r="B14" s="191">
        <v>30.9</v>
      </c>
      <c r="C14" s="192">
        <v>29.1</v>
      </c>
      <c r="D14" s="192">
        <v>34.799999999999997</v>
      </c>
      <c r="E14" s="192">
        <v>34.4</v>
      </c>
      <c r="F14" s="192">
        <v>24.4</v>
      </c>
      <c r="G14" s="192">
        <v>25</v>
      </c>
      <c r="H14" s="192">
        <v>28.3</v>
      </c>
      <c r="I14" s="192">
        <v>34.4</v>
      </c>
      <c r="J14" s="192">
        <v>40.1</v>
      </c>
      <c r="K14" s="192">
        <v>34.1</v>
      </c>
      <c r="L14" s="192">
        <v>28.5</v>
      </c>
      <c r="M14" s="192">
        <v>26.4</v>
      </c>
      <c r="N14" s="192">
        <v>28</v>
      </c>
    </row>
    <row r="15" spans="1:14" ht="15.95" customHeight="1">
      <c r="A15" s="193">
        <v>2009</v>
      </c>
      <c r="B15" s="194">
        <v>30.045831427679893</v>
      </c>
      <c r="C15" s="195">
        <v>32.189021319456103</v>
      </c>
      <c r="D15" s="195">
        <v>37.256893615750009</v>
      </c>
      <c r="E15" s="195">
        <v>30.81133032543984</v>
      </c>
      <c r="F15" s="195">
        <v>27.195583596214512</v>
      </c>
      <c r="G15" s="195">
        <v>24.831574737748792</v>
      </c>
      <c r="H15" s="195">
        <v>28.75679614371392</v>
      </c>
      <c r="I15" s="195">
        <v>32.634052924791085</v>
      </c>
      <c r="J15" s="195">
        <v>38.448480733322015</v>
      </c>
      <c r="K15" s="195">
        <v>31.199101376017975</v>
      </c>
      <c r="L15" s="195">
        <v>26.692600562820729</v>
      </c>
      <c r="M15" s="195">
        <v>21.877269426289033</v>
      </c>
      <c r="N15" s="195">
        <v>25.385899751252257</v>
      </c>
    </row>
    <row r="16" spans="1:14" ht="15.95" customHeight="1">
      <c r="A16" s="190">
        <v>2010</v>
      </c>
      <c r="B16" s="191">
        <v>28.755668020452141</v>
      </c>
      <c r="C16" s="192">
        <v>27.115928094863502</v>
      </c>
      <c r="D16" s="192">
        <v>37.042621941837211</v>
      </c>
      <c r="E16" s="192">
        <v>35.445533709403584</v>
      </c>
      <c r="F16" s="192">
        <v>22.460293676955352</v>
      </c>
      <c r="G16" s="192">
        <v>25.930827067669178</v>
      </c>
      <c r="H16" s="192">
        <v>24.634530560806553</v>
      </c>
      <c r="I16" s="192">
        <v>30.11822376009227</v>
      </c>
      <c r="J16" s="192">
        <v>38.17295225209989</v>
      </c>
      <c r="K16" s="192">
        <v>31.050784125007073</v>
      </c>
      <c r="L16" s="192">
        <v>24.98917655208243</v>
      </c>
      <c r="M16" s="192">
        <v>21.883114439468635</v>
      </c>
      <c r="N16" s="192">
        <v>22.979899965826839</v>
      </c>
    </row>
    <row r="17" spans="1:14" ht="15.95" customHeight="1">
      <c r="A17" s="190">
        <v>2011</v>
      </c>
      <c r="B17" s="191">
        <v>28.736015960532018</v>
      </c>
      <c r="C17" s="192">
        <v>33.319807728322623</v>
      </c>
      <c r="D17" s="192">
        <v>36.269010221889801</v>
      </c>
      <c r="E17" s="192">
        <v>35.558817013735045</v>
      </c>
      <c r="F17" s="192">
        <v>19.409961001458726</v>
      </c>
      <c r="G17" s="192">
        <v>24.690258095052485</v>
      </c>
      <c r="H17" s="192">
        <v>34.207022799134634</v>
      </c>
      <c r="I17" s="192">
        <v>30.817982085516309</v>
      </c>
      <c r="J17" s="192">
        <v>33.71853074700784</v>
      </c>
      <c r="K17" s="192">
        <v>27.549224968579811</v>
      </c>
      <c r="L17" s="192">
        <v>24.596481429768218</v>
      </c>
      <c r="M17" s="192">
        <v>22.282090755809691</v>
      </c>
      <c r="N17" s="192">
        <v>20.215650030807151</v>
      </c>
    </row>
    <row r="18" spans="1:14" ht="15.95" customHeight="1">
      <c r="A18" s="190">
        <v>2012</v>
      </c>
      <c r="B18" s="191">
        <v>30.497193072115319</v>
      </c>
      <c r="C18" s="192">
        <v>32.476289667681634</v>
      </c>
      <c r="D18" s="192">
        <v>36.17552357696858</v>
      </c>
      <c r="E18" s="192">
        <v>26.584547362260441</v>
      </c>
      <c r="F18" s="192">
        <v>28.130908059023835</v>
      </c>
      <c r="G18" s="192">
        <v>29.337783770014468</v>
      </c>
      <c r="H18" s="192">
        <v>25.083961351591238</v>
      </c>
      <c r="I18" s="192">
        <v>34.904071236212339</v>
      </c>
      <c r="J18" s="192">
        <v>36.682858356607163</v>
      </c>
      <c r="K18" s="192">
        <v>29.507867491958311</v>
      </c>
      <c r="L18" s="192">
        <v>30.882307205092445</v>
      </c>
      <c r="M18" s="192">
        <v>23.26152851092079</v>
      </c>
      <c r="N18" s="192">
        <v>30.33929288123181</v>
      </c>
    </row>
    <row r="19" spans="1:14" ht="15.95" customHeight="1">
      <c r="A19" s="190">
        <v>2013</v>
      </c>
      <c r="B19" s="191">
        <v>31.749872302629228</v>
      </c>
      <c r="C19" s="192">
        <v>31.067247211734689</v>
      </c>
      <c r="D19" s="192">
        <v>38.6379850860421</v>
      </c>
      <c r="E19" s="192">
        <v>33.491077742105361</v>
      </c>
      <c r="F19" s="192">
        <v>28.384067664097241</v>
      </c>
      <c r="G19" s="192">
        <v>31.224645385346861</v>
      </c>
      <c r="H19" s="192">
        <v>30.235763125887011</v>
      </c>
      <c r="I19" s="192">
        <v>33.918182300342806</v>
      </c>
      <c r="J19" s="192">
        <v>39.194220361158678</v>
      </c>
      <c r="K19" s="192">
        <v>29.277607125386947</v>
      </c>
      <c r="L19" s="192">
        <v>26.725097597673557</v>
      </c>
      <c r="M19" s="192">
        <v>24.247187268939786</v>
      </c>
      <c r="N19" s="192">
        <v>30.042208211848269</v>
      </c>
    </row>
    <row r="20" spans="1:14" ht="15.95" customHeight="1">
      <c r="A20" s="190">
        <v>2014</v>
      </c>
      <c r="B20" s="191">
        <v>29.435883523727991</v>
      </c>
      <c r="C20" s="192">
        <v>30.170317026711537</v>
      </c>
      <c r="D20" s="192">
        <v>33.448065448092599</v>
      </c>
      <c r="E20" s="192">
        <v>26.149938543815303</v>
      </c>
      <c r="F20" s="192">
        <v>23.064777738440458</v>
      </c>
      <c r="G20" s="192">
        <v>27.726824347129082</v>
      </c>
      <c r="H20" s="192">
        <v>28.980129199374026</v>
      </c>
      <c r="I20" s="192">
        <v>34.323137485432511</v>
      </c>
      <c r="J20" s="192">
        <v>39.924170956994097</v>
      </c>
      <c r="K20" s="192">
        <v>28.722053826448256</v>
      </c>
      <c r="L20" s="192">
        <v>26.277279052347087</v>
      </c>
      <c r="M20" s="192">
        <v>20.875653278268533</v>
      </c>
      <c r="N20" s="192">
        <v>28.083973496467419</v>
      </c>
    </row>
    <row r="21" spans="1:14" ht="15.95" customHeight="1">
      <c r="A21" s="190">
        <v>2015</v>
      </c>
      <c r="B21" s="191">
        <v>27.587594895814149</v>
      </c>
      <c r="C21" s="192">
        <v>30.684215368577789</v>
      </c>
      <c r="D21" s="192">
        <v>35.203370225327532</v>
      </c>
      <c r="E21" s="192">
        <v>25.543585387184475</v>
      </c>
      <c r="F21" s="192">
        <v>25.350995873099784</v>
      </c>
      <c r="G21" s="192">
        <v>24.50440113689432</v>
      </c>
      <c r="H21" s="192">
        <v>28.053788870145269</v>
      </c>
      <c r="I21" s="192">
        <v>30.859939358770035</v>
      </c>
      <c r="J21" s="192">
        <v>31.919314517364622</v>
      </c>
      <c r="K21" s="192">
        <v>28.863605705268341</v>
      </c>
      <c r="L21" s="192">
        <v>24.083993168326977</v>
      </c>
      <c r="M21" s="192">
        <v>20.814557906533189</v>
      </c>
      <c r="N21" s="192">
        <v>21.235539920386117</v>
      </c>
    </row>
    <row r="22" spans="1:14" ht="15.95" customHeight="1">
      <c r="A22" s="190">
        <v>2016</v>
      </c>
      <c r="B22" s="191">
        <v>23.668206749378985</v>
      </c>
      <c r="C22" s="192">
        <v>19.609935731251127</v>
      </c>
      <c r="D22" s="192">
        <v>29.889038062283735</v>
      </c>
      <c r="E22" s="192">
        <v>29.931765400796401</v>
      </c>
      <c r="F22" s="192">
        <v>19.640877510231274</v>
      </c>
      <c r="G22" s="192">
        <v>18.647016363265337</v>
      </c>
      <c r="H22" s="192">
        <v>22.986000167819114</v>
      </c>
      <c r="I22" s="192">
        <v>27.779999305912327</v>
      </c>
      <c r="J22" s="192">
        <v>30.815372841784477</v>
      </c>
      <c r="K22" s="192">
        <v>23.463920613087577</v>
      </c>
      <c r="L22" s="192">
        <v>19.64896963742336</v>
      </c>
      <c r="M22" s="192">
        <v>19.471909765142151</v>
      </c>
      <c r="N22" s="192">
        <v>18.387824188216516</v>
      </c>
    </row>
    <row r="23" spans="1:14" ht="15.95" customHeight="1">
      <c r="A23" s="190">
        <v>2017</v>
      </c>
      <c r="B23" s="191">
        <v>26.108427178639893</v>
      </c>
      <c r="C23" s="192">
        <v>21.881878605437524</v>
      </c>
      <c r="D23" s="192">
        <v>31.863508630753117</v>
      </c>
      <c r="E23" s="192">
        <v>23.54810451525957</v>
      </c>
      <c r="F23" s="192">
        <v>21.579785072615227</v>
      </c>
      <c r="G23" s="192">
        <v>23.913047300074062</v>
      </c>
      <c r="H23" s="192">
        <v>28.923559337234789</v>
      </c>
      <c r="I23" s="192">
        <v>28.859286776384664</v>
      </c>
      <c r="J23" s="192">
        <v>31.528479298313261</v>
      </c>
      <c r="K23" s="192">
        <v>25.346481876332621</v>
      </c>
      <c r="L23" s="192">
        <v>23.752607179271426</v>
      </c>
      <c r="M23" s="192">
        <v>24.517642042426179</v>
      </c>
      <c r="N23" s="192">
        <v>26.807285427637773</v>
      </c>
    </row>
    <row r="24" spans="1:14" ht="15.95" customHeight="1">
      <c r="A24" s="190">
        <v>2018</v>
      </c>
      <c r="B24" s="191">
        <v>28.705298025688315</v>
      </c>
      <c r="C24" s="192">
        <v>29.566761803496338</v>
      </c>
      <c r="D24" s="192">
        <v>37.11276933701658</v>
      </c>
      <c r="E24" s="192">
        <v>26.934189016709986</v>
      </c>
      <c r="F24" s="192">
        <v>25.48047112120641</v>
      </c>
      <c r="G24" s="192">
        <v>24.527100837872304</v>
      </c>
      <c r="H24" s="192">
        <v>29.682697292626731</v>
      </c>
      <c r="I24" s="192">
        <v>28.848599175378059</v>
      </c>
      <c r="J24" s="192">
        <v>35.548320384903356</v>
      </c>
      <c r="K24" s="192">
        <v>28.321941934592616</v>
      </c>
      <c r="L24" s="192">
        <v>25.52070466116561</v>
      </c>
      <c r="M24" s="192">
        <v>23.61942955465576</v>
      </c>
      <c r="N24" s="192">
        <v>25.238928129340373</v>
      </c>
    </row>
    <row r="25" spans="1:14" ht="15.95" customHeight="1">
      <c r="A25" s="193">
        <v>2019</v>
      </c>
      <c r="B25" s="194">
        <v>30.201912617338046</v>
      </c>
      <c r="C25" s="195">
        <v>28.189217868323947</v>
      </c>
      <c r="D25" s="195">
        <v>33.879780065980768</v>
      </c>
      <c r="E25" s="195">
        <v>29.778246314578055</v>
      </c>
      <c r="F25" s="195">
        <v>23.354412326862313</v>
      </c>
      <c r="G25" s="195">
        <v>27.843497245717664</v>
      </c>
      <c r="H25" s="195">
        <v>34.189571819825851</v>
      </c>
      <c r="I25" s="195">
        <v>34.037520380434785</v>
      </c>
      <c r="J25" s="195">
        <v>38.221648575305295</v>
      </c>
      <c r="K25" s="195">
        <v>30.623002496051978</v>
      </c>
      <c r="L25" s="195">
        <v>31.828473901758116</v>
      </c>
      <c r="M25" s="195">
        <v>20.845397043133669</v>
      </c>
      <c r="N25" s="195">
        <v>26.803286915112245</v>
      </c>
    </row>
    <row r="26" spans="1:14" ht="15.95" customHeight="1">
      <c r="A26" s="190">
        <v>2020</v>
      </c>
      <c r="B26" s="191">
        <v>23.803306964026426</v>
      </c>
      <c r="C26" s="192">
        <v>31.379537062092393</v>
      </c>
      <c r="D26" s="192">
        <v>41.083412162162162</v>
      </c>
      <c r="E26" s="192">
        <v>18.184352987724271</v>
      </c>
      <c r="F26" s="192">
        <v>3.4021548387096776</v>
      </c>
      <c r="G26" s="192">
        <v>9.3369219511647827</v>
      </c>
      <c r="H26" s="192">
        <v>16.423235734408873</v>
      </c>
      <c r="I26" s="192">
        <v>34.347679180887368</v>
      </c>
      <c r="J26" s="192">
        <v>34.257862828445653</v>
      </c>
      <c r="K26" s="192">
        <v>28.344746575342466</v>
      </c>
      <c r="L26" s="192">
        <v>21.576406570767347</v>
      </c>
      <c r="M26" s="192">
        <v>12.084460343774541</v>
      </c>
      <c r="N26" s="192">
        <v>16.340747890765613</v>
      </c>
    </row>
    <row r="27" spans="1:14" ht="15.95" customHeight="1">
      <c r="A27" s="190">
        <v>2021</v>
      </c>
      <c r="B27" s="191">
        <v>29.222767280984126</v>
      </c>
      <c r="C27" s="192">
        <v>17.564568563970202</v>
      </c>
      <c r="D27" s="192">
        <v>32.104748475609753</v>
      </c>
      <c r="E27" s="192">
        <v>25.354497578224766</v>
      </c>
      <c r="F27" s="192">
        <v>15.820453140323803</v>
      </c>
      <c r="G27" s="192">
        <v>22.244755633969664</v>
      </c>
      <c r="H27" s="192">
        <v>27.177005927425185</v>
      </c>
      <c r="I27" s="192">
        <v>37.971537532582232</v>
      </c>
      <c r="J27" s="192">
        <v>43.761760268021085</v>
      </c>
      <c r="K27" s="192">
        <v>35.235210105838746</v>
      </c>
      <c r="L27" s="192">
        <v>39.122126502487866</v>
      </c>
      <c r="M27" s="192">
        <v>24.628885621727306</v>
      </c>
      <c r="N27" s="192">
        <v>22.663402474513124</v>
      </c>
    </row>
    <row r="28" spans="1:14" ht="15.95" customHeight="1">
      <c r="A28" s="272" t="s">
        <v>391</v>
      </c>
      <c r="B28" s="272"/>
      <c r="C28" s="272"/>
      <c r="D28" s="272"/>
      <c r="E28" s="272"/>
      <c r="F28" s="272"/>
      <c r="G28" s="272"/>
      <c r="H28" s="272"/>
      <c r="I28" s="272"/>
      <c r="J28" s="272"/>
      <c r="K28" s="272"/>
      <c r="L28" s="272"/>
      <c r="M28" s="272"/>
      <c r="N28" s="272"/>
    </row>
    <row r="29" spans="1:14" ht="15.95" customHeight="1">
      <c r="B29" s="171"/>
      <c r="C29" s="171"/>
      <c r="D29" s="171"/>
      <c r="E29" s="171"/>
      <c r="F29" s="171"/>
      <c r="G29" s="171"/>
      <c r="H29" s="171"/>
      <c r="I29" s="171"/>
      <c r="J29" s="171"/>
      <c r="K29" s="171"/>
      <c r="L29" s="171"/>
      <c r="M29" s="171"/>
      <c r="N29" s="171"/>
    </row>
  </sheetData>
  <mergeCells count="4">
    <mergeCell ref="A1:N1"/>
    <mergeCell ref="B3:N3"/>
    <mergeCell ref="B4:N4"/>
    <mergeCell ref="A28:N28"/>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6232-E105-4B10-AF7D-C599E377B8A4}">
  <sheetPr>
    <tabColor theme="6" tint="0.39997558519241921"/>
  </sheetPr>
  <dimension ref="A1:N26"/>
  <sheetViews>
    <sheetView zoomScaleNormal="100" workbookViewId="0">
      <selection activeCell="A198" sqref="A198"/>
    </sheetView>
  </sheetViews>
  <sheetFormatPr baseColWidth="10" defaultRowHeight="15.95" customHeight="1"/>
  <cols>
    <col min="1" max="1" width="5.140625" style="73" customWidth="1"/>
    <col min="2" max="2" width="11" style="73" bestFit="1" customWidth="1"/>
    <col min="3" max="14" width="5.5703125" style="73" bestFit="1" customWidth="1"/>
    <col min="15" max="16384" width="11.42578125" style="73"/>
  </cols>
  <sheetData>
    <row r="1" spans="1:14" s="84" customFormat="1" ht="21" customHeight="1">
      <c r="A1" s="292" t="s">
        <v>312</v>
      </c>
      <c r="B1" s="286"/>
      <c r="C1" s="286"/>
      <c r="D1" s="286"/>
      <c r="E1" s="286"/>
      <c r="F1" s="286"/>
      <c r="G1" s="286"/>
      <c r="H1" s="286"/>
      <c r="I1" s="286"/>
      <c r="J1" s="286"/>
      <c r="K1" s="286"/>
      <c r="L1" s="286"/>
      <c r="M1" s="286"/>
      <c r="N1" s="286"/>
    </row>
    <row r="2" spans="1:14" ht="15.75" customHeight="1"/>
    <row r="3" spans="1:14" s="88" customFormat="1" ht="15.95" customHeight="1">
      <c r="B3" s="280" t="s">
        <v>313</v>
      </c>
      <c r="C3" s="275"/>
      <c r="D3" s="275"/>
      <c r="E3" s="275"/>
      <c r="F3" s="275"/>
      <c r="G3" s="275"/>
      <c r="H3" s="275"/>
      <c r="I3" s="275"/>
      <c r="J3" s="275"/>
      <c r="K3" s="275"/>
      <c r="L3" s="275"/>
      <c r="M3" s="275"/>
      <c r="N3" s="275"/>
    </row>
    <row r="4" spans="1:14" s="88" customFormat="1" ht="18" customHeight="1">
      <c r="B4" s="307" t="s">
        <v>170</v>
      </c>
      <c r="C4" s="282"/>
      <c r="D4" s="282"/>
      <c r="E4" s="282"/>
      <c r="F4" s="282"/>
      <c r="G4" s="282"/>
      <c r="H4" s="282"/>
      <c r="I4" s="282"/>
      <c r="J4" s="282"/>
      <c r="K4" s="282"/>
      <c r="L4" s="282"/>
      <c r="M4" s="282"/>
      <c r="N4" s="282"/>
    </row>
    <row r="5" spans="1:14" s="88" customFormat="1" ht="18" customHeight="1">
      <c r="A5" s="188" t="s">
        <v>228</v>
      </c>
      <c r="B5" s="188" t="s">
        <v>2</v>
      </c>
      <c r="C5" s="188" t="s">
        <v>3</v>
      </c>
      <c r="D5" s="188" t="s">
        <v>4</v>
      </c>
      <c r="E5" s="188" t="s">
        <v>5</v>
      </c>
      <c r="F5" s="188" t="s">
        <v>6</v>
      </c>
      <c r="G5" s="188" t="s">
        <v>7</v>
      </c>
      <c r="H5" s="188" t="s">
        <v>8</v>
      </c>
      <c r="I5" s="188" t="s">
        <v>9</v>
      </c>
      <c r="J5" s="188" t="s">
        <v>10</v>
      </c>
      <c r="K5" s="188" t="s">
        <v>11</v>
      </c>
      <c r="L5" s="188" t="s">
        <v>12</v>
      </c>
      <c r="M5" s="188" t="s">
        <v>13</v>
      </c>
      <c r="N5" s="188" t="s">
        <v>14</v>
      </c>
    </row>
    <row r="6" spans="1:14" ht="15.95" customHeight="1">
      <c r="A6" s="190">
        <v>2015</v>
      </c>
      <c r="B6" s="191">
        <v>36.900388810285001</v>
      </c>
      <c r="C6" s="192">
        <v>35.419891273853402</v>
      </c>
      <c r="D6" s="192">
        <v>41.602727697337691</v>
      </c>
      <c r="E6" s="192">
        <v>35.262476965027382</v>
      </c>
      <c r="F6" s="192">
        <v>34.314343679683745</v>
      </c>
      <c r="G6" s="192">
        <v>34.54358500917742</v>
      </c>
      <c r="H6" s="192">
        <v>41.221965387725426</v>
      </c>
      <c r="I6" s="192">
        <v>40.282574754513924</v>
      </c>
      <c r="J6" s="192">
        <v>40.278464292956841</v>
      </c>
      <c r="K6" s="192">
        <v>41.474331263807166</v>
      </c>
      <c r="L6" s="192">
        <v>36.283994604620233</v>
      </c>
      <c r="M6" s="192">
        <v>33.286377824009797</v>
      </c>
      <c r="N6" s="192">
        <v>26.496328953656718</v>
      </c>
    </row>
    <row r="7" spans="1:14" ht="15.95" customHeight="1">
      <c r="A7" s="190">
        <v>2016</v>
      </c>
      <c r="B7" s="191">
        <v>34.926498468110623</v>
      </c>
      <c r="C7" s="192">
        <v>28.163314152117241</v>
      </c>
      <c r="D7" s="192">
        <v>36.465554192589799</v>
      </c>
      <c r="E7" s="192">
        <v>36.8869456639124</v>
      </c>
      <c r="F7" s="192">
        <v>31.225964779449399</v>
      </c>
      <c r="G7" s="192">
        <v>29.761318264813262</v>
      </c>
      <c r="H7" s="192">
        <v>38.815038639876356</v>
      </c>
      <c r="I7" s="192">
        <v>38.929531111227469</v>
      </c>
      <c r="J7" s="192">
        <v>40.269577464788739</v>
      </c>
      <c r="K7" s="192">
        <v>40.178394523530343</v>
      </c>
      <c r="L7" s="192">
        <v>33.059006727673108</v>
      </c>
      <c r="M7" s="192">
        <v>33.838488439867881</v>
      </c>
      <c r="N7" s="192">
        <v>28.917200745005179</v>
      </c>
    </row>
    <row r="8" spans="1:14" ht="15.95" customHeight="1">
      <c r="A8" s="190">
        <v>2017</v>
      </c>
      <c r="B8" s="191">
        <v>37.7566089534428</v>
      </c>
      <c r="C8" s="192">
        <v>29.131644373504766</v>
      </c>
      <c r="D8" s="192">
        <v>36.767944597385757</v>
      </c>
      <c r="E8" s="192">
        <v>34.671840106040435</v>
      </c>
      <c r="F8" s="192">
        <v>32.631633306777161</v>
      </c>
      <c r="G8" s="192">
        <v>37.489664248346919</v>
      </c>
      <c r="H8" s="192">
        <v>43.982632360217714</v>
      </c>
      <c r="I8" s="192">
        <v>41.240076052634443</v>
      </c>
      <c r="J8" s="192">
        <v>44.732877965389591</v>
      </c>
      <c r="K8" s="192">
        <v>41.020686070686068</v>
      </c>
      <c r="L8" s="192">
        <v>38.731012054467271</v>
      </c>
      <c r="M8" s="192">
        <v>39.835763327948307</v>
      </c>
      <c r="N8" s="192">
        <v>33.151690205620433</v>
      </c>
    </row>
    <row r="9" spans="1:14" ht="15.95" customHeight="1">
      <c r="A9" s="190">
        <v>2018</v>
      </c>
      <c r="B9" s="191">
        <v>42.134472182614459</v>
      </c>
      <c r="C9" s="192">
        <v>40.788539685213777</v>
      </c>
      <c r="D9" s="192">
        <v>44.854544072948329</v>
      </c>
      <c r="E9" s="192">
        <v>38.282035675107565</v>
      </c>
      <c r="F9" s="192">
        <v>38.628057003656949</v>
      </c>
      <c r="G9" s="192">
        <v>39.219228882497838</v>
      </c>
      <c r="H9" s="192">
        <v>48.007216684202717</v>
      </c>
      <c r="I9" s="192">
        <v>40.549931493202017</v>
      </c>
      <c r="J9" s="192">
        <v>50.017289433384384</v>
      </c>
      <c r="K9" s="192">
        <v>46.348461213332925</v>
      </c>
      <c r="L9" s="192">
        <v>41.024267434405139</v>
      </c>
      <c r="M9" s="192">
        <v>40.394988063010153</v>
      </c>
      <c r="N9" s="192">
        <v>34.19898077417384</v>
      </c>
    </row>
    <row r="10" spans="1:14" ht="15.95" customHeight="1">
      <c r="A10" s="196">
        <v>2019</v>
      </c>
      <c r="B10" s="197">
        <v>43.739527108772947</v>
      </c>
      <c r="C10" s="198">
        <v>38.59115558600876</v>
      </c>
      <c r="D10" s="198">
        <v>43.31095943225769</v>
      </c>
      <c r="E10" s="198">
        <v>40.766564432618388</v>
      </c>
      <c r="F10" s="198">
        <v>36.049226295453238</v>
      </c>
      <c r="G10" s="198">
        <v>43.950588962432271</v>
      </c>
      <c r="H10" s="198">
        <v>50.159160114645587</v>
      </c>
      <c r="I10" s="198">
        <v>46.193168908819139</v>
      </c>
      <c r="J10" s="198">
        <v>51.198850746268661</v>
      </c>
      <c r="K10" s="198">
        <v>50.119992494000378</v>
      </c>
      <c r="L10" s="198">
        <v>48.848687447459938</v>
      </c>
      <c r="M10" s="198">
        <v>39.369333996023855</v>
      </c>
      <c r="N10" s="198">
        <v>34.143881152182743</v>
      </c>
    </row>
    <row r="11" spans="1:14" ht="15.95" customHeight="1">
      <c r="A11" s="190">
        <v>2020</v>
      </c>
      <c r="B11" s="191">
        <v>28.45524926161956</v>
      </c>
      <c r="C11" s="192">
        <v>41.251036053764153</v>
      </c>
      <c r="D11" s="192">
        <v>45.486592592592586</v>
      </c>
      <c r="E11" s="192">
        <v>21.812903745271868</v>
      </c>
      <c r="F11" s="192">
        <v>5.515880952380952</v>
      </c>
      <c r="G11" s="192">
        <v>12.424392670452612</v>
      </c>
      <c r="H11" s="192">
        <v>21.929120097676968</v>
      </c>
      <c r="I11" s="192">
        <v>39.741741071428571</v>
      </c>
      <c r="J11" s="192">
        <v>42.976536338430066</v>
      </c>
      <c r="K11" s="192">
        <v>39.079597014925376</v>
      </c>
      <c r="L11" s="192">
        <v>28.232836470178501</v>
      </c>
      <c r="M11" s="192">
        <v>9.5629820051413876</v>
      </c>
      <c r="N11" s="192">
        <v>16.600106170749186</v>
      </c>
    </row>
    <row r="12" spans="1:14" ht="15.95" customHeight="1">
      <c r="A12" s="190">
        <v>2021</v>
      </c>
      <c r="B12" s="191">
        <v>37.188699750241739</v>
      </c>
      <c r="C12" s="192">
        <v>17.325515148342465</v>
      </c>
      <c r="D12" s="192">
        <v>27.996372881355931</v>
      </c>
      <c r="E12" s="192">
        <v>27.22912594129464</v>
      </c>
      <c r="F12" s="192">
        <v>19.182110915073348</v>
      </c>
      <c r="G12" s="192">
        <v>31.435798744290711</v>
      </c>
      <c r="H12" s="192">
        <v>37.138537425618537</v>
      </c>
      <c r="I12" s="192">
        <v>46.73304777880751</v>
      </c>
      <c r="J12" s="192">
        <v>55.01096549651303</v>
      </c>
      <c r="K12" s="192">
        <v>54.435678634680407</v>
      </c>
      <c r="L12" s="192">
        <v>52.782408119637104</v>
      </c>
      <c r="M12" s="192">
        <v>41.754296563510046</v>
      </c>
      <c r="N12" s="192">
        <v>28.694968472393366</v>
      </c>
    </row>
    <row r="13" spans="1:14" ht="15.95" customHeight="1">
      <c r="A13" s="272" t="s">
        <v>391</v>
      </c>
      <c r="B13" s="272"/>
      <c r="C13" s="272"/>
      <c r="D13" s="272"/>
      <c r="E13" s="272"/>
      <c r="F13" s="272"/>
      <c r="G13" s="272"/>
      <c r="H13" s="272"/>
      <c r="I13" s="272"/>
      <c r="J13" s="272"/>
      <c r="K13" s="272"/>
      <c r="L13" s="272"/>
      <c r="M13" s="272"/>
      <c r="N13" s="272"/>
    </row>
    <row r="14" spans="1:14" ht="15.95" customHeight="1">
      <c r="B14" s="171"/>
      <c r="C14" s="171"/>
      <c r="D14" s="171"/>
      <c r="E14" s="171"/>
      <c r="F14" s="171"/>
      <c r="G14" s="171"/>
      <c r="H14" s="171"/>
      <c r="I14" s="171"/>
      <c r="J14" s="171"/>
      <c r="K14" s="171"/>
      <c r="L14" s="171"/>
      <c r="M14" s="171"/>
      <c r="N14" s="171"/>
    </row>
    <row r="15" spans="1:14" ht="18" customHeight="1">
      <c r="B15" s="171"/>
      <c r="C15" s="171"/>
      <c r="D15" s="171"/>
      <c r="E15" s="171"/>
      <c r="F15" s="171"/>
      <c r="G15" s="171"/>
      <c r="H15" s="171"/>
      <c r="I15" s="171"/>
      <c r="J15" s="171"/>
      <c r="K15" s="171"/>
      <c r="L15" s="171"/>
      <c r="M15" s="171"/>
      <c r="N15" s="171"/>
    </row>
    <row r="17" spans="2:14" ht="15.95" customHeight="1">
      <c r="B17" s="187"/>
      <c r="C17" s="187"/>
      <c r="D17" s="187"/>
      <c r="E17" s="187"/>
      <c r="F17" s="187"/>
      <c r="G17" s="187"/>
      <c r="H17" s="187"/>
      <c r="I17" s="187"/>
      <c r="J17" s="187"/>
      <c r="K17" s="187"/>
      <c r="L17" s="187"/>
      <c r="M17" s="187"/>
      <c r="N17" s="187"/>
    </row>
    <row r="18" spans="2:14" ht="15.95" customHeight="1">
      <c r="B18" s="187"/>
      <c r="C18" s="187"/>
      <c r="D18" s="187"/>
      <c r="E18" s="187"/>
      <c r="F18" s="187"/>
      <c r="G18" s="187"/>
      <c r="H18" s="187"/>
      <c r="I18" s="187"/>
      <c r="J18" s="187"/>
      <c r="K18" s="187"/>
      <c r="L18" s="187"/>
      <c r="M18" s="187"/>
      <c r="N18" s="187"/>
    </row>
    <row r="19" spans="2:14" ht="15.95" customHeight="1">
      <c r="B19" s="187"/>
      <c r="C19" s="187"/>
      <c r="D19" s="187"/>
      <c r="E19" s="187"/>
      <c r="F19" s="187"/>
      <c r="G19" s="187"/>
      <c r="H19" s="187"/>
      <c r="I19" s="187"/>
      <c r="J19" s="187"/>
      <c r="K19" s="187"/>
      <c r="L19" s="187"/>
      <c r="M19" s="187"/>
      <c r="N19" s="187"/>
    </row>
    <row r="20" spans="2:14" ht="15.95" customHeight="1">
      <c r="B20" s="187"/>
      <c r="C20" s="187"/>
      <c r="D20" s="187"/>
      <c r="E20" s="187"/>
      <c r="F20" s="187"/>
      <c r="G20" s="187"/>
      <c r="H20" s="187"/>
      <c r="I20" s="187"/>
      <c r="J20" s="187"/>
      <c r="K20" s="187"/>
      <c r="L20" s="187"/>
      <c r="M20" s="187"/>
      <c r="N20" s="187"/>
    </row>
    <row r="21" spans="2:14" ht="15.95" customHeight="1">
      <c r="B21" s="187"/>
      <c r="C21" s="187"/>
      <c r="D21" s="187"/>
      <c r="E21" s="187"/>
      <c r="F21" s="187"/>
      <c r="G21" s="187"/>
      <c r="H21" s="187"/>
      <c r="I21" s="187"/>
      <c r="J21" s="187"/>
      <c r="K21" s="187"/>
      <c r="L21" s="187"/>
      <c r="M21" s="187"/>
      <c r="N21" s="187"/>
    </row>
    <row r="22" spans="2:14" ht="15.95" customHeight="1">
      <c r="B22" s="187"/>
      <c r="C22" s="187"/>
      <c r="D22" s="187"/>
      <c r="E22" s="187"/>
      <c r="F22" s="187"/>
      <c r="G22" s="187"/>
      <c r="H22" s="187"/>
      <c r="I22" s="187"/>
      <c r="J22" s="187"/>
      <c r="K22" s="187"/>
      <c r="L22" s="187"/>
      <c r="M22" s="187"/>
      <c r="N22" s="187"/>
    </row>
    <row r="23" spans="2:14" ht="15.95" customHeight="1">
      <c r="B23" s="187"/>
      <c r="C23" s="187"/>
      <c r="D23" s="187"/>
      <c r="E23" s="187"/>
      <c r="F23" s="187"/>
      <c r="G23" s="187"/>
      <c r="H23" s="187"/>
      <c r="I23" s="187"/>
      <c r="J23" s="187"/>
      <c r="K23" s="187"/>
      <c r="L23" s="187"/>
      <c r="M23" s="187"/>
      <c r="N23" s="187"/>
    </row>
    <row r="24" spans="2:14" ht="15.95" customHeight="1">
      <c r="B24" s="187"/>
      <c r="C24" s="187"/>
      <c r="D24" s="187"/>
      <c r="E24" s="187"/>
      <c r="F24" s="187"/>
      <c r="G24" s="187"/>
      <c r="H24" s="187"/>
      <c r="I24" s="187"/>
      <c r="J24" s="187"/>
      <c r="K24" s="187"/>
      <c r="L24" s="187"/>
      <c r="M24" s="187"/>
      <c r="N24" s="187"/>
    </row>
    <row r="25" spans="2:14" ht="15.95" customHeight="1">
      <c r="B25" s="187"/>
      <c r="C25" s="187"/>
      <c r="D25" s="187"/>
      <c r="E25" s="187"/>
      <c r="F25" s="187"/>
      <c r="G25" s="187"/>
      <c r="H25" s="187"/>
      <c r="I25" s="187"/>
      <c r="J25" s="187"/>
      <c r="K25" s="187"/>
      <c r="L25" s="187"/>
      <c r="M25" s="187"/>
      <c r="N25" s="187"/>
    </row>
    <row r="26" spans="2:14" ht="15.95" customHeight="1">
      <c r="B26" s="187"/>
      <c r="C26" s="187"/>
      <c r="D26" s="187"/>
      <c r="E26" s="187"/>
      <c r="F26" s="187"/>
      <c r="G26" s="187"/>
      <c r="H26" s="187"/>
      <c r="I26" s="187"/>
      <c r="J26" s="187"/>
      <c r="K26" s="187"/>
      <c r="L26" s="187"/>
      <c r="M26" s="187"/>
      <c r="N26" s="187"/>
    </row>
  </sheetData>
  <mergeCells count="4">
    <mergeCell ref="A1:N1"/>
    <mergeCell ref="B3:N3"/>
    <mergeCell ref="B4:N4"/>
    <mergeCell ref="A13:N13"/>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9CA28-58E4-497F-A1AE-CECD1C9F2113}">
  <sheetPr>
    <tabColor theme="6" tint="0.39997558519241921"/>
  </sheetPr>
  <dimension ref="A1:N12"/>
  <sheetViews>
    <sheetView workbookViewId="0">
      <selection activeCell="A198" sqref="A198"/>
    </sheetView>
  </sheetViews>
  <sheetFormatPr baseColWidth="10" defaultRowHeight="12"/>
  <cols>
    <col min="1" max="1" width="15.7109375" style="4" customWidth="1"/>
    <col min="2" max="2" width="8.28515625" style="2" customWidth="1"/>
    <col min="3" max="14" width="7.28515625" style="2" customWidth="1"/>
    <col min="15" max="16384" width="11.42578125" style="2"/>
  </cols>
  <sheetData>
    <row r="1" spans="1:14" ht="18">
      <c r="A1" s="19" t="s">
        <v>102</v>
      </c>
    </row>
    <row r="2" spans="1:14" ht="18" customHeight="1">
      <c r="A2" s="22"/>
    </row>
    <row r="3" spans="1:14" ht="18" customHeight="1">
      <c r="B3" s="271" t="s">
        <v>127</v>
      </c>
      <c r="C3" s="271"/>
      <c r="D3" s="271"/>
      <c r="E3" s="271"/>
      <c r="F3" s="271"/>
      <c r="G3" s="271"/>
      <c r="H3" s="271"/>
      <c r="I3" s="271"/>
      <c r="J3" s="271"/>
      <c r="K3" s="271"/>
      <c r="L3" s="271"/>
      <c r="M3" s="271"/>
      <c r="N3" s="271"/>
    </row>
    <row r="4" spans="1:14" ht="18" customHeight="1">
      <c r="A4" s="75"/>
      <c r="B4" s="273" t="s">
        <v>24</v>
      </c>
      <c r="C4" s="273"/>
      <c r="D4" s="273"/>
      <c r="E4" s="273"/>
      <c r="F4" s="273"/>
      <c r="G4" s="273"/>
      <c r="H4" s="273"/>
      <c r="I4" s="273"/>
      <c r="J4" s="273"/>
      <c r="K4" s="273"/>
      <c r="L4" s="273"/>
      <c r="M4" s="273"/>
      <c r="N4" s="273"/>
    </row>
    <row r="5" spans="1:14" ht="18" customHeight="1">
      <c r="A5" s="75"/>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40" t="s">
        <v>25</v>
      </c>
      <c r="B6" s="51">
        <v>72836</v>
      </c>
      <c r="C6" s="52">
        <v>2690</v>
      </c>
      <c r="D6" s="52">
        <v>3510</v>
      </c>
      <c r="E6" s="52">
        <v>3699</v>
      </c>
      <c r="F6" s="52">
        <v>2844</v>
      </c>
      <c r="G6" s="52">
        <v>4669</v>
      </c>
      <c r="H6" s="52">
        <v>6479</v>
      </c>
      <c r="I6" s="52">
        <v>10288</v>
      </c>
      <c r="J6" s="52">
        <v>11936</v>
      </c>
      <c r="K6" s="52">
        <v>9116</v>
      </c>
      <c r="L6" s="52">
        <v>8545</v>
      </c>
      <c r="M6" s="52">
        <v>4817</v>
      </c>
      <c r="N6" s="52">
        <v>4243</v>
      </c>
    </row>
    <row r="7" spans="1:14" ht="14.1" customHeight="1">
      <c r="A7" s="42" t="s">
        <v>96</v>
      </c>
      <c r="B7" s="53">
        <v>61783</v>
      </c>
      <c r="C7" s="54">
        <v>2542</v>
      </c>
      <c r="D7" s="54">
        <v>3206</v>
      </c>
      <c r="E7" s="54">
        <v>3575</v>
      </c>
      <c r="F7" s="54">
        <v>2269</v>
      </c>
      <c r="G7" s="54">
        <v>3826</v>
      </c>
      <c r="H7" s="54">
        <v>5323</v>
      </c>
      <c r="I7" s="54">
        <v>7786</v>
      </c>
      <c r="J7" s="54">
        <v>9258</v>
      </c>
      <c r="K7" s="54">
        <v>7688</v>
      </c>
      <c r="L7" s="54">
        <v>7671</v>
      </c>
      <c r="M7" s="54">
        <v>4560</v>
      </c>
      <c r="N7" s="54">
        <v>4079</v>
      </c>
    </row>
    <row r="8" spans="1:14" ht="14.1" customHeight="1">
      <c r="A8" s="42" t="s">
        <v>100</v>
      </c>
      <c r="B8" s="53">
        <v>1305</v>
      </c>
      <c r="C8" s="54">
        <v>96</v>
      </c>
      <c r="D8" s="54">
        <v>187</v>
      </c>
      <c r="E8" s="54">
        <v>69</v>
      </c>
      <c r="F8" s="54">
        <v>45</v>
      </c>
      <c r="G8" s="54">
        <v>43</v>
      </c>
      <c r="H8" s="54">
        <v>64</v>
      </c>
      <c r="I8" s="54">
        <v>230</v>
      </c>
      <c r="J8" s="54">
        <v>221</v>
      </c>
      <c r="K8" s="54">
        <v>107</v>
      </c>
      <c r="L8" s="54">
        <v>91</v>
      </c>
      <c r="M8" s="54">
        <v>50</v>
      </c>
      <c r="N8" s="54">
        <v>102</v>
      </c>
    </row>
    <row r="9" spans="1:14" ht="14.1" customHeight="1">
      <c r="A9" s="42" t="s">
        <v>97</v>
      </c>
      <c r="B9" s="53">
        <v>4120</v>
      </c>
      <c r="C9" s="54">
        <v>0</v>
      </c>
      <c r="D9" s="54">
        <v>0</v>
      </c>
      <c r="E9" s="54">
        <v>0</v>
      </c>
      <c r="F9" s="54">
        <v>346</v>
      </c>
      <c r="G9" s="54">
        <v>471</v>
      </c>
      <c r="H9" s="54">
        <v>329</v>
      </c>
      <c r="I9" s="54">
        <v>880</v>
      </c>
      <c r="J9" s="54">
        <v>814</v>
      </c>
      <c r="K9" s="54">
        <v>580</v>
      </c>
      <c r="L9" s="54">
        <v>551</v>
      </c>
      <c r="M9" s="54">
        <v>149</v>
      </c>
      <c r="N9" s="54">
        <v>0</v>
      </c>
    </row>
    <row r="10" spans="1:14" ht="14.1" customHeight="1">
      <c r="A10" s="42" t="s">
        <v>98</v>
      </c>
      <c r="B10" s="53">
        <v>1847</v>
      </c>
      <c r="C10" s="54">
        <v>0</v>
      </c>
      <c r="D10" s="54">
        <v>32</v>
      </c>
      <c r="E10" s="54">
        <v>0</v>
      </c>
      <c r="F10" s="54">
        <v>9</v>
      </c>
      <c r="G10" s="54">
        <v>40</v>
      </c>
      <c r="H10" s="54">
        <v>223</v>
      </c>
      <c r="I10" s="54">
        <v>566</v>
      </c>
      <c r="J10" s="54">
        <v>536</v>
      </c>
      <c r="K10" s="54">
        <v>333</v>
      </c>
      <c r="L10" s="54">
        <v>56</v>
      </c>
      <c r="M10" s="54">
        <v>46</v>
      </c>
      <c r="N10" s="54">
        <v>6</v>
      </c>
    </row>
    <row r="11" spans="1:14" ht="14.1" customHeight="1">
      <c r="A11" s="42" t="s">
        <v>99</v>
      </c>
      <c r="B11" s="53">
        <v>3781</v>
      </c>
      <c r="C11" s="54">
        <v>52</v>
      </c>
      <c r="D11" s="54">
        <v>85</v>
      </c>
      <c r="E11" s="54">
        <v>55</v>
      </c>
      <c r="F11" s="54">
        <v>175</v>
      </c>
      <c r="G11" s="54">
        <v>289</v>
      </c>
      <c r="H11" s="54">
        <v>540</v>
      </c>
      <c r="I11" s="54">
        <v>826</v>
      </c>
      <c r="J11" s="54">
        <v>1107</v>
      </c>
      <c r="K11" s="54">
        <v>408</v>
      </c>
      <c r="L11" s="54">
        <v>176</v>
      </c>
      <c r="M11" s="54">
        <v>12</v>
      </c>
      <c r="N11" s="54">
        <v>56</v>
      </c>
    </row>
    <row r="12" spans="1:14" ht="12.75">
      <c r="A12" s="272" t="s">
        <v>391</v>
      </c>
      <c r="B12" s="272"/>
      <c r="C12" s="272"/>
      <c r="D12" s="272"/>
      <c r="E12" s="272"/>
      <c r="F12" s="272"/>
      <c r="G12" s="272"/>
      <c r="H12" s="272"/>
      <c r="I12" s="272"/>
      <c r="J12" s="272"/>
      <c r="K12" s="272"/>
      <c r="L12" s="272"/>
      <c r="M12" s="272"/>
      <c r="N12" s="272"/>
    </row>
  </sheetData>
  <mergeCells count="3">
    <mergeCell ref="B3:N3"/>
    <mergeCell ref="B4:N4"/>
    <mergeCell ref="A12:N12"/>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DF2F4-DF59-493B-A932-2387CA5A1622}">
  <sheetPr>
    <tabColor theme="6" tint="0.39997558519241921"/>
  </sheetPr>
  <dimension ref="A1:O75"/>
  <sheetViews>
    <sheetView topLeftCell="A43" zoomScaleNormal="100" workbookViewId="0">
      <selection activeCell="A198" sqref="A198"/>
    </sheetView>
  </sheetViews>
  <sheetFormatPr baseColWidth="10" defaultRowHeight="15.95" customHeight="1"/>
  <cols>
    <col min="1" max="1" width="6.7109375" style="73" customWidth="1"/>
    <col min="2" max="2" width="8.28515625" style="73" customWidth="1"/>
    <col min="3" max="9" width="6.28515625" style="73" customWidth="1"/>
    <col min="10" max="10" width="7.28515625" style="73" customWidth="1"/>
    <col min="11" max="14" width="6.28515625" style="73" customWidth="1"/>
    <col min="15" max="15" width="10.7109375" style="73" customWidth="1"/>
    <col min="16" max="16384" width="11.42578125" style="73"/>
  </cols>
  <sheetData>
    <row r="1" spans="1:15" s="84" customFormat="1" ht="21" customHeight="1">
      <c r="A1" s="292" t="s">
        <v>314</v>
      </c>
      <c r="B1" s="286"/>
      <c r="C1" s="286"/>
      <c r="D1" s="286"/>
      <c r="E1" s="286"/>
      <c r="F1" s="286"/>
      <c r="G1" s="286"/>
      <c r="H1" s="286"/>
      <c r="I1" s="286"/>
      <c r="J1" s="286"/>
      <c r="K1" s="286"/>
      <c r="L1" s="286"/>
      <c r="M1" s="286"/>
      <c r="N1" s="286"/>
      <c r="O1" s="286"/>
    </row>
    <row r="3" spans="1:15" s="88" customFormat="1" ht="15.95" customHeight="1">
      <c r="B3" s="280" t="s">
        <v>315</v>
      </c>
      <c r="C3" s="280"/>
      <c r="D3" s="280"/>
      <c r="E3" s="280"/>
      <c r="F3" s="280"/>
      <c r="G3" s="280"/>
      <c r="H3" s="280"/>
      <c r="I3" s="280"/>
      <c r="J3" s="280"/>
      <c r="K3" s="280"/>
      <c r="L3" s="280"/>
      <c r="M3" s="280"/>
      <c r="N3" s="280"/>
      <c r="O3" s="280"/>
    </row>
    <row r="4" spans="1:15" s="88" customFormat="1" ht="18" customHeight="1">
      <c r="A4" s="181"/>
      <c r="B4" s="199" t="s">
        <v>24</v>
      </c>
      <c r="C4" s="125"/>
      <c r="D4" s="125"/>
      <c r="E4" s="125"/>
      <c r="F4" s="125"/>
      <c r="G4" s="125"/>
      <c r="H4" s="125"/>
      <c r="I4" s="125"/>
      <c r="J4" s="125"/>
      <c r="K4" s="125"/>
      <c r="L4" s="125"/>
      <c r="M4" s="125"/>
      <c r="N4" s="125"/>
      <c r="O4" s="125"/>
    </row>
    <row r="5" spans="1:15" s="88" customFormat="1" ht="18" customHeight="1">
      <c r="A5" s="181"/>
      <c r="B5" s="123" t="s">
        <v>25</v>
      </c>
      <c r="C5" s="123" t="s">
        <v>3</v>
      </c>
      <c r="D5" s="123" t="s">
        <v>4</v>
      </c>
      <c r="E5" s="123" t="s">
        <v>5</v>
      </c>
      <c r="F5" s="123" t="s">
        <v>6</v>
      </c>
      <c r="G5" s="123" t="s">
        <v>7</v>
      </c>
      <c r="H5" s="123" t="s">
        <v>8</v>
      </c>
      <c r="I5" s="123" t="s">
        <v>9</v>
      </c>
      <c r="J5" s="123" t="s">
        <v>10</v>
      </c>
      <c r="K5" s="123" t="s">
        <v>11</v>
      </c>
      <c r="L5" s="123" t="s">
        <v>12</v>
      </c>
      <c r="M5" s="123" t="s">
        <v>13</v>
      </c>
      <c r="N5" s="123" t="s">
        <v>14</v>
      </c>
      <c r="O5" s="123" t="s">
        <v>236</v>
      </c>
    </row>
    <row r="6" spans="1:15" s="88" customFormat="1" ht="18" customHeight="1">
      <c r="A6" s="174" t="s">
        <v>228</v>
      </c>
      <c r="B6" s="125"/>
      <c r="C6" s="125"/>
      <c r="D6" s="125"/>
      <c r="E6" s="125"/>
      <c r="F6" s="125"/>
      <c r="G6" s="125"/>
      <c r="H6" s="125"/>
      <c r="I6" s="125"/>
      <c r="J6" s="125"/>
      <c r="K6" s="125"/>
      <c r="L6" s="125"/>
      <c r="M6" s="125"/>
      <c r="N6" s="125"/>
      <c r="O6" s="125" t="s">
        <v>237</v>
      </c>
    </row>
    <row r="7" spans="1:15" ht="18" customHeight="1">
      <c r="A7" s="91">
        <v>1960</v>
      </c>
      <c r="B7" s="241">
        <v>1481</v>
      </c>
      <c r="C7" s="100" t="s">
        <v>229</v>
      </c>
      <c r="D7" s="100" t="s">
        <v>229</v>
      </c>
      <c r="E7" s="100" t="s">
        <v>229</v>
      </c>
      <c r="F7" s="100" t="s">
        <v>229</v>
      </c>
      <c r="G7" s="100" t="s">
        <v>229</v>
      </c>
      <c r="H7" s="100">
        <v>260</v>
      </c>
      <c r="I7" s="100">
        <v>387</v>
      </c>
      <c r="J7" s="100">
        <v>622</v>
      </c>
      <c r="K7" s="100">
        <v>212</v>
      </c>
      <c r="L7" s="100" t="s">
        <v>229</v>
      </c>
      <c r="M7" s="100" t="s">
        <v>229</v>
      </c>
      <c r="N7" s="100" t="s">
        <v>229</v>
      </c>
      <c r="O7" s="127" t="s">
        <v>177</v>
      </c>
    </row>
    <row r="8" spans="1:15" ht="15.95" customHeight="1">
      <c r="A8" s="91">
        <v>1961</v>
      </c>
      <c r="B8" s="241">
        <v>1915</v>
      </c>
      <c r="C8" s="100" t="s">
        <v>229</v>
      </c>
      <c r="D8" s="100" t="s">
        <v>229</v>
      </c>
      <c r="E8" s="100" t="s">
        <v>229</v>
      </c>
      <c r="F8" s="100" t="s">
        <v>229</v>
      </c>
      <c r="G8" s="100" t="s">
        <v>229</v>
      </c>
      <c r="H8" s="100">
        <v>183</v>
      </c>
      <c r="I8" s="100">
        <v>756</v>
      </c>
      <c r="J8" s="100">
        <v>550</v>
      </c>
      <c r="K8" s="100">
        <v>426</v>
      </c>
      <c r="L8" s="100" t="s">
        <v>229</v>
      </c>
      <c r="M8" s="100" t="s">
        <v>229</v>
      </c>
      <c r="N8" s="100" t="s">
        <v>229</v>
      </c>
      <c r="O8" s="127" t="s">
        <v>177</v>
      </c>
    </row>
    <row r="9" spans="1:15" ht="15.95" customHeight="1">
      <c r="A9" s="91">
        <v>1962</v>
      </c>
      <c r="B9" s="241">
        <v>1209</v>
      </c>
      <c r="C9" s="100" t="s">
        <v>229</v>
      </c>
      <c r="D9" s="100" t="s">
        <v>229</v>
      </c>
      <c r="E9" s="100" t="s">
        <v>229</v>
      </c>
      <c r="F9" s="100" t="s">
        <v>229</v>
      </c>
      <c r="G9" s="100" t="s">
        <v>229</v>
      </c>
      <c r="H9" s="100">
        <v>77</v>
      </c>
      <c r="I9" s="100">
        <v>369</v>
      </c>
      <c r="J9" s="100">
        <v>522</v>
      </c>
      <c r="K9" s="100">
        <v>241</v>
      </c>
      <c r="L9" s="100" t="s">
        <v>229</v>
      </c>
      <c r="M9" s="100" t="s">
        <v>229</v>
      </c>
      <c r="N9" s="100" t="s">
        <v>229</v>
      </c>
      <c r="O9" s="127" t="s">
        <v>177</v>
      </c>
    </row>
    <row r="10" spans="1:15" ht="15.95" customHeight="1">
      <c r="A10" s="91">
        <v>1963</v>
      </c>
      <c r="B10" s="241">
        <v>1627</v>
      </c>
      <c r="C10" s="100" t="s">
        <v>229</v>
      </c>
      <c r="D10" s="100" t="s">
        <v>229</v>
      </c>
      <c r="E10" s="100" t="s">
        <v>229</v>
      </c>
      <c r="F10" s="100" t="s">
        <v>229</v>
      </c>
      <c r="G10" s="100" t="s">
        <v>229</v>
      </c>
      <c r="H10" s="100">
        <v>141</v>
      </c>
      <c r="I10" s="100">
        <v>605</v>
      </c>
      <c r="J10" s="100">
        <v>679</v>
      </c>
      <c r="K10" s="100">
        <v>202</v>
      </c>
      <c r="L10" s="100" t="s">
        <v>229</v>
      </c>
      <c r="M10" s="100" t="s">
        <v>229</v>
      </c>
      <c r="N10" s="100" t="s">
        <v>229</v>
      </c>
      <c r="O10" s="127" t="s">
        <v>177</v>
      </c>
    </row>
    <row r="11" spans="1:15" ht="15.95" customHeight="1">
      <c r="A11" s="91">
        <v>1964</v>
      </c>
      <c r="B11" s="241">
        <v>1465</v>
      </c>
      <c r="C11" s="100" t="s">
        <v>229</v>
      </c>
      <c r="D11" s="100" t="s">
        <v>229</v>
      </c>
      <c r="E11" s="100" t="s">
        <v>229</v>
      </c>
      <c r="F11" s="100" t="s">
        <v>229</v>
      </c>
      <c r="G11" s="100" t="s">
        <v>229</v>
      </c>
      <c r="H11" s="100">
        <v>71</v>
      </c>
      <c r="I11" s="100">
        <v>630</v>
      </c>
      <c r="J11" s="100">
        <v>635</v>
      </c>
      <c r="K11" s="100">
        <v>129</v>
      </c>
      <c r="L11" s="100" t="s">
        <v>229</v>
      </c>
      <c r="M11" s="100" t="s">
        <v>229</v>
      </c>
      <c r="N11" s="100" t="s">
        <v>229</v>
      </c>
      <c r="O11" s="127" t="s">
        <v>177</v>
      </c>
    </row>
    <row r="12" spans="1:15" ht="15.95" customHeight="1">
      <c r="A12" s="182">
        <v>1965</v>
      </c>
      <c r="B12" s="249">
        <v>1179</v>
      </c>
      <c r="C12" s="162" t="s">
        <v>229</v>
      </c>
      <c r="D12" s="162" t="s">
        <v>229</v>
      </c>
      <c r="E12" s="162" t="s">
        <v>229</v>
      </c>
      <c r="F12" s="162" t="s">
        <v>229</v>
      </c>
      <c r="G12" s="162" t="s">
        <v>229</v>
      </c>
      <c r="H12" s="162">
        <v>40</v>
      </c>
      <c r="I12" s="162">
        <v>564</v>
      </c>
      <c r="J12" s="162">
        <v>500</v>
      </c>
      <c r="K12" s="162">
        <v>75</v>
      </c>
      <c r="L12" s="162" t="s">
        <v>229</v>
      </c>
      <c r="M12" s="162" t="s">
        <v>229</v>
      </c>
      <c r="N12" s="162" t="s">
        <v>229</v>
      </c>
      <c r="O12" s="183" t="s">
        <v>177</v>
      </c>
    </row>
    <row r="13" spans="1:15" ht="15.95" customHeight="1">
      <c r="A13" s="91">
        <v>1966</v>
      </c>
      <c r="B13" s="241">
        <v>1282</v>
      </c>
      <c r="C13" s="100" t="s">
        <v>229</v>
      </c>
      <c r="D13" s="100" t="s">
        <v>229</v>
      </c>
      <c r="E13" s="100" t="s">
        <v>229</v>
      </c>
      <c r="F13" s="100" t="s">
        <v>229</v>
      </c>
      <c r="G13" s="100" t="s">
        <v>229</v>
      </c>
      <c r="H13" s="100">
        <v>56</v>
      </c>
      <c r="I13" s="100">
        <v>550</v>
      </c>
      <c r="J13" s="100">
        <v>571</v>
      </c>
      <c r="K13" s="100">
        <v>105</v>
      </c>
      <c r="L13" s="100" t="s">
        <v>229</v>
      </c>
      <c r="M13" s="100" t="s">
        <v>229</v>
      </c>
      <c r="N13" s="100" t="s">
        <v>229</v>
      </c>
      <c r="O13" s="127" t="s">
        <v>177</v>
      </c>
    </row>
    <row r="14" spans="1:15" ht="15.95" customHeight="1">
      <c r="A14" s="91">
        <v>1967</v>
      </c>
      <c r="B14" s="241">
        <v>923</v>
      </c>
      <c r="C14" s="100" t="s">
        <v>229</v>
      </c>
      <c r="D14" s="100" t="s">
        <v>229</v>
      </c>
      <c r="E14" s="100" t="s">
        <v>229</v>
      </c>
      <c r="F14" s="100" t="s">
        <v>229</v>
      </c>
      <c r="G14" s="100" t="s">
        <v>229</v>
      </c>
      <c r="H14" s="100">
        <v>16</v>
      </c>
      <c r="I14" s="100">
        <v>445</v>
      </c>
      <c r="J14" s="100">
        <v>370</v>
      </c>
      <c r="K14" s="100">
        <v>92</v>
      </c>
      <c r="L14" s="100" t="s">
        <v>229</v>
      </c>
      <c r="M14" s="100" t="s">
        <v>229</v>
      </c>
      <c r="N14" s="100" t="s">
        <v>229</v>
      </c>
      <c r="O14" s="127" t="s">
        <v>177</v>
      </c>
    </row>
    <row r="15" spans="1:15" ht="15.95" customHeight="1">
      <c r="A15" s="91">
        <v>1968</v>
      </c>
      <c r="B15" s="241">
        <v>1625</v>
      </c>
      <c r="C15" s="100" t="s">
        <v>229</v>
      </c>
      <c r="D15" s="100" t="s">
        <v>229</v>
      </c>
      <c r="E15" s="100" t="s">
        <v>229</v>
      </c>
      <c r="F15" s="100" t="s">
        <v>229</v>
      </c>
      <c r="G15" s="100" t="s">
        <v>229</v>
      </c>
      <c r="H15" s="100">
        <v>118</v>
      </c>
      <c r="I15" s="100">
        <v>607</v>
      </c>
      <c r="J15" s="100">
        <v>756</v>
      </c>
      <c r="K15" s="100">
        <v>144</v>
      </c>
      <c r="L15" s="100" t="s">
        <v>229</v>
      </c>
      <c r="M15" s="100" t="s">
        <v>229</v>
      </c>
      <c r="N15" s="100" t="s">
        <v>229</v>
      </c>
      <c r="O15" s="127" t="s">
        <v>177</v>
      </c>
    </row>
    <row r="16" spans="1:15" ht="15.95" customHeight="1">
      <c r="A16" s="182">
        <v>1969</v>
      </c>
      <c r="B16" s="249">
        <v>1300</v>
      </c>
      <c r="C16" s="162" t="s">
        <v>229</v>
      </c>
      <c r="D16" s="162" t="s">
        <v>229</v>
      </c>
      <c r="E16" s="162" t="s">
        <v>229</v>
      </c>
      <c r="F16" s="162" t="s">
        <v>229</v>
      </c>
      <c r="G16" s="162" t="s">
        <v>229</v>
      </c>
      <c r="H16" s="162">
        <v>78</v>
      </c>
      <c r="I16" s="162">
        <v>588</v>
      </c>
      <c r="J16" s="162">
        <v>537</v>
      </c>
      <c r="K16" s="162">
        <v>97</v>
      </c>
      <c r="L16" s="162" t="s">
        <v>229</v>
      </c>
      <c r="M16" s="162" t="s">
        <v>229</v>
      </c>
      <c r="N16" s="162" t="s">
        <v>229</v>
      </c>
      <c r="O16" s="183" t="s">
        <v>177</v>
      </c>
    </row>
    <row r="17" spans="1:15" ht="15.95" customHeight="1">
      <c r="A17" s="91">
        <v>1970</v>
      </c>
      <c r="B17" s="241">
        <v>1194</v>
      </c>
      <c r="C17" s="100" t="s">
        <v>229</v>
      </c>
      <c r="D17" s="100" t="s">
        <v>229</v>
      </c>
      <c r="E17" s="100" t="s">
        <v>229</v>
      </c>
      <c r="F17" s="100" t="s">
        <v>229</v>
      </c>
      <c r="G17" s="100" t="s">
        <v>229</v>
      </c>
      <c r="H17" s="100">
        <v>102</v>
      </c>
      <c r="I17" s="100">
        <v>546</v>
      </c>
      <c r="J17" s="100">
        <v>457</v>
      </c>
      <c r="K17" s="100">
        <v>89</v>
      </c>
      <c r="L17" s="100" t="s">
        <v>229</v>
      </c>
      <c r="M17" s="100" t="s">
        <v>229</v>
      </c>
      <c r="N17" s="100" t="s">
        <v>229</v>
      </c>
      <c r="O17" s="127" t="s">
        <v>177</v>
      </c>
    </row>
    <row r="18" spans="1:15" ht="15.95" customHeight="1">
      <c r="A18" s="91">
        <v>1971</v>
      </c>
      <c r="B18" s="241">
        <v>2850</v>
      </c>
      <c r="C18" s="100">
        <v>241</v>
      </c>
      <c r="D18" s="100">
        <v>349</v>
      </c>
      <c r="E18" s="100">
        <v>226</v>
      </c>
      <c r="F18" s="100">
        <v>166</v>
      </c>
      <c r="G18" s="100">
        <v>93</v>
      </c>
      <c r="H18" s="100">
        <v>212</v>
      </c>
      <c r="I18" s="100">
        <v>564</v>
      </c>
      <c r="J18" s="100">
        <v>523</v>
      </c>
      <c r="K18" s="100">
        <v>183</v>
      </c>
      <c r="L18" s="100">
        <v>104</v>
      </c>
      <c r="M18" s="100">
        <v>16</v>
      </c>
      <c r="N18" s="100">
        <v>173</v>
      </c>
      <c r="O18" s="127">
        <v>58.198897284051462</v>
      </c>
    </row>
    <row r="19" spans="1:15" ht="15.95" customHeight="1">
      <c r="A19" s="91">
        <v>1972</v>
      </c>
      <c r="B19" s="241">
        <v>3979</v>
      </c>
      <c r="C19" s="100">
        <v>402</v>
      </c>
      <c r="D19" s="100">
        <v>564</v>
      </c>
      <c r="E19" s="100">
        <v>626</v>
      </c>
      <c r="F19" s="100">
        <v>200</v>
      </c>
      <c r="G19" s="100">
        <v>157</v>
      </c>
      <c r="H19" s="100">
        <v>210</v>
      </c>
      <c r="I19" s="100">
        <v>592</v>
      </c>
      <c r="J19" s="100">
        <v>558</v>
      </c>
      <c r="K19" s="100">
        <v>246</v>
      </c>
      <c r="L19" s="100">
        <v>172</v>
      </c>
      <c r="M19" s="100">
        <v>41</v>
      </c>
      <c r="N19" s="100">
        <v>211</v>
      </c>
      <c r="O19" s="127">
        <v>81.253828874821323</v>
      </c>
    </row>
    <row r="20" spans="1:15" ht="15.95" customHeight="1">
      <c r="A20" s="91">
        <v>1973</v>
      </c>
      <c r="B20" s="241">
        <v>4170</v>
      </c>
      <c r="C20" s="100">
        <v>467</v>
      </c>
      <c r="D20" s="100">
        <v>508</v>
      </c>
      <c r="E20" s="100">
        <v>451</v>
      </c>
      <c r="F20" s="100">
        <v>374</v>
      </c>
      <c r="G20" s="100">
        <v>53</v>
      </c>
      <c r="H20" s="100">
        <v>322</v>
      </c>
      <c r="I20" s="100">
        <v>682</v>
      </c>
      <c r="J20" s="100">
        <v>576</v>
      </c>
      <c r="K20" s="100">
        <v>211</v>
      </c>
      <c r="L20" s="100">
        <v>169</v>
      </c>
      <c r="M20" s="100">
        <v>9</v>
      </c>
      <c r="N20" s="100">
        <v>348</v>
      </c>
      <c r="O20" s="127">
        <v>85.154176026138444</v>
      </c>
    </row>
    <row r="21" spans="1:15" ht="15.95" customHeight="1">
      <c r="A21" s="91">
        <v>1974</v>
      </c>
      <c r="B21" s="241">
        <v>4367</v>
      </c>
      <c r="C21" s="100">
        <v>448</v>
      </c>
      <c r="D21" s="100">
        <v>589</v>
      </c>
      <c r="E21" s="100">
        <v>540</v>
      </c>
      <c r="F21" s="100">
        <v>411</v>
      </c>
      <c r="G21" s="100">
        <v>86</v>
      </c>
      <c r="H21" s="100">
        <v>318</v>
      </c>
      <c r="I21" s="100">
        <v>650</v>
      </c>
      <c r="J21" s="100">
        <v>528</v>
      </c>
      <c r="K21" s="100">
        <v>211</v>
      </c>
      <c r="L21" s="100">
        <v>170</v>
      </c>
      <c r="M21" s="100">
        <v>50</v>
      </c>
      <c r="N21" s="100">
        <v>366</v>
      </c>
      <c r="O21" s="127">
        <v>89.177047171737797</v>
      </c>
    </row>
    <row r="22" spans="1:15" ht="15.95" customHeight="1">
      <c r="A22" s="182">
        <v>1975</v>
      </c>
      <c r="B22" s="249">
        <v>4261</v>
      </c>
      <c r="C22" s="162">
        <v>648</v>
      </c>
      <c r="D22" s="162">
        <v>653</v>
      </c>
      <c r="E22" s="162">
        <v>639</v>
      </c>
      <c r="F22" s="162">
        <v>238</v>
      </c>
      <c r="G22" s="162">
        <v>174</v>
      </c>
      <c r="H22" s="162">
        <v>268</v>
      </c>
      <c r="I22" s="162">
        <v>574</v>
      </c>
      <c r="J22" s="162">
        <v>354</v>
      </c>
      <c r="K22" s="162">
        <v>186</v>
      </c>
      <c r="L22" s="162">
        <v>178</v>
      </c>
      <c r="M22" s="162">
        <v>56</v>
      </c>
      <c r="N22" s="162">
        <v>293</v>
      </c>
      <c r="O22" s="183">
        <v>87.012456606085351</v>
      </c>
    </row>
    <row r="23" spans="1:15" ht="15.95" customHeight="1">
      <c r="A23" s="91">
        <v>1976</v>
      </c>
      <c r="B23" s="241">
        <v>3905</v>
      </c>
      <c r="C23" s="100">
        <v>506</v>
      </c>
      <c r="D23" s="100">
        <v>626</v>
      </c>
      <c r="E23" s="100">
        <v>422</v>
      </c>
      <c r="F23" s="100">
        <v>416</v>
      </c>
      <c r="G23" s="100">
        <v>85</v>
      </c>
      <c r="H23" s="100">
        <v>191</v>
      </c>
      <c r="I23" s="100">
        <v>600</v>
      </c>
      <c r="J23" s="100">
        <v>401</v>
      </c>
      <c r="K23" s="100">
        <v>124</v>
      </c>
      <c r="L23" s="100">
        <v>145</v>
      </c>
      <c r="M23" s="100">
        <v>56</v>
      </c>
      <c r="N23" s="100">
        <v>333</v>
      </c>
      <c r="O23" s="127">
        <v>79.742699612007357</v>
      </c>
    </row>
    <row r="24" spans="1:15" ht="15.95" customHeight="1">
      <c r="A24" s="91">
        <v>1977</v>
      </c>
      <c r="B24" s="241">
        <v>3796</v>
      </c>
      <c r="C24" s="100">
        <v>553</v>
      </c>
      <c r="D24" s="100">
        <v>556</v>
      </c>
      <c r="E24" s="100">
        <v>466</v>
      </c>
      <c r="F24" s="100">
        <v>411</v>
      </c>
      <c r="G24" s="100">
        <v>139</v>
      </c>
      <c r="H24" s="100">
        <v>160</v>
      </c>
      <c r="I24" s="100">
        <v>547</v>
      </c>
      <c r="J24" s="100">
        <v>327</v>
      </c>
      <c r="K24" s="100">
        <v>141</v>
      </c>
      <c r="L24" s="100">
        <v>165</v>
      </c>
      <c r="M24" s="100">
        <v>39</v>
      </c>
      <c r="N24" s="100">
        <v>292</v>
      </c>
      <c r="O24" s="127">
        <v>77.516847049213794</v>
      </c>
    </row>
    <row r="25" spans="1:15" ht="15.95" customHeight="1">
      <c r="A25" s="91">
        <v>1978</v>
      </c>
      <c r="B25" s="241">
        <v>3874</v>
      </c>
      <c r="C25" s="100">
        <v>616</v>
      </c>
      <c r="D25" s="100">
        <v>582</v>
      </c>
      <c r="E25" s="100">
        <v>571</v>
      </c>
      <c r="F25" s="100">
        <v>197</v>
      </c>
      <c r="G25" s="100">
        <v>110</v>
      </c>
      <c r="H25" s="100">
        <v>156</v>
      </c>
      <c r="I25" s="100">
        <v>567</v>
      </c>
      <c r="J25" s="100">
        <v>425</v>
      </c>
      <c r="K25" s="100">
        <v>129</v>
      </c>
      <c r="L25" s="100">
        <v>151</v>
      </c>
      <c r="M25" s="100">
        <v>19</v>
      </c>
      <c r="N25" s="100">
        <v>351</v>
      </c>
      <c r="O25" s="127">
        <v>79.109658974882578</v>
      </c>
    </row>
    <row r="26" spans="1:15" ht="15.95" customHeight="1">
      <c r="A26" s="182">
        <v>1979</v>
      </c>
      <c r="B26" s="249">
        <v>4832</v>
      </c>
      <c r="C26" s="162">
        <v>711</v>
      </c>
      <c r="D26" s="162">
        <v>634</v>
      </c>
      <c r="E26" s="162">
        <v>487</v>
      </c>
      <c r="F26" s="162">
        <v>482</v>
      </c>
      <c r="G26" s="162">
        <v>148</v>
      </c>
      <c r="H26" s="162">
        <v>221</v>
      </c>
      <c r="I26" s="162">
        <v>595</v>
      </c>
      <c r="J26" s="162">
        <v>550</v>
      </c>
      <c r="K26" s="162">
        <v>212</v>
      </c>
      <c r="L26" s="162">
        <v>243</v>
      </c>
      <c r="M26" s="162">
        <v>96</v>
      </c>
      <c r="N26" s="162">
        <v>453</v>
      </c>
      <c r="O26" s="183">
        <v>98.672656728609354</v>
      </c>
    </row>
    <row r="27" spans="1:15" ht="15.95" customHeight="1">
      <c r="A27" s="91">
        <v>1980</v>
      </c>
      <c r="B27" s="241">
        <v>4897</v>
      </c>
      <c r="C27" s="100">
        <v>698</v>
      </c>
      <c r="D27" s="100">
        <v>746</v>
      </c>
      <c r="E27" s="100">
        <v>634</v>
      </c>
      <c r="F27" s="100">
        <v>446</v>
      </c>
      <c r="G27" s="100">
        <v>175</v>
      </c>
      <c r="H27" s="100">
        <v>166</v>
      </c>
      <c r="I27" s="100">
        <v>600</v>
      </c>
      <c r="J27" s="100">
        <v>491</v>
      </c>
      <c r="K27" s="100">
        <v>218</v>
      </c>
      <c r="L27" s="100">
        <v>196</v>
      </c>
      <c r="M27" s="100">
        <v>77</v>
      </c>
      <c r="N27" s="100">
        <v>450</v>
      </c>
      <c r="O27" s="127">
        <v>100</v>
      </c>
    </row>
    <row r="28" spans="1:15" ht="15.95" customHeight="1">
      <c r="A28" s="91">
        <v>1981</v>
      </c>
      <c r="B28" s="241">
        <v>4929</v>
      </c>
      <c r="C28" s="100">
        <v>759</v>
      </c>
      <c r="D28" s="100">
        <v>726</v>
      </c>
      <c r="E28" s="100">
        <v>572</v>
      </c>
      <c r="F28" s="100">
        <v>693</v>
      </c>
      <c r="G28" s="100">
        <v>112</v>
      </c>
      <c r="H28" s="100">
        <v>199</v>
      </c>
      <c r="I28" s="100">
        <v>525</v>
      </c>
      <c r="J28" s="100">
        <v>466</v>
      </c>
      <c r="K28" s="100">
        <v>186</v>
      </c>
      <c r="L28" s="100">
        <v>182</v>
      </c>
      <c r="M28" s="100">
        <v>62</v>
      </c>
      <c r="N28" s="100">
        <v>447</v>
      </c>
      <c r="O28" s="127">
        <v>100.65346130283848</v>
      </c>
    </row>
    <row r="29" spans="1:15" ht="15.95" customHeight="1">
      <c r="A29" s="91">
        <v>1982</v>
      </c>
      <c r="B29" s="241">
        <v>5404</v>
      </c>
      <c r="C29" s="100">
        <v>850</v>
      </c>
      <c r="D29" s="100">
        <v>912</v>
      </c>
      <c r="E29" s="100">
        <v>680</v>
      </c>
      <c r="F29" s="100">
        <v>580</v>
      </c>
      <c r="G29" s="100">
        <v>190</v>
      </c>
      <c r="H29" s="100">
        <v>248</v>
      </c>
      <c r="I29" s="100">
        <v>542</v>
      </c>
      <c r="J29" s="100">
        <v>502</v>
      </c>
      <c r="K29" s="100">
        <v>207</v>
      </c>
      <c r="L29" s="100">
        <v>243</v>
      </c>
      <c r="M29" s="100">
        <v>57</v>
      </c>
      <c r="N29" s="100">
        <v>393</v>
      </c>
      <c r="O29" s="127">
        <v>110.35327751684704</v>
      </c>
    </row>
    <row r="30" spans="1:15" ht="15.95" customHeight="1">
      <c r="A30" s="91">
        <v>1983</v>
      </c>
      <c r="B30" s="241">
        <v>5199</v>
      </c>
      <c r="C30" s="100">
        <v>767</v>
      </c>
      <c r="D30" s="100">
        <v>843</v>
      </c>
      <c r="E30" s="100">
        <v>779</v>
      </c>
      <c r="F30" s="100">
        <v>428</v>
      </c>
      <c r="G30" s="100">
        <v>224</v>
      </c>
      <c r="H30" s="100">
        <v>229</v>
      </c>
      <c r="I30" s="100">
        <v>475</v>
      </c>
      <c r="J30" s="100">
        <v>419</v>
      </c>
      <c r="K30" s="100">
        <v>277</v>
      </c>
      <c r="L30" s="100">
        <v>235</v>
      </c>
      <c r="M30" s="100">
        <v>96</v>
      </c>
      <c r="N30" s="100">
        <v>427</v>
      </c>
      <c r="O30" s="127">
        <v>106.16704104553808</v>
      </c>
    </row>
    <row r="31" spans="1:15" ht="15.95" customHeight="1">
      <c r="A31" s="91">
        <v>1984</v>
      </c>
      <c r="B31" s="241">
        <v>5251</v>
      </c>
      <c r="C31" s="100">
        <v>786</v>
      </c>
      <c r="D31" s="100">
        <v>829</v>
      </c>
      <c r="E31" s="100">
        <v>703</v>
      </c>
      <c r="F31" s="100">
        <v>466</v>
      </c>
      <c r="G31" s="100">
        <v>185</v>
      </c>
      <c r="H31" s="100">
        <v>310</v>
      </c>
      <c r="I31" s="100">
        <v>449</v>
      </c>
      <c r="J31" s="100">
        <v>459</v>
      </c>
      <c r="K31" s="100">
        <v>247</v>
      </c>
      <c r="L31" s="100">
        <v>230</v>
      </c>
      <c r="M31" s="100">
        <v>124</v>
      </c>
      <c r="N31" s="100">
        <v>463</v>
      </c>
      <c r="O31" s="127">
        <v>107.22891566265061</v>
      </c>
    </row>
    <row r="32" spans="1:15" ht="15.95" customHeight="1">
      <c r="A32" s="182">
        <v>1985</v>
      </c>
      <c r="B32" s="249">
        <v>5179</v>
      </c>
      <c r="C32" s="162">
        <v>825</v>
      </c>
      <c r="D32" s="162">
        <v>840</v>
      </c>
      <c r="E32" s="162">
        <v>737</v>
      </c>
      <c r="F32" s="162">
        <v>501</v>
      </c>
      <c r="G32" s="162">
        <v>164</v>
      </c>
      <c r="H32" s="162">
        <v>230</v>
      </c>
      <c r="I32" s="162">
        <v>387</v>
      </c>
      <c r="J32" s="162">
        <v>419</v>
      </c>
      <c r="K32" s="162">
        <v>245</v>
      </c>
      <c r="L32" s="162">
        <v>266</v>
      </c>
      <c r="M32" s="162">
        <v>154</v>
      </c>
      <c r="N32" s="162">
        <v>411</v>
      </c>
      <c r="O32" s="183">
        <v>105.75862773126403</v>
      </c>
    </row>
    <row r="33" spans="1:15" ht="15.95" customHeight="1">
      <c r="A33" s="91">
        <v>1986</v>
      </c>
      <c r="B33" s="241">
        <v>5220</v>
      </c>
      <c r="C33" s="100">
        <v>809</v>
      </c>
      <c r="D33" s="100">
        <v>919</v>
      </c>
      <c r="E33" s="100">
        <v>882</v>
      </c>
      <c r="F33" s="100">
        <v>421</v>
      </c>
      <c r="G33" s="100">
        <v>189</v>
      </c>
      <c r="H33" s="100">
        <v>205</v>
      </c>
      <c r="I33" s="100">
        <v>383</v>
      </c>
      <c r="J33" s="100">
        <v>435</v>
      </c>
      <c r="K33" s="100">
        <v>240</v>
      </c>
      <c r="L33" s="100">
        <v>268</v>
      </c>
      <c r="M33" s="100">
        <v>133</v>
      </c>
      <c r="N33" s="100">
        <v>336</v>
      </c>
      <c r="O33" s="127">
        <v>106.59587502552583</v>
      </c>
    </row>
    <row r="34" spans="1:15" ht="15.95" customHeight="1">
      <c r="A34" s="91">
        <v>1987</v>
      </c>
      <c r="B34" s="241">
        <v>5374</v>
      </c>
      <c r="C34" s="100">
        <v>756</v>
      </c>
      <c r="D34" s="100">
        <v>876</v>
      </c>
      <c r="E34" s="100">
        <v>754</v>
      </c>
      <c r="F34" s="100">
        <v>584</v>
      </c>
      <c r="G34" s="100">
        <v>219</v>
      </c>
      <c r="H34" s="100">
        <v>296</v>
      </c>
      <c r="I34" s="100">
        <v>406</v>
      </c>
      <c r="J34" s="100">
        <v>374</v>
      </c>
      <c r="K34" s="100">
        <v>259</v>
      </c>
      <c r="L34" s="100">
        <v>305</v>
      </c>
      <c r="M34" s="100">
        <v>174</v>
      </c>
      <c r="N34" s="100">
        <v>371</v>
      </c>
      <c r="O34" s="127">
        <v>109.74065754543598</v>
      </c>
    </row>
    <row r="35" spans="1:15" ht="15.95" customHeight="1">
      <c r="A35" s="91">
        <v>1988</v>
      </c>
      <c r="B35" s="241">
        <v>5292</v>
      </c>
      <c r="C35" s="100">
        <v>653</v>
      </c>
      <c r="D35" s="100">
        <v>864</v>
      </c>
      <c r="E35" s="100">
        <v>809</v>
      </c>
      <c r="F35" s="100">
        <v>420</v>
      </c>
      <c r="G35" s="100">
        <v>218</v>
      </c>
      <c r="H35" s="100">
        <v>235</v>
      </c>
      <c r="I35" s="100">
        <v>459</v>
      </c>
      <c r="J35" s="100">
        <v>426</v>
      </c>
      <c r="K35" s="100">
        <v>321</v>
      </c>
      <c r="L35" s="100">
        <v>321</v>
      </c>
      <c r="M35" s="100">
        <v>195</v>
      </c>
      <c r="N35" s="100">
        <v>371</v>
      </c>
      <c r="O35" s="127">
        <v>108.06616295691241</v>
      </c>
    </row>
    <row r="36" spans="1:15" ht="15.95" customHeight="1">
      <c r="A36" s="182">
        <v>1989</v>
      </c>
      <c r="B36" s="249">
        <v>5139</v>
      </c>
      <c r="C36" s="162">
        <v>669</v>
      </c>
      <c r="D36" s="162">
        <v>818</v>
      </c>
      <c r="E36" s="162">
        <v>784</v>
      </c>
      <c r="F36" s="162">
        <v>354</v>
      </c>
      <c r="G36" s="162">
        <v>269</v>
      </c>
      <c r="H36" s="162">
        <v>261</v>
      </c>
      <c r="I36" s="162">
        <v>454</v>
      </c>
      <c r="J36" s="162">
        <v>436</v>
      </c>
      <c r="K36" s="162">
        <v>263</v>
      </c>
      <c r="L36" s="162">
        <v>272</v>
      </c>
      <c r="M36" s="162">
        <v>192</v>
      </c>
      <c r="N36" s="162">
        <v>367</v>
      </c>
      <c r="O36" s="183">
        <v>104.94180110271596</v>
      </c>
    </row>
    <row r="37" spans="1:15" ht="15.95" customHeight="1">
      <c r="A37" s="91">
        <v>1990</v>
      </c>
      <c r="B37" s="241">
        <v>4849</v>
      </c>
      <c r="C37" s="100">
        <v>585</v>
      </c>
      <c r="D37" s="100">
        <v>759</v>
      </c>
      <c r="E37" s="100">
        <v>698</v>
      </c>
      <c r="F37" s="100">
        <v>455</v>
      </c>
      <c r="G37" s="100">
        <v>224</v>
      </c>
      <c r="H37" s="100">
        <v>277</v>
      </c>
      <c r="I37" s="100">
        <v>370</v>
      </c>
      <c r="J37" s="100">
        <v>396</v>
      </c>
      <c r="K37" s="100">
        <v>262</v>
      </c>
      <c r="L37" s="100">
        <v>270</v>
      </c>
      <c r="M37" s="100">
        <v>193</v>
      </c>
      <c r="N37" s="100">
        <v>360</v>
      </c>
      <c r="O37" s="127">
        <v>99.01980804574228</v>
      </c>
    </row>
    <row r="38" spans="1:15" ht="15.95" customHeight="1">
      <c r="A38" s="91">
        <v>1991</v>
      </c>
      <c r="B38" s="241">
        <v>4403</v>
      </c>
      <c r="C38" s="100">
        <v>524</v>
      </c>
      <c r="D38" s="100">
        <v>676</v>
      </c>
      <c r="E38" s="100">
        <v>662</v>
      </c>
      <c r="F38" s="100">
        <v>339</v>
      </c>
      <c r="G38" s="100">
        <v>196</v>
      </c>
      <c r="H38" s="100">
        <v>227</v>
      </c>
      <c r="I38" s="100">
        <v>391</v>
      </c>
      <c r="J38" s="100">
        <v>408</v>
      </c>
      <c r="K38" s="100">
        <v>286</v>
      </c>
      <c r="L38" s="100">
        <v>250</v>
      </c>
      <c r="M38" s="100">
        <v>169</v>
      </c>
      <c r="N38" s="100">
        <v>275</v>
      </c>
      <c r="O38" s="127">
        <v>89.91219113743108</v>
      </c>
    </row>
    <row r="39" spans="1:15" ht="15.95" customHeight="1">
      <c r="A39" s="91">
        <v>1992</v>
      </c>
      <c r="B39" s="241">
        <v>4224</v>
      </c>
      <c r="C39" s="100">
        <v>485</v>
      </c>
      <c r="D39" s="100">
        <v>585</v>
      </c>
      <c r="E39" s="100">
        <v>560</v>
      </c>
      <c r="F39" s="100">
        <v>370</v>
      </c>
      <c r="G39" s="100">
        <v>222</v>
      </c>
      <c r="H39" s="100">
        <v>290</v>
      </c>
      <c r="I39" s="100">
        <v>388</v>
      </c>
      <c r="J39" s="100">
        <v>381</v>
      </c>
      <c r="K39" s="100">
        <v>297</v>
      </c>
      <c r="L39" s="100">
        <v>225</v>
      </c>
      <c r="M39" s="100">
        <v>169</v>
      </c>
      <c r="N39" s="100">
        <v>252</v>
      </c>
      <c r="O39" s="127">
        <v>86.256891974678368</v>
      </c>
    </row>
    <row r="40" spans="1:15" ht="15.95" customHeight="1">
      <c r="A40" s="91">
        <v>1993</v>
      </c>
      <c r="B40" s="241">
        <v>3709</v>
      </c>
      <c r="C40" s="100">
        <v>452</v>
      </c>
      <c r="D40" s="100">
        <v>547</v>
      </c>
      <c r="E40" s="100">
        <v>499</v>
      </c>
      <c r="F40" s="100">
        <v>350</v>
      </c>
      <c r="G40" s="100">
        <v>186</v>
      </c>
      <c r="H40" s="100">
        <v>237</v>
      </c>
      <c r="I40" s="100">
        <v>335</v>
      </c>
      <c r="J40" s="100">
        <v>312</v>
      </c>
      <c r="K40" s="100">
        <v>215</v>
      </c>
      <c r="L40" s="100">
        <v>202</v>
      </c>
      <c r="M40" s="100">
        <v>139</v>
      </c>
      <c r="N40" s="100">
        <v>235</v>
      </c>
      <c r="O40" s="127">
        <v>75.740249132121704</v>
      </c>
    </row>
    <row r="41" spans="1:15" ht="15.95" customHeight="1">
      <c r="A41" s="91">
        <v>1994</v>
      </c>
      <c r="B41" s="241">
        <v>3556</v>
      </c>
      <c r="C41" s="100">
        <v>456</v>
      </c>
      <c r="D41" s="100">
        <v>618</v>
      </c>
      <c r="E41" s="100">
        <v>522</v>
      </c>
      <c r="F41" s="100">
        <v>263</v>
      </c>
      <c r="G41" s="100">
        <v>175</v>
      </c>
      <c r="H41" s="100">
        <v>214</v>
      </c>
      <c r="I41" s="100">
        <v>281</v>
      </c>
      <c r="J41" s="100">
        <v>303</v>
      </c>
      <c r="K41" s="100">
        <v>196</v>
      </c>
      <c r="L41" s="100">
        <v>187</v>
      </c>
      <c r="M41" s="100">
        <v>111</v>
      </c>
      <c r="N41" s="100">
        <v>230</v>
      </c>
      <c r="O41" s="127">
        <v>72.615887277925268</v>
      </c>
    </row>
    <row r="42" spans="1:15" ht="15.95" customHeight="1">
      <c r="A42" s="91">
        <v>1995</v>
      </c>
      <c r="B42" s="241">
        <v>3813</v>
      </c>
      <c r="C42" s="100">
        <v>554</v>
      </c>
      <c r="D42" s="100">
        <v>585</v>
      </c>
      <c r="E42" s="100">
        <v>550</v>
      </c>
      <c r="F42" s="100">
        <v>280</v>
      </c>
      <c r="G42" s="100">
        <v>162</v>
      </c>
      <c r="H42" s="100">
        <v>225</v>
      </c>
      <c r="I42" s="100">
        <v>318</v>
      </c>
      <c r="J42" s="100">
        <v>299</v>
      </c>
      <c r="K42" s="100">
        <v>228</v>
      </c>
      <c r="L42" s="100">
        <v>215</v>
      </c>
      <c r="M42" s="100">
        <v>156</v>
      </c>
      <c r="N42" s="100">
        <v>241</v>
      </c>
      <c r="O42" s="127">
        <v>77.863998366346749</v>
      </c>
    </row>
    <row r="43" spans="1:15" ht="15.95" customHeight="1">
      <c r="A43" s="91">
        <v>1996</v>
      </c>
      <c r="B43" s="241">
        <v>3431</v>
      </c>
      <c r="C43" s="100">
        <v>453</v>
      </c>
      <c r="D43" s="100">
        <v>517</v>
      </c>
      <c r="E43" s="100">
        <v>529</v>
      </c>
      <c r="F43" s="100">
        <v>292</v>
      </c>
      <c r="G43" s="100">
        <v>150</v>
      </c>
      <c r="H43" s="100">
        <v>175</v>
      </c>
      <c r="I43" s="100">
        <v>262</v>
      </c>
      <c r="J43" s="100">
        <v>328</v>
      </c>
      <c r="K43" s="100">
        <v>199</v>
      </c>
      <c r="L43" s="100">
        <v>194</v>
      </c>
      <c r="M43" s="100">
        <v>87</v>
      </c>
      <c r="N43" s="100">
        <v>245</v>
      </c>
      <c r="O43" s="127">
        <v>70.063304063712479</v>
      </c>
    </row>
    <row r="44" spans="1:15" ht="15.95" customHeight="1">
      <c r="A44" s="91">
        <v>1997</v>
      </c>
      <c r="B44" s="241">
        <v>3748</v>
      </c>
      <c r="C44" s="100">
        <v>494</v>
      </c>
      <c r="D44" s="100">
        <v>571</v>
      </c>
      <c r="E44" s="100">
        <v>527</v>
      </c>
      <c r="F44" s="100">
        <v>241</v>
      </c>
      <c r="G44" s="100">
        <v>183</v>
      </c>
      <c r="H44" s="100">
        <v>235</v>
      </c>
      <c r="I44" s="100">
        <v>307</v>
      </c>
      <c r="J44" s="100">
        <v>297</v>
      </c>
      <c r="K44" s="100">
        <v>253</v>
      </c>
      <c r="L44" s="100">
        <v>213</v>
      </c>
      <c r="M44" s="100">
        <v>152</v>
      </c>
      <c r="N44" s="100">
        <v>275</v>
      </c>
      <c r="O44" s="127">
        <v>76.536655094956103</v>
      </c>
    </row>
    <row r="45" spans="1:15" ht="15.95" customHeight="1">
      <c r="A45" s="91">
        <v>1998</v>
      </c>
      <c r="B45" s="241">
        <v>3651</v>
      </c>
      <c r="C45" s="100">
        <v>453</v>
      </c>
      <c r="D45" s="100">
        <v>595</v>
      </c>
      <c r="E45" s="100">
        <v>528</v>
      </c>
      <c r="F45" s="100">
        <v>326</v>
      </c>
      <c r="G45" s="100">
        <v>159</v>
      </c>
      <c r="H45" s="100">
        <v>219</v>
      </c>
      <c r="I45" s="100">
        <v>285</v>
      </c>
      <c r="J45" s="100">
        <v>292</v>
      </c>
      <c r="K45" s="100">
        <v>219</v>
      </c>
      <c r="L45" s="100">
        <v>202</v>
      </c>
      <c r="M45" s="100">
        <v>141</v>
      </c>
      <c r="N45" s="100">
        <v>232</v>
      </c>
      <c r="O45" s="127">
        <v>74.555850520726977</v>
      </c>
    </row>
    <row r="46" spans="1:15" ht="15.95" customHeight="1">
      <c r="A46" s="182">
        <v>1999</v>
      </c>
      <c r="B46" s="249">
        <v>4675</v>
      </c>
      <c r="C46" s="162">
        <v>533</v>
      </c>
      <c r="D46" s="162">
        <v>587</v>
      </c>
      <c r="E46" s="162">
        <v>567</v>
      </c>
      <c r="F46" s="162">
        <v>390</v>
      </c>
      <c r="G46" s="162">
        <v>285</v>
      </c>
      <c r="H46" s="162">
        <v>296</v>
      </c>
      <c r="I46" s="162">
        <v>382</v>
      </c>
      <c r="J46" s="162">
        <v>358</v>
      </c>
      <c r="K46" s="162">
        <v>324</v>
      </c>
      <c r="L46" s="162">
        <v>323</v>
      </c>
      <c r="M46" s="162">
        <v>273</v>
      </c>
      <c r="N46" s="162">
        <v>357</v>
      </c>
      <c r="O46" s="183">
        <v>95.4666122115581</v>
      </c>
    </row>
    <row r="47" spans="1:15" ht="15.95" customHeight="1">
      <c r="A47" s="91">
        <v>2000</v>
      </c>
      <c r="B47" s="241">
        <v>4740</v>
      </c>
      <c r="C47" s="100">
        <v>474</v>
      </c>
      <c r="D47" s="100">
        <v>596</v>
      </c>
      <c r="E47" s="100">
        <v>562</v>
      </c>
      <c r="F47" s="100">
        <v>427</v>
      </c>
      <c r="G47" s="100">
        <v>290</v>
      </c>
      <c r="H47" s="100">
        <v>322</v>
      </c>
      <c r="I47" s="100">
        <v>387</v>
      </c>
      <c r="J47" s="100">
        <v>383</v>
      </c>
      <c r="K47" s="100">
        <v>337</v>
      </c>
      <c r="L47" s="100">
        <v>327</v>
      </c>
      <c r="M47" s="100">
        <v>289</v>
      </c>
      <c r="N47" s="100">
        <v>346</v>
      </c>
      <c r="O47" s="127">
        <v>96.793955482948746</v>
      </c>
    </row>
    <row r="48" spans="1:15" ht="15.95" customHeight="1">
      <c r="A48" s="91">
        <v>2001</v>
      </c>
      <c r="B48" s="241">
        <v>4508</v>
      </c>
      <c r="C48" s="100">
        <v>477</v>
      </c>
      <c r="D48" s="100">
        <v>579</v>
      </c>
      <c r="E48" s="100">
        <v>489</v>
      </c>
      <c r="F48" s="100">
        <v>377</v>
      </c>
      <c r="G48" s="100">
        <v>291</v>
      </c>
      <c r="H48" s="100">
        <v>311</v>
      </c>
      <c r="I48" s="100">
        <v>353</v>
      </c>
      <c r="J48" s="100">
        <v>360</v>
      </c>
      <c r="K48" s="100">
        <v>343</v>
      </c>
      <c r="L48" s="100">
        <v>306</v>
      </c>
      <c r="M48" s="100">
        <v>262</v>
      </c>
      <c r="N48" s="100">
        <v>360</v>
      </c>
      <c r="O48" s="127">
        <v>92.056361037369811</v>
      </c>
    </row>
    <row r="49" spans="1:15" ht="15.95" customHeight="1">
      <c r="A49" s="91">
        <v>2002</v>
      </c>
      <c r="B49" s="241">
        <v>4483</v>
      </c>
      <c r="C49" s="100">
        <v>477</v>
      </c>
      <c r="D49" s="100">
        <v>665</v>
      </c>
      <c r="E49" s="100">
        <v>579</v>
      </c>
      <c r="F49" s="100">
        <v>319</v>
      </c>
      <c r="G49" s="100">
        <v>278</v>
      </c>
      <c r="H49" s="100">
        <v>275</v>
      </c>
      <c r="I49" s="100">
        <v>356</v>
      </c>
      <c r="J49" s="100">
        <v>390</v>
      </c>
      <c r="K49" s="100">
        <v>286</v>
      </c>
      <c r="L49" s="100">
        <v>266</v>
      </c>
      <c r="M49" s="100">
        <v>222</v>
      </c>
      <c r="N49" s="100">
        <v>370</v>
      </c>
      <c r="O49" s="127">
        <v>91.545844394527265</v>
      </c>
    </row>
    <row r="50" spans="1:15" ht="15.95" customHeight="1">
      <c r="A50" s="91">
        <v>2003</v>
      </c>
      <c r="B50" s="241">
        <v>4239</v>
      </c>
      <c r="C50" s="100">
        <v>477</v>
      </c>
      <c r="D50" s="100">
        <v>593</v>
      </c>
      <c r="E50" s="100">
        <v>518</v>
      </c>
      <c r="F50" s="100">
        <v>358</v>
      </c>
      <c r="G50" s="100">
        <v>251</v>
      </c>
      <c r="H50" s="100">
        <v>277</v>
      </c>
      <c r="I50" s="100">
        <v>315</v>
      </c>
      <c r="J50" s="100">
        <v>350</v>
      </c>
      <c r="K50" s="100">
        <v>286</v>
      </c>
      <c r="L50" s="100">
        <v>258</v>
      </c>
      <c r="M50" s="100">
        <v>220</v>
      </c>
      <c r="N50" s="100">
        <v>336</v>
      </c>
      <c r="O50" s="127">
        <v>86.563201960383907</v>
      </c>
    </row>
    <row r="51" spans="1:15" ht="15.95" customHeight="1">
      <c r="A51" s="91">
        <v>2004</v>
      </c>
      <c r="B51" s="241">
        <v>4123</v>
      </c>
      <c r="C51" s="100">
        <v>507</v>
      </c>
      <c r="D51" s="100">
        <v>642</v>
      </c>
      <c r="E51" s="100">
        <v>486</v>
      </c>
      <c r="F51" s="100">
        <v>340</v>
      </c>
      <c r="G51" s="100">
        <v>236</v>
      </c>
      <c r="H51" s="100">
        <v>261</v>
      </c>
      <c r="I51" s="100">
        <v>285</v>
      </c>
      <c r="J51" s="100">
        <v>352</v>
      </c>
      <c r="K51" s="100">
        <v>283</v>
      </c>
      <c r="L51" s="100">
        <v>250</v>
      </c>
      <c r="M51" s="100">
        <v>197</v>
      </c>
      <c r="N51" s="100">
        <v>284</v>
      </c>
      <c r="O51" s="127">
        <v>84.194404737594439</v>
      </c>
    </row>
    <row r="52" spans="1:15" ht="15.95" customHeight="1">
      <c r="A52" s="91">
        <v>2005</v>
      </c>
      <c r="B52" s="241">
        <v>4051</v>
      </c>
      <c r="C52" s="100">
        <v>442</v>
      </c>
      <c r="D52" s="100">
        <v>667</v>
      </c>
      <c r="E52" s="100">
        <v>560</v>
      </c>
      <c r="F52" s="100">
        <v>244</v>
      </c>
      <c r="G52" s="100">
        <v>242</v>
      </c>
      <c r="H52" s="100">
        <v>249</v>
      </c>
      <c r="I52" s="100">
        <v>292</v>
      </c>
      <c r="J52" s="100">
        <v>358</v>
      </c>
      <c r="K52" s="100">
        <v>257</v>
      </c>
      <c r="L52" s="100">
        <v>250</v>
      </c>
      <c r="M52" s="100">
        <v>206</v>
      </c>
      <c r="N52" s="100">
        <v>284</v>
      </c>
      <c r="O52" s="127">
        <v>82.724116806207888</v>
      </c>
    </row>
    <row r="53" spans="1:15" ht="15.95" customHeight="1">
      <c r="A53" s="91">
        <v>2006</v>
      </c>
      <c r="B53" s="241">
        <v>3927</v>
      </c>
      <c r="C53" s="100">
        <v>426</v>
      </c>
      <c r="D53" s="100">
        <v>644</v>
      </c>
      <c r="E53" s="100">
        <v>440</v>
      </c>
      <c r="F53" s="100">
        <v>330</v>
      </c>
      <c r="G53" s="100">
        <v>209</v>
      </c>
      <c r="H53" s="100">
        <v>321</v>
      </c>
      <c r="I53" s="100">
        <v>310</v>
      </c>
      <c r="J53" s="100">
        <v>274</v>
      </c>
      <c r="K53" s="100">
        <v>269</v>
      </c>
      <c r="L53" s="100">
        <v>229</v>
      </c>
      <c r="M53" s="100">
        <v>190</v>
      </c>
      <c r="N53" s="100">
        <v>285</v>
      </c>
      <c r="O53" s="127">
        <v>80.191954257708801</v>
      </c>
    </row>
    <row r="54" spans="1:15" ht="15.95" customHeight="1">
      <c r="A54" s="91">
        <v>2007</v>
      </c>
      <c r="B54" s="241">
        <v>4121</v>
      </c>
      <c r="C54" s="100">
        <v>496</v>
      </c>
      <c r="D54" s="100">
        <v>685</v>
      </c>
      <c r="E54" s="100">
        <v>482</v>
      </c>
      <c r="F54" s="100">
        <v>321</v>
      </c>
      <c r="G54" s="100">
        <v>204</v>
      </c>
      <c r="H54" s="100">
        <v>246</v>
      </c>
      <c r="I54" s="100">
        <v>320</v>
      </c>
      <c r="J54" s="100">
        <v>297</v>
      </c>
      <c r="K54" s="100">
        <v>280</v>
      </c>
      <c r="L54" s="100">
        <v>258</v>
      </c>
      <c r="M54" s="100">
        <v>211</v>
      </c>
      <c r="N54" s="100">
        <v>321</v>
      </c>
      <c r="O54" s="127">
        <v>84.153563406167038</v>
      </c>
    </row>
    <row r="55" spans="1:15" ht="15.95" customHeight="1">
      <c r="A55" s="91">
        <v>2008</v>
      </c>
      <c r="B55" s="241">
        <v>3931</v>
      </c>
      <c r="C55" s="100">
        <v>458</v>
      </c>
      <c r="D55" s="100">
        <v>641</v>
      </c>
      <c r="E55" s="100">
        <v>506</v>
      </c>
      <c r="F55" s="100">
        <v>214</v>
      </c>
      <c r="G55" s="100">
        <v>234</v>
      </c>
      <c r="H55" s="100">
        <v>250</v>
      </c>
      <c r="I55" s="100">
        <v>293</v>
      </c>
      <c r="J55" s="100">
        <v>310</v>
      </c>
      <c r="K55" s="100">
        <v>254</v>
      </c>
      <c r="L55" s="100">
        <v>267</v>
      </c>
      <c r="M55" s="100">
        <v>190</v>
      </c>
      <c r="N55" s="100">
        <v>314</v>
      </c>
      <c r="O55" s="127">
        <v>80.273636920563604</v>
      </c>
    </row>
    <row r="56" spans="1:15" ht="15.95" customHeight="1">
      <c r="A56" s="182">
        <v>2009</v>
      </c>
      <c r="B56" s="249">
        <v>3821</v>
      </c>
      <c r="C56" s="162">
        <v>469</v>
      </c>
      <c r="D56" s="162">
        <v>559</v>
      </c>
      <c r="E56" s="162">
        <v>341</v>
      </c>
      <c r="F56" s="162">
        <v>363</v>
      </c>
      <c r="G56" s="162">
        <v>255</v>
      </c>
      <c r="H56" s="162">
        <v>217</v>
      </c>
      <c r="I56" s="162">
        <v>284</v>
      </c>
      <c r="J56" s="162">
        <v>306</v>
      </c>
      <c r="K56" s="162">
        <v>280</v>
      </c>
      <c r="L56" s="162">
        <v>259</v>
      </c>
      <c r="M56" s="162">
        <v>202</v>
      </c>
      <c r="N56" s="162">
        <v>286</v>
      </c>
      <c r="O56" s="183">
        <v>78.027363692056355</v>
      </c>
    </row>
    <row r="57" spans="1:15" ht="15.95" customHeight="1">
      <c r="A57" s="91">
        <v>2010</v>
      </c>
      <c r="B57" s="241">
        <v>3790</v>
      </c>
      <c r="C57" s="100">
        <v>445</v>
      </c>
      <c r="D57" s="100">
        <v>601</v>
      </c>
      <c r="E57" s="100">
        <v>427</v>
      </c>
      <c r="F57" s="100">
        <v>303</v>
      </c>
      <c r="G57" s="100">
        <v>227</v>
      </c>
      <c r="H57" s="100">
        <v>218</v>
      </c>
      <c r="I57" s="100">
        <v>267</v>
      </c>
      <c r="J57" s="100">
        <v>278</v>
      </c>
      <c r="K57" s="100">
        <v>236</v>
      </c>
      <c r="L57" s="100">
        <v>252</v>
      </c>
      <c r="M57" s="100">
        <v>216</v>
      </c>
      <c r="N57" s="100">
        <v>320</v>
      </c>
      <c r="O57" s="127">
        <v>77.39432305493159</v>
      </c>
    </row>
    <row r="58" spans="1:15" ht="15.95" customHeight="1">
      <c r="A58" s="91">
        <v>2011</v>
      </c>
      <c r="B58" s="241">
        <v>3555</v>
      </c>
      <c r="C58" s="100">
        <v>470</v>
      </c>
      <c r="D58" s="100">
        <v>617</v>
      </c>
      <c r="E58" s="100">
        <v>399</v>
      </c>
      <c r="F58" s="100">
        <v>196</v>
      </c>
      <c r="G58" s="100">
        <v>210</v>
      </c>
      <c r="H58" s="100">
        <v>235</v>
      </c>
      <c r="I58" s="100">
        <v>257</v>
      </c>
      <c r="J58" s="100">
        <v>280</v>
      </c>
      <c r="K58" s="100">
        <v>220</v>
      </c>
      <c r="L58" s="100">
        <v>212</v>
      </c>
      <c r="M58" s="100">
        <v>182</v>
      </c>
      <c r="N58" s="100">
        <v>277</v>
      </c>
      <c r="O58" s="127">
        <v>72.595466612211553</v>
      </c>
    </row>
    <row r="59" spans="1:15" ht="18" customHeight="1">
      <c r="A59" s="294" t="s">
        <v>316</v>
      </c>
      <c r="B59" s="290"/>
      <c r="C59" s="290"/>
      <c r="D59" s="290"/>
      <c r="E59" s="290"/>
      <c r="F59" s="290"/>
      <c r="G59" s="290"/>
      <c r="H59" s="290"/>
      <c r="I59" s="290"/>
      <c r="J59" s="290"/>
      <c r="K59" s="290"/>
      <c r="L59" s="290"/>
      <c r="M59" s="290"/>
      <c r="N59" s="290"/>
      <c r="O59" s="183" t="s">
        <v>238</v>
      </c>
    </row>
    <row r="60" spans="1:15" ht="15.95" customHeight="1">
      <c r="A60" s="91">
        <v>2011</v>
      </c>
      <c r="B60" s="241">
        <v>1410</v>
      </c>
      <c r="C60" s="100">
        <v>279</v>
      </c>
      <c r="D60" s="100">
        <v>426</v>
      </c>
      <c r="E60" s="100">
        <v>208</v>
      </c>
      <c r="F60" s="100">
        <v>17</v>
      </c>
      <c r="G60" s="100">
        <v>37</v>
      </c>
      <c r="H60" s="100">
        <v>67</v>
      </c>
      <c r="I60" s="100">
        <v>83</v>
      </c>
      <c r="J60" s="100">
        <v>106</v>
      </c>
      <c r="K60" s="100">
        <v>40</v>
      </c>
      <c r="L60" s="100">
        <v>30</v>
      </c>
      <c r="M60" s="100">
        <v>4</v>
      </c>
      <c r="N60" s="100">
        <v>113</v>
      </c>
      <c r="O60" s="127">
        <v>100</v>
      </c>
    </row>
    <row r="61" spans="1:15" ht="15.95" customHeight="1">
      <c r="A61" s="91">
        <v>2012</v>
      </c>
      <c r="B61" s="241">
        <v>1444</v>
      </c>
      <c r="C61" s="100">
        <v>191</v>
      </c>
      <c r="D61" s="100">
        <v>305</v>
      </c>
      <c r="E61" s="100">
        <v>219</v>
      </c>
      <c r="F61" s="100">
        <v>52</v>
      </c>
      <c r="G61" s="100">
        <v>69</v>
      </c>
      <c r="H61" s="100">
        <v>83</v>
      </c>
      <c r="I61" s="100">
        <v>145</v>
      </c>
      <c r="J61" s="100">
        <v>121</v>
      </c>
      <c r="K61" s="100">
        <v>61</v>
      </c>
      <c r="L61" s="100">
        <v>34</v>
      </c>
      <c r="M61" s="100">
        <v>21</v>
      </c>
      <c r="N61" s="100">
        <v>143</v>
      </c>
      <c r="O61" s="127">
        <v>102.41134751773049</v>
      </c>
    </row>
    <row r="62" spans="1:15" ht="15.95" customHeight="1">
      <c r="A62" s="91">
        <v>2013</v>
      </c>
      <c r="B62" s="241">
        <v>1299</v>
      </c>
      <c r="C62" s="100">
        <v>184</v>
      </c>
      <c r="D62" s="100">
        <v>260</v>
      </c>
      <c r="E62" s="100">
        <v>198</v>
      </c>
      <c r="F62" s="100">
        <v>25</v>
      </c>
      <c r="G62" s="100">
        <v>37</v>
      </c>
      <c r="H62" s="100">
        <v>77</v>
      </c>
      <c r="I62" s="100">
        <v>140</v>
      </c>
      <c r="J62" s="100">
        <v>135</v>
      </c>
      <c r="K62" s="100">
        <v>45</v>
      </c>
      <c r="L62" s="100">
        <v>55</v>
      </c>
      <c r="M62" s="100">
        <v>26</v>
      </c>
      <c r="N62" s="100">
        <v>117</v>
      </c>
      <c r="O62" s="127">
        <v>92.127659574468083</v>
      </c>
    </row>
    <row r="63" spans="1:15" ht="15.95" customHeight="1">
      <c r="A63" s="91">
        <v>2014</v>
      </c>
      <c r="B63" s="241">
        <v>1368</v>
      </c>
      <c r="C63" s="100">
        <v>144</v>
      </c>
      <c r="D63" s="100">
        <v>266</v>
      </c>
      <c r="E63" s="100">
        <v>186</v>
      </c>
      <c r="F63" s="100">
        <v>51</v>
      </c>
      <c r="G63" s="100">
        <v>60</v>
      </c>
      <c r="H63" s="100">
        <v>66</v>
      </c>
      <c r="I63" s="100">
        <v>124</v>
      </c>
      <c r="J63" s="100">
        <v>129</v>
      </c>
      <c r="K63" s="100">
        <v>83</v>
      </c>
      <c r="L63" s="100">
        <v>83</v>
      </c>
      <c r="M63" s="100">
        <v>50</v>
      </c>
      <c r="N63" s="100">
        <v>126</v>
      </c>
      <c r="O63" s="127">
        <v>97.021276595744681</v>
      </c>
    </row>
    <row r="64" spans="1:15" ht="15.95" customHeight="1">
      <c r="A64" s="91">
        <v>2015</v>
      </c>
      <c r="B64" s="241">
        <v>1954</v>
      </c>
      <c r="C64" s="100">
        <v>181</v>
      </c>
      <c r="D64" s="100">
        <v>260</v>
      </c>
      <c r="E64" s="100">
        <v>197</v>
      </c>
      <c r="F64" s="100">
        <v>115</v>
      </c>
      <c r="G64" s="100">
        <v>121</v>
      </c>
      <c r="H64" s="100">
        <v>109</v>
      </c>
      <c r="I64" s="100">
        <v>254</v>
      </c>
      <c r="J64" s="100">
        <v>215</v>
      </c>
      <c r="K64" s="100">
        <v>168</v>
      </c>
      <c r="L64" s="100">
        <v>130</v>
      </c>
      <c r="M64" s="100">
        <v>87</v>
      </c>
      <c r="N64" s="100">
        <v>117</v>
      </c>
      <c r="O64" s="127">
        <v>138.58156028368793</v>
      </c>
    </row>
    <row r="65" spans="1:15" ht="15.95" customHeight="1">
      <c r="A65" s="91">
        <v>2016</v>
      </c>
      <c r="B65" s="241">
        <v>1974</v>
      </c>
      <c r="C65" s="100">
        <v>239</v>
      </c>
      <c r="D65" s="100">
        <v>255</v>
      </c>
      <c r="E65" s="100">
        <v>173</v>
      </c>
      <c r="F65" s="100">
        <v>79</v>
      </c>
      <c r="G65" s="100">
        <v>152</v>
      </c>
      <c r="H65" s="100">
        <v>138</v>
      </c>
      <c r="I65" s="100">
        <v>240</v>
      </c>
      <c r="J65" s="100">
        <v>244</v>
      </c>
      <c r="K65" s="100">
        <v>122</v>
      </c>
      <c r="L65" s="100">
        <v>105</v>
      </c>
      <c r="M65" s="100">
        <v>72</v>
      </c>
      <c r="N65" s="100">
        <v>155</v>
      </c>
      <c r="O65" s="127">
        <v>140</v>
      </c>
    </row>
    <row r="66" spans="1:15" ht="15.95" customHeight="1">
      <c r="A66" s="91">
        <v>2017</v>
      </c>
      <c r="B66" s="241">
        <v>2474</v>
      </c>
      <c r="C66" s="100">
        <v>236</v>
      </c>
      <c r="D66" s="100">
        <v>295</v>
      </c>
      <c r="E66" s="100">
        <v>207</v>
      </c>
      <c r="F66" s="100">
        <v>168</v>
      </c>
      <c r="G66" s="100">
        <v>159</v>
      </c>
      <c r="H66" s="100">
        <v>189</v>
      </c>
      <c r="I66" s="100">
        <v>312</v>
      </c>
      <c r="J66" s="100">
        <v>237</v>
      </c>
      <c r="K66" s="100">
        <v>235</v>
      </c>
      <c r="L66" s="100">
        <v>122</v>
      </c>
      <c r="M66" s="100">
        <v>84</v>
      </c>
      <c r="N66" s="100">
        <v>230</v>
      </c>
      <c r="O66" s="127">
        <v>175.46099290780143</v>
      </c>
    </row>
    <row r="67" spans="1:15" ht="15.95" customHeight="1">
      <c r="A67" s="91">
        <v>2018</v>
      </c>
      <c r="B67" s="241">
        <v>3001</v>
      </c>
      <c r="C67" s="100">
        <v>252</v>
      </c>
      <c r="D67" s="100">
        <v>358</v>
      </c>
      <c r="E67" s="100">
        <v>288</v>
      </c>
      <c r="F67" s="100">
        <v>209</v>
      </c>
      <c r="G67" s="100">
        <v>238</v>
      </c>
      <c r="H67" s="100">
        <v>251</v>
      </c>
      <c r="I67" s="100">
        <v>371</v>
      </c>
      <c r="J67" s="100">
        <v>350</v>
      </c>
      <c r="K67" s="100">
        <v>267</v>
      </c>
      <c r="L67" s="100">
        <v>174</v>
      </c>
      <c r="M67" s="100">
        <v>81</v>
      </c>
      <c r="N67" s="100">
        <v>162</v>
      </c>
      <c r="O67" s="127">
        <v>212.83687943262413</v>
      </c>
    </row>
    <row r="68" spans="1:15" ht="15.95" customHeight="1">
      <c r="A68" s="200">
        <v>2019</v>
      </c>
      <c r="B68" s="251">
        <v>3229</v>
      </c>
      <c r="C68" s="201">
        <v>236</v>
      </c>
      <c r="D68" s="201">
        <v>305</v>
      </c>
      <c r="E68" s="201">
        <v>293</v>
      </c>
      <c r="F68" s="201">
        <v>152</v>
      </c>
      <c r="G68" s="201">
        <v>211</v>
      </c>
      <c r="H68" s="201">
        <v>290</v>
      </c>
      <c r="I68" s="201">
        <v>414</v>
      </c>
      <c r="J68" s="201">
        <v>489</v>
      </c>
      <c r="K68" s="201">
        <v>276</v>
      </c>
      <c r="L68" s="201">
        <v>213</v>
      </c>
      <c r="M68" s="201">
        <v>108</v>
      </c>
      <c r="N68" s="201">
        <v>242</v>
      </c>
      <c r="O68" s="202">
        <v>229.00709219858157</v>
      </c>
    </row>
    <row r="69" spans="1:15" ht="15.95" customHeight="1">
      <c r="A69" s="91">
        <v>2020</v>
      </c>
      <c r="B69" s="241">
        <v>1448</v>
      </c>
      <c r="C69" s="100">
        <v>210</v>
      </c>
      <c r="D69" s="100">
        <v>329</v>
      </c>
      <c r="E69" s="100">
        <v>60</v>
      </c>
      <c r="F69" s="100">
        <v>8</v>
      </c>
      <c r="G69" s="100">
        <v>9</v>
      </c>
      <c r="H69" s="100">
        <v>51</v>
      </c>
      <c r="I69" s="100">
        <v>207</v>
      </c>
      <c r="J69" s="100">
        <v>291</v>
      </c>
      <c r="K69" s="100">
        <v>133</v>
      </c>
      <c r="L69" s="100">
        <v>52</v>
      </c>
      <c r="M69" s="100">
        <v>4</v>
      </c>
      <c r="N69" s="100">
        <v>94</v>
      </c>
      <c r="O69" s="127">
        <v>102.6950354609929</v>
      </c>
    </row>
    <row r="70" spans="1:15" ht="15.95" customHeight="1">
      <c r="A70" s="91">
        <v>2021</v>
      </c>
      <c r="B70" s="241">
        <v>1305</v>
      </c>
      <c r="C70" s="100">
        <v>96</v>
      </c>
      <c r="D70" s="100">
        <v>187</v>
      </c>
      <c r="E70" s="100">
        <v>69</v>
      </c>
      <c r="F70" s="100">
        <v>45</v>
      </c>
      <c r="G70" s="100">
        <v>43</v>
      </c>
      <c r="H70" s="100">
        <v>64</v>
      </c>
      <c r="I70" s="100">
        <v>230</v>
      </c>
      <c r="J70" s="100">
        <v>221</v>
      </c>
      <c r="K70" s="100">
        <v>107</v>
      </c>
      <c r="L70" s="100">
        <v>91</v>
      </c>
      <c r="M70" s="100">
        <v>50</v>
      </c>
      <c r="N70" s="100">
        <v>102</v>
      </c>
      <c r="O70" s="127">
        <v>92.553191489361694</v>
      </c>
    </row>
    <row r="71" spans="1:15" ht="15.95" customHeight="1">
      <c r="A71" s="272" t="s">
        <v>391</v>
      </c>
      <c r="B71" s="272"/>
      <c r="C71" s="272"/>
      <c r="D71" s="272"/>
      <c r="E71" s="272"/>
      <c r="F71" s="272"/>
      <c r="G71" s="272"/>
      <c r="H71" s="272"/>
      <c r="I71" s="272"/>
      <c r="J71" s="272"/>
      <c r="K71" s="272"/>
      <c r="L71" s="272"/>
      <c r="M71" s="272"/>
      <c r="N71" s="272"/>
      <c r="O71" s="272"/>
    </row>
    <row r="72" spans="1:15" ht="15.95" customHeight="1">
      <c r="A72" s="233"/>
      <c r="B72" s="233"/>
      <c r="C72" s="233"/>
      <c r="D72" s="233"/>
      <c r="E72" s="233"/>
      <c r="F72" s="233"/>
      <c r="G72" s="233"/>
      <c r="H72" s="233"/>
      <c r="I72" s="98"/>
      <c r="J72" s="98"/>
      <c r="K72" s="98"/>
      <c r="L72" s="98"/>
      <c r="M72" s="98"/>
      <c r="N72" s="98"/>
      <c r="O72" s="186"/>
    </row>
    <row r="73" spans="1:15" ht="15.95" customHeight="1">
      <c r="A73" s="291" t="s">
        <v>317</v>
      </c>
      <c r="B73" s="286"/>
      <c r="C73" s="286"/>
      <c r="D73" s="286"/>
      <c r="E73" s="286"/>
      <c r="F73" s="286"/>
      <c r="G73" s="286"/>
      <c r="H73" s="286"/>
      <c r="I73" s="286"/>
      <c r="J73" s="286"/>
      <c r="K73" s="286"/>
      <c r="L73" s="286"/>
      <c r="M73" s="286"/>
      <c r="N73" s="286"/>
      <c r="O73" s="286"/>
    </row>
    <row r="74" spans="1:15" ht="15.95" customHeight="1">
      <c r="A74" s="276" t="s">
        <v>318</v>
      </c>
      <c r="B74" s="286"/>
      <c r="C74" s="286"/>
      <c r="D74" s="286"/>
      <c r="E74" s="286"/>
      <c r="F74" s="286"/>
      <c r="G74" s="286"/>
      <c r="H74" s="286"/>
      <c r="I74" s="286"/>
      <c r="J74" s="286"/>
      <c r="K74" s="286"/>
      <c r="L74" s="286"/>
      <c r="M74" s="286"/>
      <c r="N74" s="286"/>
      <c r="O74" s="286"/>
    </row>
    <row r="75" spans="1:15" ht="15.95" customHeight="1">
      <c r="A75" s="276" t="s">
        <v>319</v>
      </c>
      <c r="B75" s="286"/>
      <c r="C75" s="286"/>
      <c r="D75" s="286"/>
      <c r="E75" s="286"/>
      <c r="F75" s="286"/>
      <c r="G75" s="286"/>
      <c r="H75" s="286"/>
      <c r="I75" s="286"/>
      <c r="J75" s="286"/>
      <c r="K75" s="286"/>
      <c r="L75" s="286"/>
      <c r="M75" s="286"/>
      <c r="N75" s="286"/>
      <c r="O75" s="286"/>
    </row>
  </sheetData>
  <mergeCells count="7">
    <mergeCell ref="A75:O75"/>
    <mergeCell ref="A71:O71"/>
    <mergeCell ref="A1:O1"/>
    <mergeCell ref="B3:O3"/>
    <mergeCell ref="A59:N59"/>
    <mergeCell ref="A73:O73"/>
    <mergeCell ref="A74:O74"/>
  </mergeCells>
  <pageMargins left="0.62992125984251968" right="0.62992125984251968" top="0.98425196850393704" bottom="0.82677165354330717" header="0.51181102362204722" footer="0.51181102362204722"/>
  <pageSetup paperSize="9" scale="61" orientation="portrait" verticalDpi="1200"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48F78-43A1-4EE2-BFE4-99C85C6BFAA4}">
  <sheetPr>
    <tabColor theme="6" tint="0.39997558519241921"/>
  </sheetPr>
  <dimension ref="A1:O75"/>
  <sheetViews>
    <sheetView topLeftCell="A39" zoomScaleNormal="100" workbookViewId="0">
      <selection activeCell="A198" sqref="A198"/>
    </sheetView>
  </sheetViews>
  <sheetFormatPr baseColWidth="10" defaultRowHeight="15.95" customHeight="1"/>
  <cols>
    <col min="1" max="1" width="6.7109375" style="73" customWidth="1"/>
    <col min="2" max="2" width="8.28515625" style="73" customWidth="1"/>
    <col min="3" max="8" width="6.28515625" style="73" customWidth="1"/>
    <col min="9" max="9" width="7.140625" style="73" customWidth="1"/>
    <col min="10" max="10" width="7.28515625" style="73" bestFit="1" customWidth="1"/>
    <col min="11" max="14" width="6.28515625" style="73" customWidth="1"/>
    <col min="15" max="15" width="10.7109375" style="73" customWidth="1"/>
    <col min="16" max="16384" width="11.42578125" style="73"/>
  </cols>
  <sheetData>
    <row r="1" spans="1:15" s="84" customFormat="1" ht="21" customHeight="1">
      <c r="A1" s="292" t="s">
        <v>320</v>
      </c>
      <c r="B1" s="286"/>
      <c r="C1" s="286"/>
      <c r="D1" s="286"/>
      <c r="E1" s="286"/>
      <c r="F1" s="286"/>
      <c r="G1" s="286"/>
      <c r="H1" s="286"/>
      <c r="I1" s="286"/>
      <c r="J1" s="286"/>
      <c r="K1" s="286"/>
      <c r="L1" s="286"/>
      <c r="M1" s="286"/>
      <c r="N1" s="286"/>
      <c r="O1" s="286"/>
    </row>
    <row r="3" spans="1:15" s="88" customFormat="1" ht="15.95" customHeight="1">
      <c r="B3" s="280" t="s">
        <v>321</v>
      </c>
      <c r="C3" s="275"/>
      <c r="D3" s="275"/>
      <c r="E3" s="275"/>
      <c r="F3" s="275"/>
      <c r="G3" s="275"/>
      <c r="H3" s="275"/>
      <c r="I3" s="275"/>
      <c r="J3" s="275"/>
      <c r="K3" s="275"/>
      <c r="L3" s="275"/>
      <c r="M3" s="275"/>
      <c r="N3" s="275"/>
      <c r="O3" s="275"/>
    </row>
    <row r="4" spans="1:15" s="88" customFormat="1" ht="18" customHeight="1">
      <c r="A4" s="181"/>
      <c r="B4" s="304" t="s">
        <v>27</v>
      </c>
      <c r="C4" s="282"/>
      <c r="D4" s="282"/>
      <c r="E4" s="282"/>
      <c r="F4" s="282"/>
      <c r="G4" s="282"/>
      <c r="H4" s="282"/>
      <c r="I4" s="282"/>
      <c r="J4" s="282"/>
      <c r="K4" s="282"/>
      <c r="L4" s="282"/>
      <c r="M4" s="282"/>
      <c r="N4" s="282"/>
      <c r="O4" s="282"/>
    </row>
    <row r="5" spans="1:15" s="88" customFormat="1" ht="18" customHeight="1">
      <c r="A5" s="181"/>
      <c r="B5" s="123" t="s">
        <v>25</v>
      </c>
      <c r="C5" s="123" t="s">
        <v>3</v>
      </c>
      <c r="D5" s="123" t="s">
        <v>4</v>
      </c>
      <c r="E5" s="123" t="s">
        <v>5</v>
      </c>
      <c r="F5" s="123" t="s">
        <v>6</v>
      </c>
      <c r="G5" s="123" t="s">
        <v>7</v>
      </c>
      <c r="H5" s="123" t="s">
        <v>8</v>
      </c>
      <c r="I5" s="123" t="s">
        <v>9</v>
      </c>
      <c r="J5" s="123" t="s">
        <v>10</v>
      </c>
      <c r="K5" s="123" t="s">
        <v>11</v>
      </c>
      <c r="L5" s="123" t="s">
        <v>12</v>
      </c>
      <c r="M5" s="123" t="s">
        <v>13</v>
      </c>
      <c r="N5" s="123" t="s">
        <v>14</v>
      </c>
      <c r="O5" s="123" t="s">
        <v>236</v>
      </c>
    </row>
    <row r="6" spans="1:15" s="88" customFormat="1" ht="18" customHeight="1">
      <c r="A6" s="174" t="s">
        <v>228</v>
      </c>
      <c r="B6" s="125"/>
      <c r="C6" s="125"/>
      <c r="D6" s="125"/>
      <c r="E6" s="125"/>
      <c r="F6" s="125"/>
      <c r="G6" s="125"/>
      <c r="H6" s="125"/>
      <c r="I6" s="125"/>
      <c r="J6" s="125"/>
      <c r="K6" s="125"/>
      <c r="L6" s="125"/>
      <c r="M6" s="125"/>
      <c r="N6" s="125"/>
      <c r="O6" s="125" t="s">
        <v>237</v>
      </c>
    </row>
    <row r="7" spans="1:15" ht="18" customHeight="1">
      <c r="A7" s="91">
        <v>1960</v>
      </c>
      <c r="B7" s="241">
        <v>22325</v>
      </c>
      <c r="C7" s="100" t="s">
        <v>229</v>
      </c>
      <c r="D7" s="100" t="s">
        <v>229</v>
      </c>
      <c r="E7" s="100" t="s">
        <v>229</v>
      </c>
      <c r="F7" s="100" t="s">
        <v>229</v>
      </c>
      <c r="G7" s="100" t="s">
        <v>229</v>
      </c>
      <c r="H7" s="100">
        <v>2062</v>
      </c>
      <c r="I7" s="100">
        <v>5993</v>
      </c>
      <c r="J7" s="100">
        <v>11178</v>
      </c>
      <c r="K7" s="100">
        <v>3092</v>
      </c>
      <c r="L7" s="100" t="s">
        <v>229</v>
      </c>
      <c r="M7" s="100" t="s">
        <v>229</v>
      </c>
      <c r="N7" s="100" t="s">
        <v>229</v>
      </c>
      <c r="O7" s="127" t="s">
        <v>177</v>
      </c>
    </row>
    <row r="8" spans="1:15" ht="15.95" customHeight="1">
      <c r="A8" s="91">
        <v>1961</v>
      </c>
      <c r="B8" s="241">
        <v>23744</v>
      </c>
      <c r="C8" s="100" t="s">
        <v>229</v>
      </c>
      <c r="D8" s="100" t="s">
        <v>229</v>
      </c>
      <c r="E8" s="100" t="s">
        <v>229</v>
      </c>
      <c r="F8" s="100" t="s">
        <v>229</v>
      </c>
      <c r="G8" s="100" t="s">
        <v>229</v>
      </c>
      <c r="H8" s="100">
        <v>955</v>
      </c>
      <c r="I8" s="100">
        <v>8540</v>
      </c>
      <c r="J8" s="100">
        <v>10496</v>
      </c>
      <c r="K8" s="100">
        <v>3753</v>
      </c>
      <c r="L8" s="100" t="s">
        <v>229</v>
      </c>
      <c r="M8" s="100" t="s">
        <v>229</v>
      </c>
      <c r="N8" s="100" t="s">
        <v>229</v>
      </c>
      <c r="O8" s="127" t="s">
        <v>177</v>
      </c>
    </row>
    <row r="9" spans="1:15" ht="15.95" customHeight="1">
      <c r="A9" s="91">
        <v>1962</v>
      </c>
      <c r="B9" s="241">
        <v>18711</v>
      </c>
      <c r="C9" s="100" t="s">
        <v>229</v>
      </c>
      <c r="D9" s="100" t="s">
        <v>229</v>
      </c>
      <c r="E9" s="100" t="s">
        <v>229</v>
      </c>
      <c r="F9" s="100" t="s">
        <v>229</v>
      </c>
      <c r="G9" s="100" t="s">
        <v>229</v>
      </c>
      <c r="H9" s="100">
        <v>999</v>
      </c>
      <c r="I9" s="100">
        <v>4652</v>
      </c>
      <c r="J9" s="100">
        <v>9178</v>
      </c>
      <c r="K9" s="100">
        <v>3882</v>
      </c>
      <c r="L9" s="100" t="s">
        <v>229</v>
      </c>
      <c r="M9" s="100" t="s">
        <v>229</v>
      </c>
      <c r="N9" s="100" t="s">
        <v>229</v>
      </c>
      <c r="O9" s="127" t="s">
        <v>177</v>
      </c>
    </row>
    <row r="10" spans="1:15" ht="15.95" customHeight="1">
      <c r="A10" s="91">
        <v>1963</v>
      </c>
      <c r="B10" s="241">
        <v>22605</v>
      </c>
      <c r="C10" s="100" t="s">
        <v>229</v>
      </c>
      <c r="D10" s="100" t="s">
        <v>229</v>
      </c>
      <c r="E10" s="100" t="s">
        <v>229</v>
      </c>
      <c r="F10" s="100" t="s">
        <v>229</v>
      </c>
      <c r="G10" s="100" t="s">
        <v>229</v>
      </c>
      <c r="H10" s="100">
        <v>1611</v>
      </c>
      <c r="I10" s="100">
        <v>7715</v>
      </c>
      <c r="J10" s="100">
        <v>10705</v>
      </c>
      <c r="K10" s="100">
        <v>2574</v>
      </c>
      <c r="L10" s="100" t="s">
        <v>229</v>
      </c>
      <c r="M10" s="100" t="s">
        <v>229</v>
      </c>
      <c r="N10" s="100" t="s">
        <v>229</v>
      </c>
      <c r="O10" s="127" t="s">
        <v>177</v>
      </c>
    </row>
    <row r="11" spans="1:15" ht="15.95" customHeight="1">
      <c r="A11" s="91">
        <v>1964</v>
      </c>
      <c r="B11" s="241">
        <v>23284</v>
      </c>
      <c r="C11" s="100" t="s">
        <v>229</v>
      </c>
      <c r="D11" s="100" t="s">
        <v>229</v>
      </c>
      <c r="E11" s="100" t="s">
        <v>229</v>
      </c>
      <c r="F11" s="100" t="s">
        <v>229</v>
      </c>
      <c r="G11" s="100" t="s">
        <v>229</v>
      </c>
      <c r="H11" s="100">
        <v>1181</v>
      </c>
      <c r="I11" s="100">
        <v>7776</v>
      </c>
      <c r="J11" s="100">
        <v>11988</v>
      </c>
      <c r="K11" s="100">
        <v>2339</v>
      </c>
      <c r="L11" s="100" t="s">
        <v>229</v>
      </c>
      <c r="M11" s="100" t="s">
        <v>229</v>
      </c>
      <c r="N11" s="100" t="s">
        <v>229</v>
      </c>
      <c r="O11" s="127" t="s">
        <v>177</v>
      </c>
    </row>
    <row r="12" spans="1:15" ht="15.95" customHeight="1">
      <c r="A12" s="182">
        <v>1965</v>
      </c>
      <c r="B12" s="249">
        <v>17299</v>
      </c>
      <c r="C12" s="162" t="s">
        <v>229</v>
      </c>
      <c r="D12" s="162" t="s">
        <v>229</v>
      </c>
      <c r="E12" s="162" t="s">
        <v>229</v>
      </c>
      <c r="F12" s="162" t="s">
        <v>229</v>
      </c>
      <c r="G12" s="162" t="s">
        <v>229</v>
      </c>
      <c r="H12" s="162">
        <v>563</v>
      </c>
      <c r="I12" s="162">
        <v>6802</v>
      </c>
      <c r="J12" s="162">
        <v>8402</v>
      </c>
      <c r="K12" s="162">
        <v>1532</v>
      </c>
      <c r="L12" s="162" t="s">
        <v>229</v>
      </c>
      <c r="M12" s="162" t="s">
        <v>229</v>
      </c>
      <c r="N12" s="162" t="s">
        <v>229</v>
      </c>
      <c r="O12" s="183" t="s">
        <v>177</v>
      </c>
    </row>
    <row r="13" spans="1:15" ht="15.95" customHeight="1">
      <c r="A13" s="91">
        <v>1966</v>
      </c>
      <c r="B13" s="241">
        <v>20283</v>
      </c>
      <c r="C13" s="100" t="s">
        <v>229</v>
      </c>
      <c r="D13" s="100" t="s">
        <v>229</v>
      </c>
      <c r="E13" s="100" t="s">
        <v>229</v>
      </c>
      <c r="F13" s="100" t="s">
        <v>229</v>
      </c>
      <c r="G13" s="100" t="s">
        <v>229</v>
      </c>
      <c r="H13" s="100">
        <v>686</v>
      </c>
      <c r="I13" s="100">
        <v>6823</v>
      </c>
      <c r="J13" s="100">
        <v>10684</v>
      </c>
      <c r="K13" s="100">
        <v>2090</v>
      </c>
      <c r="L13" s="100" t="s">
        <v>229</v>
      </c>
      <c r="M13" s="100" t="s">
        <v>229</v>
      </c>
      <c r="N13" s="100" t="s">
        <v>229</v>
      </c>
      <c r="O13" s="127" t="s">
        <v>177</v>
      </c>
    </row>
    <row r="14" spans="1:15" ht="15.95" customHeight="1">
      <c r="A14" s="91">
        <v>1967</v>
      </c>
      <c r="B14" s="241">
        <v>13682</v>
      </c>
      <c r="C14" s="100" t="s">
        <v>229</v>
      </c>
      <c r="D14" s="100" t="s">
        <v>229</v>
      </c>
      <c r="E14" s="100" t="s">
        <v>229</v>
      </c>
      <c r="F14" s="100" t="s">
        <v>229</v>
      </c>
      <c r="G14" s="100" t="s">
        <v>229</v>
      </c>
      <c r="H14" s="100">
        <v>183</v>
      </c>
      <c r="I14" s="100">
        <v>5170</v>
      </c>
      <c r="J14" s="100">
        <v>6717</v>
      </c>
      <c r="K14" s="100">
        <v>1612</v>
      </c>
      <c r="L14" s="100" t="s">
        <v>229</v>
      </c>
      <c r="M14" s="100" t="s">
        <v>229</v>
      </c>
      <c r="N14" s="100" t="s">
        <v>229</v>
      </c>
      <c r="O14" s="127" t="s">
        <v>177</v>
      </c>
    </row>
    <row r="15" spans="1:15" ht="15.95" customHeight="1">
      <c r="A15" s="91">
        <v>1968</v>
      </c>
      <c r="B15" s="241">
        <v>21327</v>
      </c>
      <c r="C15" s="100" t="s">
        <v>229</v>
      </c>
      <c r="D15" s="100" t="s">
        <v>229</v>
      </c>
      <c r="E15" s="100" t="s">
        <v>229</v>
      </c>
      <c r="F15" s="100" t="s">
        <v>229</v>
      </c>
      <c r="G15" s="100" t="s">
        <v>229</v>
      </c>
      <c r="H15" s="100">
        <v>1278</v>
      </c>
      <c r="I15" s="100">
        <v>7739</v>
      </c>
      <c r="J15" s="100">
        <v>9878</v>
      </c>
      <c r="K15" s="100">
        <v>2432</v>
      </c>
      <c r="L15" s="100" t="s">
        <v>229</v>
      </c>
      <c r="M15" s="100" t="s">
        <v>229</v>
      </c>
      <c r="N15" s="100" t="s">
        <v>229</v>
      </c>
      <c r="O15" s="127" t="s">
        <v>177</v>
      </c>
    </row>
    <row r="16" spans="1:15" ht="15.95" customHeight="1">
      <c r="A16" s="182">
        <v>1969</v>
      </c>
      <c r="B16" s="249">
        <v>18818</v>
      </c>
      <c r="C16" s="162" t="s">
        <v>229</v>
      </c>
      <c r="D16" s="162" t="s">
        <v>229</v>
      </c>
      <c r="E16" s="162" t="s">
        <v>229</v>
      </c>
      <c r="F16" s="162" t="s">
        <v>229</v>
      </c>
      <c r="G16" s="162" t="s">
        <v>229</v>
      </c>
      <c r="H16" s="162">
        <v>649</v>
      </c>
      <c r="I16" s="162">
        <v>7779</v>
      </c>
      <c r="J16" s="162">
        <v>8964</v>
      </c>
      <c r="K16" s="162">
        <v>1426</v>
      </c>
      <c r="L16" s="162" t="s">
        <v>229</v>
      </c>
      <c r="M16" s="162" t="s">
        <v>229</v>
      </c>
      <c r="N16" s="162" t="s">
        <v>229</v>
      </c>
      <c r="O16" s="183" t="s">
        <v>177</v>
      </c>
    </row>
    <row r="17" spans="1:15" ht="15.95" customHeight="1">
      <c r="A17" s="91">
        <v>1970</v>
      </c>
      <c r="B17" s="241">
        <v>19903</v>
      </c>
      <c r="C17" s="100" t="s">
        <v>229</v>
      </c>
      <c r="D17" s="100" t="s">
        <v>229</v>
      </c>
      <c r="E17" s="100" t="s">
        <v>229</v>
      </c>
      <c r="F17" s="100" t="s">
        <v>229</v>
      </c>
      <c r="G17" s="100" t="s">
        <v>229</v>
      </c>
      <c r="H17" s="100">
        <v>1274</v>
      </c>
      <c r="I17" s="100">
        <v>7807</v>
      </c>
      <c r="J17" s="100">
        <v>8571</v>
      </c>
      <c r="K17" s="100">
        <v>2251</v>
      </c>
      <c r="L17" s="100" t="s">
        <v>229</v>
      </c>
      <c r="M17" s="100" t="s">
        <v>229</v>
      </c>
      <c r="N17" s="100" t="s">
        <v>229</v>
      </c>
      <c r="O17" s="127" t="s">
        <v>177</v>
      </c>
    </row>
    <row r="18" spans="1:15" ht="15.95" customHeight="1">
      <c r="A18" s="91">
        <v>1971</v>
      </c>
      <c r="B18" s="241">
        <v>39748</v>
      </c>
      <c r="C18" s="100">
        <v>3145</v>
      </c>
      <c r="D18" s="100">
        <v>3327</v>
      </c>
      <c r="E18" s="100">
        <v>3476</v>
      </c>
      <c r="F18" s="100">
        <v>2696</v>
      </c>
      <c r="G18" s="100">
        <v>1067</v>
      </c>
      <c r="H18" s="100">
        <v>2493</v>
      </c>
      <c r="I18" s="100">
        <v>8064</v>
      </c>
      <c r="J18" s="100">
        <v>8653</v>
      </c>
      <c r="K18" s="100">
        <v>3331</v>
      </c>
      <c r="L18" s="100">
        <v>1582</v>
      </c>
      <c r="M18" s="100">
        <v>278</v>
      </c>
      <c r="N18" s="100">
        <v>1636</v>
      </c>
      <c r="O18" s="127">
        <v>78.545598261041391</v>
      </c>
    </row>
    <row r="19" spans="1:15" ht="15.95" customHeight="1">
      <c r="A19" s="91">
        <v>1972</v>
      </c>
      <c r="B19" s="241">
        <v>50330</v>
      </c>
      <c r="C19" s="100">
        <v>4491</v>
      </c>
      <c r="D19" s="100">
        <v>5336</v>
      </c>
      <c r="E19" s="100">
        <v>6105</v>
      </c>
      <c r="F19" s="100">
        <v>3149</v>
      </c>
      <c r="G19" s="100">
        <v>1383</v>
      </c>
      <c r="H19" s="100">
        <v>2575</v>
      </c>
      <c r="I19" s="100">
        <v>8762</v>
      </c>
      <c r="J19" s="100">
        <v>10267</v>
      </c>
      <c r="K19" s="100">
        <v>3752</v>
      </c>
      <c r="L19" s="100">
        <v>1959</v>
      </c>
      <c r="M19" s="100">
        <v>317</v>
      </c>
      <c r="N19" s="100">
        <v>2234</v>
      </c>
      <c r="O19" s="127">
        <v>99.456575437209764</v>
      </c>
    </row>
    <row r="20" spans="1:15" ht="15.95" customHeight="1">
      <c r="A20" s="91">
        <v>1973</v>
      </c>
      <c r="B20" s="241">
        <v>58176</v>
      </c>
      <c r="C20" s="100">
        <v>4100</v>
      </c>
      <c r="D20" s="100">
        <v>5472</v>
      </c>
      <c r="E20" s="100">
        <v>6455</v>
      </c>
      <c r="F20" s="100">
        <v>4939</v>
      </c>
      <c r="G20" s="100">
        <v>499</v>
      </c>
      <c r="H20" s="100">
        <v>4026</v>
      </c>
      <c r="I20" s="100">
        <v>11684</v>
      </c>
      <c r="J20" s="100">
        <v>11335</v>
      </c>
      <c r="K20" s="100">
        <v>3579</v>
      </c>
      <c r="L20" s="100">
        <v>2605</v>
      </c>
      <c r="M20" s="100">
        <v>139</v>
      </c>
      <c r="N20" s="100">
        <v>3343</v>
      </c>
      <c r="O20" s="127">
        <v>114.96097223594506</v>
      </c>
    </row>
    <row r="21" spans="1:15" ht="15.95" customHeight="1">
      <c r="A21" s="91">
        <v>1974</v>
      </c>
      <c r="B21" s="241">
        <v>52851</v>
      </c>
      <c r="C21" s="100">
        <v>4058</v>
      </c>
      <c r="D21" s="100">
        <v>5677</v>
      </c>
      <c r="E21" s="100">
        <v>6139</v>
      </c>
      <c r="F21" s="100">
        <v>5513</v>
      </c>
      <c r="G21" s="100">
        <v>474</v>
      </c>
      <c r="H21" s="100">
        <v>2932</v>
      </c>
      <c r="I21" s="100">
        <v>10427</v>
      </c>
      <c r="J21" s="100">
        <v>9084</v>
      </c>
      <c r="K21" s="100">
        <v>2740</v>
      </c>
      <c r="L21" s="100">
        <v>2159</v>
      </c>
      <c r="M21" s="100">
        <v>229</v>
      </c>
      <c r="N21" s="100">
        <v>3419</v>
      </c>
      <c r="O21" s="127">
        <v>104.43829661100681</v>
      </c>
    </row>
    <row r="22" spans="1:15" ht="15.95" customHeight="1">
      <c r="A22" s="182">
        <v>1975</v>
      </c>
      <c r="B22" s="249">
        <v>45727</v>
      </c>
      <c r="C22" s="162">
        <v>4965</v>
      </c>
      <c r="D22" s="162">
        <v>6009</v>
      </c>
      <c r="E22" s="162">
        <v>6765</v>
      </c>
      <c r="F22" s="162">
        <v>2481</v>
      </c>
      <c r="G22" s="162">
        <v>1188</v>
      </c>
      <c r="H22" s="162">
        <v>2622</v>
      </c>
      <c r="I22" s="162">
        <v>9215</v>
      </c>
      <c r="J22" s="162">
        <v>5634</v>
      </c>
      <c r="K22" s="162">
        <v>1940</v>
      </c>
      <c r="L22" s="162">
        <v>1647</v>
      </c>
      <c r="M22" s="162">
        <v>247</v>
      </c>
      <c r="N22" s="162">
        <v>3014</v>
      </c>
      <c r="O22" s="183">
        <v>90.360636300760802</v>
      </c>
    </row>
    <row r="23" spans="1:15" ht="15.95" customHeight="1">
      <c r="A23" s="91">
        <v>1976</v>
      </c>
      <c r="B23" s="241">
        <v>45433</v>
      </c>
      <c r="C23" s="100">
        <v>4815</v>
      </c>
      <c r="D23" s="100">
        <v>5900</v>
      </c>
      <c r="E23" s="100">
        <v>4354</v>
      </c>
      <c r="F23" s="100">
        <v>4742</v>
      </c>
      <c r="G23" s="100">
        <v>654</v>
      </c>
      <c r="H23" s="100">
        <v>2143</v>
      </c>
      <c r="I23" s="100">
        <v>9601</v>
      </c>
      <c r="J23" s="100">
        <v>6239</v>
      </c>
      <c r="K23" s="100">
        <v>1374</v>
      </c>
      <c r="L23" s="100">
        <v>1345</v>
      </c>
      <c r="M23" s="100">
        <v>451</v>
      </c>
      <c r="N23" s="100">
        <v>3815</v>
      </c>
      <c r="O23" s="127">
        <v>89.779666040905042</v>
      </c>
    </row>
    <row r="24" spans="1:15" ht="15.95" customHeight="1">
      <c r="A24" s="91">
        <v>1977</v>
      </c>
      <c r="B24" s="241">
        <v>42320</v>
      </c>
      <c r="C24" s="100">
        <v>4934</v>
      </c>
      <c r="D24" s="100">
        <v>5562</v>
      </c>
      <c r="E24" s="100">
        <v>5415</v>
      </c>
      <c r="F24" s="100">
        <v>4630</v>
      </c>
      <c r="G24" s="100">
        <v>912</v>
      </c>
      <c r="H24" s="100">
        <v>1675</v>
      </c>
      <c r="I24" s="100">
        <v>8890</v>
      </c>
      <c r="J24" s="100">
        <v>4354</v>
      </c>
      <c r="K24" s="100">
        <v>1482</v>
      </c>
      <c r="L24" s="100">
        <v>1434</v>
      </c>
      <c r="M24" s="100">
        <v>192</v>
      </c>
      <c r="N24" s="100">
        <v>2840</v>
      </c>
      <c r="O24" s="127">
        <v>83.628099990119551</v>
      </c>
    </row>
    <row r="25" spans="1:15" ht="15.95" customHeight="1">
      <c r="A25" s="91">
        <v>1978</v>
      </c>
      <c r="B25" s="241">
        <v>43541</v>
      </c>
      <c r="C25" s="100">
        <v>5521</v>
      </c>
      <c r="D25" s="100">
        <v>5540</v>
      </c>
      <c r="E25" s="100">
        <v>6576</v>
      </c>
      <c r="F25" s="100">
        <v>1706</v>
      </c>
      <c r="G25" s="100">
        <v>840</v>
      </c>
      <c r="H25" s="100">
        <v>1835</v>
      </c>
      <c r="I25" s="100">
        <v>9112</v>
      </c>
      <c r="J25" s="100">
        <v>5910</v>
      </c>
      <c r="K25" s="100">
        <v>1453</v>
      </c>
      <c r="L25" s="100">
        <v>1424</v>
      </c>
      <c r="M25" s="100">
        <v>172</v>
      </c>
      <c r="N25" s="100">
        <v>3452</v>
      </c>
      <c r="O25" s="127">
        <v>86.040905048908215</v>
      </c>
    </row>
    <row r="26" spans="1:15" ht="15.95" customHeight="1">
      <c r="A26" s="182">
        <v>1979</v>
      </c>
      <c r="B26" s="249">
        <v>52090</v>
      </c>
      <c r="C26" s="162">
        <v>6538</v>
      </c>
      <c r="D26" s="162">
        <v>6129</v>
      </c>
      <c r="E26" s="162">
        <v>4760</v>
      </c>
      <c r="F26" s="162">
        <v>5581</v>
      </c>
      <c r="G26" s="162">
        <v>1148</v>
      </c>
      <c r="H26" s="162">
        <v>1698</v>
      </c>
      <c r="I26" s="162">
        <v>9217</v>
      </c>
      <c r="J26" s="162">
        <v>8898</v>
      </c>
      <c r="K26" s="162">
        <v>2165</v>
      </c>
      <c r="L26" s="162">
        <v>1931</v>
      </c>
      <c r="M26" s="162">
        <v>460</v>
      </c>
      <c r="N26" s="162">
        <v>3565</v>
      </c>
      <c r="O26" s="183">
        <v>102.93449263906729</v>
      </c>
    </row>
    <row r="27" spans="1:15" ht="15.95" customHeight="1">
      <c r="A27" s="91">
        <v>1980</v>
      </c>
      <c r="B27" s="241">
        <v>50605</v>
      </c>
      <c r="C27" s="100">
        <v>6284</v>
      </c>
      <c r="D27" s="100">
        <v>7237</v>
      </c>
      <c r="E27" s="100">
        <v>7173</v>
      </c>
      <c r="F27" s="100">
        <v>4265</v>
      </c>
      <c r="G27" s="100">
        <v>1216</v>
      </c>
      <c r="H27" s="100">
        <v>1352</v>
      </c>
      <c r="I27" s="100">
        <v>8180</v>
      </c>
      <c r="J27" s="100">
        <v>6373</v>
      </c>
      <c r="K27" s="100">
        <v>2515</v>
      </c>
      <c r="L27" s="100">
        <v>1562</v>
      </c>
      <c r="M27" s="100">
        <v>416</v>
      </c>
      <c r="N27" s="100">
        <v>4032</v>
      </c>
      <c r="O27" s="127">
        <v>100</v>
      </c>
    </row>
    <row r="28" spans="1:15" ht="15.95" customHeight="1">
      <c r="A28" s="91">
        <v>1981</v>
      </c>
      <c r="B28" s="241">
        <v>52345</v>
      </c>
      <c r="C28" s="100">
        <v>6992</v>
      </c>
      <c r="D28" s="100">
        <v>7024</v>
      </c>
      <c r="E28" s="100">
        <v>6276</v>
      </c>
      <c r="F28" s="100">
        <v>7603</v>
      </c>
      <c r="G28" s="100">
        <v>814</v>
      </c>
      <c r="H28" s="100">
        <v>1582</v>
      </c>
      <c r="I28" s="100">
        <v>7318</v>
      </c>
      <c r="J28" s="100">
        <v>6627</v>
      </c>
      <c r="K28" s="100">
        <v>2048</v>
      </c>
      <c r="L28" s="100">
        <v>1324</v>
      </c>
      <c r="M28" s="100">
        <v>339</v>
      </c>
      <c r="N28" s="100">
        <v>4398</v>
      </c>
      <c r="O28" s="127">
        <v>103.43839541547277</v>
      </c>
    </row>
    <row r="29" spans="1:15" ht="15.95" customHeight="1">
      <c r="A29" s="91">
        <v>1982</v>
      </c>
      <c r="B29" s="241">
        <v>51503</v>
      </c>
      <c r="C29" s="100">
        <v>6780</v>
      </c>
      <c r="D29" s="100">
        <v>8636</v>
      </c>
      <c r="E29" s="100">
        <v>7284</v>
      </c>
      <c r="F29" s="100">
        <v>5534</v>
      </c>
      <c r="G29" s="100">
        <v>1160</v>
      </c>
      <c r="H29" s="100">
        <v>1827</v>
      </c>
      <c r="I29" s="100">
        <v>6909</v>
      </c>
      <c r="J29" s="100">
        <v>5887</v>
      </c>
      <c r="K29" s="100">
        <v>1723</v>
      </c>
      <c r="L29" s="100">
        <v>1782</v>
      </c>
      <c r="M29" s="100">
        <v>322</v>
      </c>
      <c r="N29" s="100">
        <v>3659</v>
      </c>
      <c r="O29" s="127">
        <v>101.77452820867504</v>
      </c>
    </row>
    <row r="30" spans="1:15" ht="15.95" customHeight="1">
      <c r="A30" s="91">
        <v>1983</v>
      </c>
      <c r="B30" s="241">
        <v>43581</v>
      </c>
      <c r="C30" s="100">
        <v>6136</v>
      </c>
      <c r="D30" s="100">
        <v>6889</v>
      </c>
      <c r="E30" s="100">
        <v>7239</v>
      </c>
      <c r="F30" s="100">
        <v>3096</v>
      </c>
      <c r="G30" s="100">
        <v>1424</v>
      </c>
      <c r="H30" s="100">
        <v>1325</v>
      </c>
      <c r="I30" s="100">
        <v>5744</v>
      </c>
      <c r="J30" s="100">
        <v>5135</v>
      </c>
      <c r="K30" s="100">
        <v>2065</v>
      </c>
      <c r="L30" s="100">
        <v>1162</v>
      </c>
      <c r="M30" s="100">
        <v>309</v>
      </c>
      <c r="N30" s="100">
        <v>3057</v>
      </c>
      <c r="O30" s="127">
        <v>86.119948621677693</v>
      </c>
    </row>
    <row r="31" spans="1:15" ht="15.95" customHeight="1">
      <c r="A31" s="91">
        <v>1984</v>
      </c>
      <c r="B31" s="241">
        <v>44564</v>
      </c>
      <c r="C31" s="100">
        <v>6092</v>
      </c>
      <c r="D31" s="100">
        <v>7114</v>
      </c>
      <c r="E31" s="100">
        <v>5966</v>
      </c>
      <c r="F31" s="100">
        <v>4053</v>
      </c>
      <c r="G31" s="100">
        <v>1080</v>
      </c>
      <c r="H31" s="100">
        <v>2009</v>
      </c>
      <c r="I31" s="100">
        <v>5926</v>
      </c>
      <c r="J31" s="100">
        <v>5430</v>
      </c>
      <c r="K31" s="100">
        <v>1741</v>
      </c>
      <c r="L31" s="100">
        <v>1385</v>
      </c>
      <c r="M31" s="100">
        <v>315</v>
      </c>
      <c r="N31" s="100">
        <v>3453</v>
      </c>
      <c r="O31" s="127">
        <v>88.0624444224879</v>
      </c>
    </row>
    <row r="32" spans="1:15" ht="15.95" customHeight="1">
      <c r="A32" s="91">
        <v>1985</v>
      </c>
      <c r="B32" s="241">
        <v>42163</v>
      </c>
      <c r="C32" s="100">
        <v>6192</v>
      </c>
      <c r="D32" s="100">
        <v>6575</v>
      </c>
      <c r="E32" s="100">
        <v>6629</v>
      </c>
      <c r="F32" s="100">
        <v>4088</v>
      </c>
      <c r="G32" s="100">
        <v>925</v>
      </c>
      <c r="H32" s="100">
        <v>1338</v>
      </c>
      <c r="I32" s="100">
        <v>4666</v>
      </c>
      <c r="J32" s="100">
        <v>4676</v>
      </c>
      <c r="K32" s="100">
        <v>1600</v>
      </c>
      <c r="L32" s="100">
        <v>1781</v>
      </c>
      <c r="M32" s="100">
        <v>605</v>
      </c>
      <c r="N32" s="100">
        <v>3088</v>
      </c>
      <c r="O32" s="127">
        <v>83.317853966999309</v>
      </c>
    </row>
    <row r="33" spans="1:15" ht="15.95" customHeight="1">
      <c r="A33" s="91">
        <v>1986</v>
      </c>
      <c r="B33" s="241">
        <v>43592</v>
      </c>
      <c r="C33" s="100">
        <v>6117</v>
      </c>
      <c r="D33" s="100">
        <v>7822</v>
      </c>
      <c r="E33" s="100">
        <v>8402</v>
      </c>
      <c r="F33" s="100">
        <v>2782</v>
      </c>
      <c r="G33" s="100">
        <v>1008</v>
      </c>
      <c r="H33" s="100">
        <v>1250</v>
      </c>
      <c r="I33" s="100">
        <v>4511</v>
      </c>
      <c r="J33" s="100">
        <v>4966</v>
      </c>
      <c r="K33" s="100">
        <v>2002</v>
      </c>
      <c r="L33" s="100">
        <v>1733</v>
      </c>
      <c r="M33" s="100">
        <v>536</v>
      </c>
      <c r="N33" s="100">
        <v>2463</v>
      </c>
      <c r="O33" s="127">
        <v>86.141685604189306</v>
      </c>
    </row>
    <row r="34" spans="1:15" ht="15.95" customHeight="1">
      <c r="A34" s="91">
        <v>1987</v>
      </c>
      <c r="B34" s="241">
        <v>43746</v>
      </c>
      <c r="C34" s="100">
        <v>5688</v>
      </c>
      <c r="D34" s="100">
        <v>7214</v>
      </c>
      <c r="E34" s="100">
        <v>6298</v>
      </c>
      <c r="F34" s="100">
        <v>4907</v>
      </c>
      <c r="G34" s="100">
        <v>1396</v>
      </c>
      <c r="H34" s="100">
        <v>2110</v>
      </c>
      <c r="I34" s="100">
        <v>4688</v>
      </c>
      <c r="J34" s="100">
        <v>4293</v>
      </c>
      <c r="K34" s="100">
        <v>1729</v>
      </c>
      <c r="L34" s="100">
        <v>2241</v>
      </c>
      <c r="M34" s="100">
        <v>565</v>
      </c>
      <c r="N34" s="100">
        <v>2617</v>
      </c>
      <c r="O34" s="127">
        <v>86.446003359351835</v>
      </c>
    </row>
    <row r="35" spans="1:15" ht="15.95" customHeight="1">
      <c r="A35" s="91">
        <v>1988</v>
      </c>
      <c r="B35" s="241">
        <v>41434</v>
      </c>
      <c r="C35" s="100">
        <v>4407</v>
      </c>
      <c r="D35" s="100">
        <v>7486</v>
      </c>
      <c r="E35" s="100">
        <v>6792</v>
      </c>
      <c r="F35" s="100">
        <v>2711</v>
      </c>
      <c r="G35" s="100">
        <v>1181</v>
      </c>
      <c r="H35" s="100">
        <v>1375</v>
      </c>
      <c r="I35" s="100">
        <v>5481</v>
      </c>
      <c r="J35" s="100">
        <v>4758</v>
      </c>
      <c r="K35" s="100">
        <v>2055</v>
      </c>
      <c r="L35" s="100">
        <v>2151</v>
      </c>
      <c r="M35" s="100">
        <v>603</v>
      </c>
      <c r="N35" s="100">
        <v>2434</v>
      </c>
      <c r="O35" s="127">
        <v>81.87728485327537</v>
      </c>
    </row>
    <row r="36" spans="1:15" ht="15.95" customHeight="1">
      <c r="A36" s="182">
        <v>1989</v>
      </c>
      <c r="B36" s="249">
        <v>39620</v>
      </c>
      <c r="C36" s="162">
        <v>4721</v>
      </c>
      <c r="D36" s="162">
        <v>6339</v>
      </c>
      <c r="E36" s="162">
        <v>6765</v>
      </c>
      <c r="F36" s="162">
        <v>1972</v>
      </c>
      <c r="G36" s="162">
        <v>1571</v>
      </c>
      <c r="H36" s="162">
        <v>1717</v>
      </c>
      <c r="I36" s="162">
        <v>5220</v>
      </c>
      <c r="J36" s="162">
        <v>5186</v>
      </c>
      <c r="K36" s="162">
        <v>1657</v>
      </c>
      <c r="L36" s="162">
        <v>1672</v>
      </c>
      <c r="M36" s="162">
        <v>489</v>
      </c>
      <c r="N36" s="162">
        <v>2311</v>
      </c>
      <c r="O36" s="183">
        <v>78.292658828179029</v>
      </c>
    </row>
    <row r="37" spans="1:15" ht="15.95" customHeight="1">
      <c r="A37" s="91">
        <v>1990</v>
      </c>
      <c r="B37" s="241">
        <v>36887</v>
      </c>
      <c r="C37" s="100">
        <v>4142</v>
      </c>
      <c r="D37" s="100">
        <v>5763</v>
      </c>
      <c r="E37" s="100">
        <v>5537</v>
      </c>
      <c r="F37" s="100">
        <v>3524</v>
      </c>
      <c r="G37" s="100">
        <v>1196</v>
      </c>
      <c r="H37" s="100">
        <v>1635</v>
      </c>
      <c r="I37" s="100">
        <v>4280</v>
      </c>
      <c r="J37" s="100">
        <v>4699</v>
      </c>
      <c r="K37" s="100">
        <v>1604</v>
      </c>
      <c r="L37" s="100">
        <v>1602</v>
      </c>
      <c r="M37" s="100">
        <v>532</v>
      </c>
      <c r="N37" s="100">
        <v>2373</v>
      </c>
      <c r="O37" s="127">
        <v>72.892006718703684</v>
      </c>
    </row>
    <row r="38" spans="1:15" ht="15.95" customHeight="1">
      <c r="A38" s="91">
        <v>1991</v>
      </c>
      <c r="B38" s="241">
        <v>34153</v>
      </c>
      <c r="C38" s="100">
        <v>4143</v>
      </c>
      <c r="D38" s="100">
        <v>5347</v>
      </c>
      <c r="E38" s="100">
        <v>5550</v>
      </c>
      <c r="F38" s="100">
        <v>2054</v>
      </c>
      <c r="G38" s="100">
        <v>1004</v>
      </c>
      <c r="H38" s="100">
        <v>1390</v>
      </c>
      <c r="I38" s="100">
        <v>4339</v>
      </c>
      <c r="J38" s="100">
        <v>4735</v>
      </c>
      <c r="K38" s="100">
        <v>1764</v>
      </c>
      <c r="L38" s="100">
        <v>1561</v>
      </c>
      <c r="M38" s="100">
        <v>383</v>
      </c>
      <c r="N38" s="100">
        <v>1883</v>
      </c>
      <c r="O38" s="127">
        <v>67.48937851990911</v>
      </c>
    </row>
    <row r="39" spans="1:15" ht="15.95" customHeight="1">
      <c r="A39" s="91">
        <v>1992</v>
      </c>
      <c r="B39" s="241">
        <v>33098</v>
      </c>
      <c r="C39" s="100">
        <v>3656</v>
      </c>
      <c r="D39" s="100">
        <v>5005</v>
      </c>
      <c r="E39" s="100">
        <v>4477</v>
      </c>
      <c r="F39" s="100">
        <v>2612</v>
      </c>
      <c r="G39" s="100">
        <v>1295</v>
      </c>
      <c r="H39" s="100">
        <v>2038</v>
      </c>
      <c r="I39" s="100">
        <v>4534</v>
      </c>
      <c r="J39" s="100">
        <v>4110</v>
      </c>
      <c r="K39" s="100">
        <v>2054</v>
      </c>
      <c r="L39" s="100">
        <v>1248</v>
      </c>
      <c r="M39" s="100">
        <v>408</v>
      </c>
      <c r="N39" s="100">
        <v>1661</v>
      </c>
      <c r="O39" s="127">
        <v>65.404604288113816</v>
      </c>
    </row>
    <row r="40" spans="1:15" ht="15.95" customHeight="1">
      <c r="A40" s="91">
        <v>1993</v>
      </c>
      <c r="B40" s="241">
        <v>28413</v>
      </c>
      <c r="C40" s="100">
        <v>3374</v>
      </c>
      <c r="D40" s="100">
        <v>4222</v>
      </c>
      <c r="E40" s="100">
        <v>3797</v>
      </c>
      <c r="F40" s="100">
        <v>2430</v>
      </c>
      <c r="G40" s="100">
        <v>955</v>
      </c>
      <c r="H40" s="100">
        <v>1364</v>
      </c>
      <c r="I40" s="100">
        <v>4109</v>
      </c>
      <c r="J40" s="100">
        <v>3677</v>
      </c>
      <c r="K40" s="100">
        <v>1460</v>
      </c>
      <c r="L40" s="100">
        <v>1174</v>
      </c>
      <c r="M40" s="100">
        <v>388</v>
      </c>
      <c r="N40" s="100">
        <v>1463</v>
      </c>
      <c r="O40" s="127">
        <v>56.146625827487405</v>
      </c>
    </row>
    <row r="41" spans="1:15" ht="15.95" customHeight="1">
      <c r="A41" s="91">
        <v>1994</v>
      </c>
      <c r="B41" s="241">
        <v>28002</v>
      </c>
      <c r="C41" s="100">
        <v>3373</v>
      </c>
      <c r="D41" s="100">
        <v>5440</v>
      </c>
      <c r="E41" s="100">
        <v>4644</v>
      </c>
      <c r="F41" s="100">
        <v>1823</v>
      </c>
      <c r="G41" s="100">
        <v>1068</v>
      </c>
      <c r="H41" s="100">
        <v>1279</v>
      </c>
      <c r="I41" s="100">
        <v>3170</v>
      </c>
      <c r="J41" s="100">
        <v>3267</v>
      </c>
      <c r="K41" s="100">
        <v>1226</v>
      </c>
      <c r="L41" s="100">
        <v>1014</v>
      </c>
      <c r="M41" s="100">
        <v>230</v>
      </c>
      <c r="N41" s="100">
        <v>1468</v>
      </c>
      <c r="O41" s="127">
        <v>55.334453117280901</v>
      </c>
    </row>
    <row r="42" spans="1:15" ht="15.95" customHeight="1">
      <c r="A42" s="91">
        <v>1995</v>
      </c>
      <c r="B42" s="241">
        <v>27386</v>
      </c>
      <c r="C42" s="100">
        <v>3782</v>
      </c>
      <c r="D42" s="100">
        <v>3797</v>
      </c>
      <c r="E42" s="100">
        <v>3997</v>
      </c>
      <c r="F42" s="100">
        <v>2012</v>
      </c>
      <c r="G42" s="100">
        <v>843</v>
      </c>
      <c r="H42" s="100">
        <v>1484</v>
      </c>
      <c r="I42" s="100">
        <v>3520</v>
      </c>
      <c r="J42" s="100">
        <v>3479</v>
      </c>
      <c r="K42" s="100">
        <v>1513</v>
      </c>
      <c r="L42" s="100">
        <v>1046</v>
      </c>
      <c r="M42" s="100">
        <v>385</v>
      </c>
      <c r="N42" s="100">
        <v>1528</v>
      </c>
      <c r="O42" s="127">
        <v>54.117182096630771</v>
      </c>
    </row>
    <row r="43" spans="1:15" ht="15.95" customHeight="1">
      <c r="A43" s="91">
        <v>1996</v>
      </c>
      <c r="B43" s="241">
        <v>25333</v>
      </c>
      <c r="C43" s="100">
        <v>3302</v>
      </c>
      <c r="D43" s="100">
        <v>4033</v>
      </c>
      <c r="E43" s="100">
        <v>3768</v>
      </c>
      <c r="F43" s="100">
        <v>1747</v>
      </c>
      <c r="G43" s="100">
        <v>713</v>
      </c>
      <c r="H43" s="100">
        <v>1321</v>
      </c>
      <c r="I43" s="100">
        <v>3146</v>
      </c>
      <c r="J43" s="100">
        <v>3114</v>
      </c>
      <c r="K43" s="100">
        <v>1510</v>
      </c>
      <c r="L43" s="100">
        <v>929</v>
      </c>
      <c r="M43" s="100">
        <v>182</v>
      </c>
      <c r="N43" s="100">
        <v>1568</v>
      </c>
      <c r="O43" s="127">
        <v>50.06027072423673</v>
      </c>
    </row>
    <row r="44" spans="1:15" ht="15.95" customHeight="1">
      <c r="A44" s="91">
        <v>1997</v>
      </c>
      <c r="B44" s="241">
        <v>26911</v>
      </c>
      <c r="C44" s="100">
        <v>3396</v>
      </c>
      <c r="D44" s="100">
        <v>4168</v>
      </c>
      <c r="E44" s="100">
        <v>3799</v>
      </c>
      <c r="F44" s="100">
        <v>1299</v>
      </c>
      <c r="G44" s="100">
        <v>1013</v>
      </c>
      <c r="H44" s="100">
        <v>1398</v>
      </c>
      <c r="I44" s="100">
        <v>3429</v>
      </c>
      <c r="J44" s="100">
        <v>3200</v>
      </c>
      <c r="K44" s="100">
        <v>1841</v>
      </c>
      <c r="L44" s="100">
        <v>1294</v>
      </c>
      <c r="M44" s="100">
        <v>347</v>
      </c>
      <c r="N44" s="100">
        <v>1727</v>
      </c>
      <c r="O44" s="127">
        <v>53.178539669993086</v>
      </c>
    </row>
    <row r="45" spans="1:15" ht="15.95" customHeight="1">
      <c r="A45" s="91">
        <v>1998</v>
      </c>
      <c r="B45" s="241">
        <v>27061</v>
      </c>
      <c r="C45" s="100">
        <v>3209</v>
      </c>
      <c r="D45" s="100">
        <v>4782</v>
      </c>
      <c r="E45" s="100">
        <v>4288</v>
      </c>
      <c r="F45" s="100">
        <v>2403</v>
      </c>
      <c r="G45" s="100">
        <v>754</v>
      </c>
      <c r="H45" s="100">
        <v>1152</v>
      </c>
      <c r="I45" s="100">
        <v>3272</v>
      </c>
      <c r="J45" s="100">
        <v>3039</v>
      </c>
      <c r="K45" s="100">
        <v>1355</v>
      </c>
      <c r="L45" s="100">
        <v>1157</v>
      </c>
      <c r="M45" s="100">
        <v>341</v>
      </c>
      <c r="N45" s="100">
        <v>1309</v>
      </c>
      <c r="O45" s="127">
        <v>53.474953067878673</v>
      </c>
    </row>
    <row r="46" spans="1:15" ht="15.95" customHeight="1">
      <c r="A46" s="182">
        <v>1999</v>
      </c>
      <c r="B46" s="249">
        <v>29440</v>
      </c>
      <c r="C46" s="162">
        <v>3248</v>
      </c>
      <c r="D46" s="162">
        <v>3633</v>
      </c>
      <c r="E46" s="162">
        <v>3666</v>
      </c>
      <c r="F46" s="162">
        <v>2063</v>
      </c>
      <c r="G46" s="162">
        <v>1246</v>
      </c>
      <c r="H46" s="162">
        <v>1444</v>
      </c>
      <c r="I46" s="162">
        <v>3985</v>
      </c>
      <c r="J46" s="162">
        <v>3674</v>
      </c>
      <c r="K46" s="162">
        <v>1821</v>
      </c>
      <c r="L46" s="162">
        <v>1743</v>
      </c>
      <c r="M46" s="162">
        <v>807</v>
      </c>
      <c r="N46" s="162">
        <v>2110</v>
      </c>
      <c r="O46" s="183">
        <v>58.176069558344032</v>
      </c>
    </row>
    <row r="47" spans="1:15" ht="15.95" customHeight="1">
      <c r="A47" s="91">
        <v>2000</v>
      </c>
      <c r="B47" s="241">
        <v>30052</v>
      </c>
      <c r="C47" s="100">
        <v>3043</v>
      </c>
      <c r="D47" s="100">
        <v>3586</v>
      </c>
      <c r="E47" s="100">
        <v>3393</v>
      </c>
      <c r="F47" s="100">
        <v>2847</v>
      </c>
      <c r="G47" s="100">
        <v>1246</v>
      </c>
      <c r="H47" s="100">
        <v>1636</v>
      </c>
      <c r="I47" s="100">
        <v>4094</v>
      </c>
      <c r="J47" s="100">
        <v>4161</v>
      </c>
      <c r="K47" s="100">
        <v>1824</v>
      </c>
      <c r="L47" s="100">
        <v>1592</v>
      </c>
      <c r="M47" s="100">
        <v>698</v>
      </c>
      <c r="N47" s="100">
        <v>1932</v>
      </c>
      <c r="O47" s="127">
        <v>59.385436221717228</v>
      </c>
    </row>
    <row r="48" spans="1:15" ht="15.95" customHeight="1">
      <c r="A48" s="91">
        <v>2001</v>
      </c>
      <c r="B48" s="241">
        <v>29525</v>
      </c>
      <c r="C48" s="100">
        <v>2982</v>
      </c>
      <c r="D48" s="100">
        <v>3742</v>
      </c>
      <c r="E48" s="100">
        <v>3410</v>
      </c>
      <c r="F48" s="100">
        <v>2378</v>
      </c>
      <c r="G48" s="100">
        <v>1333</v>
      </c>
      <c r="H48" s="100">
        <v>1554</v>
      </c>
      <c r="I48" s="100">
        <v>3496</v>
      </c>
      <c r="J48" s="100">
        <v>3962</v>
      </c>
      <c r="K48" s="100">
        <v>2297</v>
      </c>
      <c r="L48" s="100">
        <v>1475</v>
      </c>
      <c r="M48" s="100">
        <v>722</v>
      </c>
      <c r="N48" s="100">
        <v>2174</v>
      </c>
      <c r="O48" s="127">
        <v>58.344037150479203</v>
      </c>
    </row>
    <row r="49" spans="1:15" ht="15.95" customHeight="1">
      <c r="A49" s="91">
        <v>2002</v>
      </c>
      <c r="B49" s="241">
        <v>27428</v>
      </c>
      <c r="C49" s="100">
        <v>2825</v>
      </c>
      <c r="D49" s="100">
        <v>3818</v>
      </c>
      <c r="E49" s="100">
        <v>3496</v>
      </c>
      <c r="F49" s="100">
        <v>1518</v>
      </c>
      <c r="G49" s="100">
        <v>1326</v>
      </c>
      <c r="H49" s="100">
        <v>1588</v>
      </c>
      <c r="I49" s="100">
        <v>3345</v>
      </c>
      <c r="J49" s="100">
        <v>4062</v>
      </c>
      <c r="K49" s="100">
        <v>1546</v>
      </c>
      <c r="L49" s="100">
        <v>1285</v>
      </c>
      <c r="M49" s="100">
        <v>494</v>
      </c>
      <c r="N49" s="100">
        <v>2125</v>
      </c>
      <c r="O49" s="127">
        <v>54.200177848038734</v>
      </c>
    </row>
    <row r="50" spans="1:15" ht="15.95" customHeight="1">
      <c r="A50" s="91">
        <v>2003</v>
      </c>
      <c r="B50" s="241">
        <v>26749</v>
      </c>
      <c r="C50" s="100">
        <v>2834</v>
      </c>
      <c r="D50" s="100">
        <v>3710</v>
      </c>
      <c r="E50" s="100">
        <v>3254</v>
      </c>
      <c r="F50" s="100">
        <v>1887</v>
      </c>
      <c r="G50" s="100">
        <v>1123</v>
      </c>
      <c r="H50" s="100">
        <v>1593</v>
      </c>
      <c r="I50" s="100">
        <v>2914</v>
      </c>
      <c r="J50" s="100">
        <v>3602</v>
      </c>
      <c r="K50" s="100">
        <v>1469</v>
      </c>
      <c r="L50" s="100">
        <v>1621</v>
      </c>
      <c r="M50" s="100">
        <v>762</v>
      </c>
      <c r="N50" s="100">
        <v>1980</v>
      </c>
      <c r="O50" s="127">
        <v>52.858413200276658</v>
      </c>
    </row>
    <row r="51" spans="1:15" ht="15.95" customHeight="1">
      <c r="A51" s="91">
        <v>2004</v>
      </c>
      <c r="B51" s="241">
        <v>25178</v>
      </c>
      <c r="C51" s="100">
        <v>2976</v>
      </c>
      <c r="D51" s="100">
        <v>3691</v>
      </c>
      <c r="E51" s="100">
        <v>2999</v>
      </c>
      <c r="F51" s="100">
        <v>1783</v>
      </c>
      <c r="G51" s="100">
        <v>1035</v>
      </c>
      <c r="H51" s="100">
        <v>1365</v>
      </c>
      <c r="I51" s="100">
        <v>2972</v>
      </c>
      <c r="J51" s="100">
        <v>3389</v>
      </c>
      <c r="K51" s="100">
        <v>1621</v>
      </c>
      <c r="L51" s="100">
        <v>1292</v>
      </c>
      <c r="M51" s="100">
        <v>473</v>
      </c>
      <c r="N51" s="100">
        <v>1582</v>
      </c>
      <c r="O51" s="127">
        <v>49.753976879754966</v>
      </c>
    </row>
    <row r="52" spans="1:15" ht="15.95" customHeight="1">
      <c r="A52" s="91">
        <v>2005</v>
      </c>
      <c r="B52" s="241">
        <v>24691</v>
      </c>
      <c r="C52" s="100">
        <v>2424</v>
      </c>
      <c r="D52" s="100">
        <v>3981</v>
      </c>
      <c r="E52" s="100">
        <v>3517</v>
      </c>
      <c r="F52" s="100">
        <v>989</v>
      </c>
      <c r="G52" s="100">
        <v>1140</v>
      </c>
      <c r="H52" s="100">
        <v>1525</v>
      </c>
      <c r="I52" s="100">
        <v>3006</v>
      </c>
      <c r="J52" s="100">
        <v>3428</v>
      </c>
      <c r="K52" s="100">
        <v>1425</v>
      </c>
      <c r="L52" s="100">
        <v>1260</v>
      </c>
      <c r="M52" s="100">
        <v>483</v>
      </c>
      <c r="N52" s="100">
        <v>1513</v>
      </c>
      <c r="O52" s="127">
        <v>48.791621381286433</v>
      </c>
    </row>
    <row r="53" spans="1:15" ht="15.95" customHeight="1">
      <c r="A53" s="91">
        <v>2006</v>
      </c>
      <c r="B53" s="241">
        <v>23767</v>
      </c>
      <c r="C53" s="100">
        <v>2451</v>
      </c>
      <c r="D53" s="100">
        <v>3827</v>
      </c>
      <c r="E53" s="100">
        <v>2474</v>
      </c>
      <c r="F53" s="100">
        <v>1983</v>
      </c>
      <c r="G53" s="100">
        <v>868</v>
      </c>
      <c r="H53" s="100">
        <v>1764</v>
      </c>
      <c r="I53" s="100">
        <v>3129</v>
      </c>
      <c r="J53" s="100">
        <v>2820</v>
      </c>
      <c r="K53" s="100">
        <v>1364</v>
      </c>
      <c r="L53" s="100">
        <v>1112</v>
      </c>
      <c r="M53" s="100">
        <v>420</v>
      </c>
      <c r="N53" s="100">
        <v>1555</v>
      </c>
      <c r="O53" s="127">
        <v>46.965714850311237</v>
      </c>
    </row>
    <row r="54" spans="1:15" ht="15.95" customHeight="1">
      <c r="A54" s="91">
        <v>2007</v>
      </c>
      <c r="B54" s="241">
        <v>25422</v>
      </c>
      <c r="C54" s="100">
        <v>2942</v>
      </c>
      <c r="D54" s="100">
        <v>4518</v>
      </c>
      <c r="E54" s="100">
        <v>2907</v>
      </c>
      <c r="F54" s="100">
        <v>1634</v>
      </c>
      <c r="G54" s="100">
        <v>887</v>
      </c>
      <c r="H54" s="100">
        <v>1272</v>
      </c>
      <c r="I54" s="100">
        <v>3345</v>
      </c>
      <c r="J54" s="100">
        <v>2867</v>
      </c>
      <c r="K54" s="100">
        <v>1530</v>
      </c>
      <c r="L54" s="100">
        <v>1245</v>
      </c>
      <c r="M54" s="100">
        <v>502</v>
      </c>
      <c r="N54" s="100">
        <v>1773</v>
      </c>
      <c r="O54" s="127">
        <v>50.236142673648857</v>
      </c>
    </row>
    <row r="55" spans="1:15" ht="15.95" customHeight="1">
      <c r="A55" s="91">
        <v>2008</v>
      </c>
      <c r="B55" s="241">
        <v>24334</v>
      </c>
      <c r="C55" s="100">
        <v>2545</v>
      </c>
      <c r="D55" s="100">
        <v>4238</v>
      </c>
      <c r="E55" s="100">
        <v>3348</v>
      </c>
      <c r="F55" s="100">
        <v>895</v>
      </c>
      <c r="G55" s="100">
        <v>1055</v>
      </c>
      <c r="H55" s="100">
        <v>1449</v>
      </c>
      <c r="I55" s="100">
        <v>2833</v>
      </c>
      <c r="J55" s="100">
        <v>3129</v>
      </c>
      <c r="K55" s="100">
        <v>1202</v>
      </c>
      <c r="L55" s="100">
        <v>1318</v>
      </c>
      <c r="M55" s="100">
        <v>429</v>
      </c>
      <c r="N55" s="100">
        <v>1893</v>
      </c>
      <c r="O55" s="127">
        <v>48.086157494318741</v>
      </c>
    </row>
    <row r="56" spans="1:15" ht="15.95" customHeight="1">
      <c r="A56" s="182">
        <v>2009</v>
      </c>
      <c r="B56" s="249">
        <v>23443</v>
      </c>
      <c r="C56" s="162">
        <v>2808</v>
      </c>
      <c r="D56" s="162">
        <v>3745</v>
      </c>
      <c r="E56" s="162">
        <v>1959</v>
      </c>
      <c r="F56" s="162">
        <v>1962</v>
      </c>
      <c r="G56" s="162">
        <v>1172</v>
      </c>
      <c r="H56" s="162">
        <v>1075</v>
      </c>
      <c r="I56" s="162">
        <v>3098</v>
      </c>
      <c r="J56" s="162">
        <v>2903</v>
      </c>
      <c r="K56" s="162">
        <v>1377</v>
      </c>
      <c r="L56" s="162">
        <v>1273</v>
      </c>
      <c r="M56" s="162">
        <v>475</v>
      </c>
      <c r="N56" s="162">
        <v>1596</v>
      </c>
      <c r="O56" s="183">
        <v>46.325461910878374</v>
      </c>
    </row>
    <row r="57" spans="1:15" ht="15.95" customHeight="1">
      <c r="A57" s="91">
        <v>2010</v>
      </c>
      <c r="B57" s="241">
        <v>22678</v>
      </c>
      <c r="C57" s="100">
        <v>2448</v>
      </c>
      <c r="D57" s="100">
        <v>3558</v>
      </c>
      <c r="E57" s="100">
        <v>2714</v>
      </c>
      <c r="F57" s="100">
        <v>1474</v>
      </c>
      <c r="G57" s="100">
        <v>1060</v>
      </c>
      <c r="H57" s="100">
        <v>1040</v>
      </c>
      <c r="I57" s="100">
        <v>2549</v>
      </c>
      <c r="J57" s="100">
        <v>2803</v>
      </c>
      <c r="K57" s="100">
        <v>1200</v>
      </c>
      <c r="L57" s="100">
        <v>1331</v>
      </c>
      <c r="M57" s="100">
        <v>626</v>
      </c>
      <c r="N57" s="100">
        <v>1875</v>
      </c>
      <c r="O57" s="127">
        <v>44.813753581661892</v>
      </c>
    </row>
    <row r="58" spans="1:15" ht="15.95" customHeight="1">
      <c r="A58" s="91">
        <v>2011</v>
      </c>
      <c r="B58" s="241">
        <v>20606</v>
      </c>
      <c r="C58" s="100">
        <v>2561</v>
      </c>
      <c r="D58" s="100">
        <v>3640</v>
      </c>
      <c r="E58" s="100">
        <v>2220</v>
      </c>
      <c r="F58" s="100">
        <v>831</v>
      </c>
      <c r="G58" s="100">
        <v>955</v>
      </c>
      <c r="H58" s="100">
        <v>1068</v>
      </c>
      <c r="I58" s="100">
        <v>2526</v>
      </c>
      <c r="J58" s="100">
        <v>2776</v>
      </c>
      <c r="K58" s="100">
        <v>1143</v>
      </c>
      <c r="L58" s="100">
        <v>969</v>
      </c>
      <c r="M58" s="100">
        <v>384</v>
      </c>
      <c r="N58" s="100">
        <v>1533</v>
      </c>
      <c r="O58" s="127">
        <v>40.719296512202355</v>
      </c>
    </row>
    <row r="59" spans="1:15" ht="18" customHeight="1">
      <c r="A59" s="294" t="s">
        <v>316</v>
      </c>
      <c r="B59" s="290"/>
      <c r="C59" s="290"/>
      <c r="D59" s="290"/>
      <c r="E59" s="290"/>
      <c r="F59" s="290"/>
      <c r="G59" s="290"/>
      <c r="H59" s="290"/>
      <c r="I59" s="290"/>
      <c r="J59" s="290"/>
      <c r="K59" s="290"/>
      <c r="L59" s="290"/>
      <c r="M59" s="290"/>
      <c r="N59" s="290"/>
      <c r="O59" s="183" t="s">
        <v>238</v>
      </c>
    </row>
    <row r="60" spans="1:15" ht="15.95" customHeight="1">
      <c r="A60" s="91">
        <v>2011</v>
      </c>
      <c r="B60" s="241">
        <v>9939</v>
      </c>
      <c r="C60" s="100">
        <v>1606</v>
      </c>
      <c r="D60" s="100">
        <v>2876</v>
      </c>
      <c r="E60" s="100">
        <v>1456</v>
      </c>
      <c r="F60" s="100">
        <v>115</v>
      </c>
      <c r="G60" s="100">
        <v>263</v>
      </c>
      <c r="H60" s="100">
        <v>396</v>
      </c>
      <c r="I60" s="100">
        <v>786</v>
      </c>
      <c r="J60" s="100">
        <v>1036</v>
      </c>
      <c r="K60" s="100">
        <v>423</v>
      </c>
      <c r="L60" s="100">
        <v>241</v>
      </c>
      <c r="M60" s="100">
        <v>28</v>
      </c>
      <c r="N60" s="100">
        <v>713</v>
      </c>
      <c r="O60" s="127">
        <v>100</v>
      </c>
    </row>
    <row r="61" spans="1:15" ht="15.95" customHeight="1">
      <c r="A61" s="91">
        <v>2012</v>
      </c>
      <c r="B61" s="241">
        <v>10085</v>
      </c>
      <c r="C61" s="100">
        <v>1142</v>
      </c>
      <c r="D61" s="100">
        <v>2196</v>
      </c>
      <c r="E61" s="100">
        <v>1420</v>
      </c>
      <c r="F61" s="100">
        <v>666</v>
      </c>
      <c r="G61" s="100">
        <v>359</v>
      </c>
      <c r="H61" s="100">
        <v>464</v>
      </c>
      <c r="I61" s="100">
        <v>1020</v>
      </c>
      <c r="J61" s="100">
        <v>1375</v>
      </c>
      <c r="K61" s="100">
        <v>425</v>
      </c>
      <c r="L61" s="100">
        <v>210</v>
      </c>
      <c r="M61" s="100">
        <v>90</v>
      </c>
      <c r="N61" s="100">
        <v>718</v>
      </c>
      <c r="O61" s="127">
        <v>101.46896066002616</v>
      </c>
    </row>
    <row r="62" spans="1:15" ht="15.95" customHeight="1">
      <c r="A62" s="91">
        <v>2013</v>
      </c>
      <c r="B62" s="241">
        <v>8531</v>
      </c>
      <c r="C62" s="100">
        <v>1622</v>
      </c>
      <c r="D62" s="100">
        <v>1982</v>
      </c>
      <c r="E62" s="100">
        <v>1476</v>
      </c>
      <c r="F62" s="100">
        <v>184</v>
      </c>
      <c r="G62" s="100">
        <v>254</v>
      </c>
      <c r="H62" s="100">
        <v>269</v>
      </c>
      <c r="I62" s="100">
        <v>748</v>
      </c>
      <c r="J62" s="100">
        <v>812</v>
      </c>
      <c r="K62" s="100">
        <v>252</v>
      </c>
      <c r="L62" s="100">
        <v>265</v>
      </c>
      <c r="M62" s="100">
        <v>63</v>
      </c>
      <c r="N62" s="100">
        <v>604</v>
      </c>
      <c r="O62" s="127">
        <v>85.83358486769292</v>
      </c>
    </row>
    <row r="63" spans="1:15" ht="15.95" customHeight="1">
      <c r="A63" s="91">
        <v>2014</v>
      </c>
      <c r="B63" s="241">
        <v>8296</v>
      </c>
      <c r="C63" s="100">
        <v>1369</v>
      </c>
      <c r="D63" s="100">
        <v>1858</v>
      </c>
      <c r="E63" s="100">
        <v>1152</v>
      </c>
      <c r="F63" s="100">
        <v>238</v>
      </c>
      <c r="G63" s="100">
        <v>300</v>
      </c>
      <c r="H63" s="100">
        <v>282</v>
      </c>
      <c r="I63" s="100">
        <v>635</v>
      </c>
      <c r="J63" s="100">
        <v>858</v>
      </c>
      <c r="K63" s="100">
        <v>561</v>
      </c>
      <c r="L63" s="100">
        <v>308</v>
      </c>
      <c r="M63" s="100">
        <v>164</v>
      </c>
      <c r="N63" s="100">
        <v>571</v>
      </c>
      <c r="O63" s="127">
        <v>83.469161887513835</v>
      </c>
    </row>
    <row r="64" spans="1:15" ht="15.95" customHeight="1">
      <c r="A64" s="91">
        <v>2015</v>
      </c>
      <c r="B64" s="241">
        <v>8578</v>
      </c>
      <c r="C64" s="100">
        <v>1012</v>
      </c>
      <c r="D64" s="100">
        <v>1588</v>
      </c>
      <c r="E64" s="100">
        <v>1081</v>
      </c>
      <c r="F64" s="100">
        <v>480</v>
      </c>
      <c r="G64" s="100">
        <v>303</v>
      </c>
      <c r="H64" s="100">
        <v>349</v>
      </c>
      <c r="I64" s="100">
        <v>879</v>
      </c>
      <c r="J64" s="100">
        <v>829</v>
      </c>
      <c r="K64" s="100">
        <v>519</v>
      </c>
      <c r="L64" s="100">
        <v>494</v>
      </c>
      <c r="M64" s="100">
        <v>407</v>
      </c>
      <c r="N64" s="100">
        <v>637</v>
      </c>
      <c r="O64" s="127">
        <v>86.306469463728746</v>
      </c>
    </row>
    <row r="65" spans="1:15" ht="15.95" customHeight="1">
      <c r="A65" s="91">
        <v>2016</v>
      </c>
      <c r="B65" s="241">
        <v>7968</v>
      </c>
      <c r="C65" s="100">
        <v>1154</v>
      </c>
      <c r="D65" s="100">
        <v>1680</v>
      </c>
      <c r="E65" s="100">
        <v>951</v>
      </c>
      <c r="F65" s="100">
        <v>200</v>
      </c>
      <c r="G65" s="100">
        <v>373</v>
      </c>
      <c r="H65" s="100">
        <v>286</v>
      </c>
      <c r="I65" s="100">
        <v>768</v>
      </c>
      <c r="J65" s="100">
        <v>986</v>
      </c>
      <c r="K65" s="100">
        <v>408</v>
      </c>
      <c r="L65" s="100">
        <v>372</v>
      </c>
      <c r="M65" s="100">
        <v>270</v>
      </c>
      <c r="N65" s="100">
        <v>520</v>
      </c>
      <c r="O65" s="127">
        <v>80.16903108964685</v>
      </c>
    </row>
    <row r="66" spans="1:15" ht="15.95" customHeight="1">
      <c r="A66" s="91">
        <v>2017</v>
      </c>
      <c r="B66" s="241">
        <v>10005</v>
      </c>
      <c r="C66" s="100">
        <v>1451</v>
      </c>
      <c r="D66" s="100">
        <v>1681</v>
      </c>
      <c r="E66" s="100">
        <v>1118</v>
      </c>
      <c r="F66" s="100">
        <v>501</v>
      </c>
      <c r="G66" s="100">
        <v>383</v>
      </c>
      <c r="H66" s="100">
        <v>635</v>
      </c>
      <c r="I66" s="100">
        <v>969</v>
      </c>
      <c r="J66" s="100">
        <v>1064</v>
      </c>
      <c r="K66" s="100">
        <v>722</v>
      </c>
      <c r="L66" s="100">
        <v>356</v>
      </c>
      <c r="M66" s="100">
        <v>268</v>
      </c>
      <c r="N66" s="100">
        <v>857</v>
      </c>
      <c r="O66" s="127">
        <v>100.66405070932689</v>
      </c>
    </row>
    <row r="67" spans="1:15" ht="15.95" customHeight="1">
      <c r="A67" s="91">
        <v>2018</v>
      </c>
      <c r="B67" s="241">
        <v>10089</v>
      </c>
      <c r="C67" s="100">
        <v>1292</v>
      </c>
      <c r="D67" s="100">
        <v>1856</v>
      </c>
      <c r="E67" s="100">
        <v>1155</v>
      </c>
      <c r="F67" s="100">
        <v>459</v>
      </c>
      <c r="G67" s="100">
        <v>494</v>
      </c>
      <c r="H67" s="100">
        <v>474</v>
      </c>
      <c r="I67" s="100">
        <v>1240</v>
      </c>
      <c r="J67" s="100">
        <v>1374</v>
      </c>
      <c r="K67" s="100">
        <v>740</v>
      </c>
      <c r="L67" s="100">
        <v>400</v>
      </c>
      <c r="M67" s="100">
        <v>136</v>
      </c>
      <c r="N67" s="100">
        <v>469</v>
      </c>
      <c r="O67" s="127">
        <v>101.50920615756111</v>
      </c>
    </row>
    <row r="68" spans="1:15" ht="15.95" customHeight="1">
      <c r="A68" s="182">
        <v>2019</v>
      </c>
      <c r="B68" s="249">
        <v>10377</v>
      </c>
      <c r="C68" s="162">
        <v>1123</v>
      </c>
      <c r="D68" s="162">
        <v>1516</v>
      </c>
      <c r="E68" s="162">
        <v>1371</v>
      </c>
      <c r="F68" s="162">
        <v>426</v>
      </c>
      <c r="G68" s="162">
        <v>447</v>
      </c>
      <c r="H68" s="162">
        <v>629</v>
      </c>
      <c r="I68" s="162">
        <v>1182</v>
      </c>
      <c r="J68" s="162">
        <v>1309</v>
      </c>
      <c r="K68" s="162">
        <v>789</v>
      </c>
      <c r="L68" s="162">
        <v>503</v>
      </c>
      <c r="M68" s="162">
        <v>289</v>
      </c>
      <c r="N68" s="162">
        <v>793</v>
      </c>
      <c r="O68" s="183">
        <v>104.40688198007848</v>
      </c>
    </row>
    <row r="69" spans="1:15" ht="15.95" customHeight="1">
      <c r="A69" s="91">
        <v>2020</v>
      </c>
      <c r="B69" s="241">
        <v>7112</v>
      </c>
      <c r="C69" s="100">
        <v>1083</v>
      </c>
      <c r="D69" s="100">
        <v>1513</v>
      </c>
      <c r="E69" s="100">
        <v>424</v>
      </c>
      <c r="F69" s="100">
        <v>110</v>
      </c>
      <c r="G69" s="100">
        <v>66</v>
      </c>
      <c r="H69" s="100">
        <v>273</v>
      </c>
      <c r="I69" s="100">
        <v>1078</v>
      </c>
      <c r="J69" s="100">
        <v>1257</v>
      </c>
      <c r="K69" s="100">
        <v>559</v>
      </c>
      <c r="L69" s="100">
        <v>240</v>
      </c>
      <c r="M69" s="100">
        <v>12</v>
      </c>
      <c r="N69" s="100">
        <v>497</v>
      </c>
      <c r="O69" s="127">
        <v>71.556494617164702</v>
      </c>
    </row>
    <row r="70" spans="1:15" ht="15.95" customHeight="1">
      <c r="A70" s="91">
        <v>2021</v>
      </c>
      <c r="B70" s="241">
        <v>6567</v>
      </c>
      <c r="C70" s="100">
        <v>499</v>
      </c>
      <c r="D70" s="100">
        <v>1344</v>
      </c>
      <c r="E70" s="100">
        <v>409</v>
      </c>
      <c r="F70" s="100">
        <v>169</v>
      </c>
      <c r="G70" s="100">
        <v>172</v>
      </c>
      <c r="H70" s="100">
        <v>374</v>
      </c>
      <c r="I70" s="100">
        <v>1070</v>
      </c>
      <c r="J70" s="100">
        <v>983</v>
      </c>
      <c r="K70" s="100">
        <v>449</v>
      </c>
      <c r="L70" s="100">
        <v>364</v>
      </c>
      <c r="M70" s="100">
        <v>260</v>
      </c>
      <c r="N70" s="100">
        <v>474</v>
      </c>
      <c r="O70" s="127">
        <v>66.073045578025955</v>
      </c>
    </row>
    <row r="71" spans="1:15" ht="15.95" customHeight="1">
      <c r="A71" s="272" t="s">
        <v>391</v>
      </c>
      <c r="B71" s="272"/>
      <c r="C71" s="272"/>
      <c r="D71" s="272"/>
      <c r="E71" s="272"/>
      <c r="F71" s="272"/>
      <c r="G71" s="272"/>
      <c r="H71" s="272"/>
      <c r="I71" s="272"/>
      <c r="J71" s="272"/>
      <c r="K71" s="272"/>
      <c r="L71" s="272"/>
      <c r="M71" s="272"/>
      <c r="N71" s="272"/>
      <c r="O71" s="272"/>
    </row>
    <row r="72" spans="1:15" ht="15.95" customHeight="1">
      <c r="A72" s="233"/>
      <c r="B72" s="233"/>
      <c r="C72" s="233"/>
      <c r="D72" s="233"/>
      <c r="E72" s="233"/>
      <c r="F72" s="233"/>
      <c r="G72" s="233"/>
      <c r="H72" s="233"/>
    </row>
    <row r="73" spans="1:15" ht="15.95" customHeight="1">
      <c r="A73" s="291" t="s">
        <v>317</v>
      </c>
      <c r="B73" s="286"/>
      <c r="C73" s="286"/>
      <c r="D73" s="286"/>
      <c r="E73" s="286"/>
      <c r="F73" s="286"/>
      <c r="G73" s="286"/>
      <c r="H73" s="286"/>
      <c r="I73" s="286"/>
      <c r="J73" s="286"/>
      <c r="K73" s="286"/>
      <c r="L73" s="286"/>
      <c r="M73" s="286"/>
      <c r="N73" s="286"/>
      <c r="O73" s="286"/>
    </row>
    <row r="74" spans="1:15" ht="15.95" customHeight="1">
      <c r="A74" s="276" t="s">
        <v>318</v>
      </c>
      <c r="B74" s="286"/>
      <c r="C74" s="286"/>
      <c r="D74" s="286"/>
      <c r="E74" s="286"/>
      <c r="F74" s="286"/>
      <c r="G74" s="286"/>
      <c r="H74" s="286"/>
      <c r="I74" s="286"/>
      <c r="J74" s="286"/>
      <c r="K74" s="286"/>
      <c r="L74" s="286"/>
      <c r="M74" s="286"/>
      <c r="N74" s="286"/>
      <c r="O74" s="286"/>
    </row>
    <row r="75" spans="1:15" ht="15.95" customHeight="1">
      <c r="A75" s="276" t="s">
        <v>319</v>
      </c>
      <c r="B75" s="286"/>
      <c r="C75" s="286"/>
      <c r="D75" s="286"/>
      <c r="E75" s="286"/>
      <c r="F75" s="286"/>
      <c r="G75" s="286"/>
      <c r="H75" s="286"/>
      <c r="I75" s="286"/>
      <c r="J75" s="286"/>
      <c r="K75" s="286"/>
      <c r="L75" s="286"/>
      <c r="M75" s="286"/>
      <c r="N75" s="286"/>
      <c r="O75" s="286"/>
    </row>
  </sheetData>
  <mergeCells count="8">
    <mergeCell ref="A75:O75"/>
    <mergeCell ref="A71:O71"/>
    <mergeCell ref="A1:O1"/>
    <mergeCell ref="B3:O3"/>
    <mergeCell ref="B4:O4"/>
    <mergeCell ref="A59:N59"/>
    <mergeCell ref="A73:O73"/>
    <mergeCell ref="A74:O74"/>
  </mergeCells>
  <pageMargins left="0.62992125984251968" right="0.62992125984251968" top="0.98425196850393704" bottom="0.82677165354330717" header="0.51181102362204722" footer="0.51181102362204722"/>
  <pageSetup paperSize="9" scale="61" orientation="portrait" verticalDpi="1200"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B38AA-6C30-4E65-9F7A-03CB85F46AA1}">
  <sheetPr>
    <tabColor theme="6" tint="0.39997558519241921"/>
  </sheetPr>
  <dimension ref="A1:O45"/>
  <sheetViews>
    <sheetView zoomScaleNormal="100" workbookViewId="0">
      <selection activeCell="A198" sqref="A198"/>
    </sheetView>
  </sheetViews>
  <sheetFormatPr baseColWidth="10" defaultRowHeight="15.95" customHeight="1"/>
  <cols>
    <col min="1" max="1" width="5" style="73" customWidth="1"/>
    <col min="2" max="14" width="6.28515625" style="73" customWidth="1"/>
    <col min="15" max="16384" width="11.42578125" style="73"/>
  </cols>
  <sheetData>
    <row r="1" spans="1:15" s="84" customFormat="1" ht="21" customHeight="1">
      <c r="A1" s="292" t="s">
        <v>322</v>
      </c>
      <c r="B1" s="286"/>
      <c r="C1" s="286"/>
      <c r="D1" s="286"/>
      <c r="E1" s="286"/>
      <c r="F1" s="286"/>
      <c r="G1" s="286"/>
      <c r="H1" s="286"/>
      <c r="I1" s="286"/>
      <c r="J1" s="286"/>
      <c r="K1" s="286"/>
      <c r="L1" s="286"/>
      <c r="M1" s="286"/>
      <c r="N1" s="286"/>
    </row>
    <row r="3" spans="1:15" s="88" customFormat="1" ht="15.95" customHeight="1">
      <c r="B3" s="280" t="s">
        <v>323</v>
      </c>
      <c r="C3" s="275"/>
      <c r="D3" s="275"/>
      <c r="E3" s="275"/>
      <c r="F3" s="275"/>
      <c r="G3" s="275"/>
      <c r="H3" s="275"/>
      <c r="I3" s="275"/>
      <c r="J3" s="275"/>
      <c r="K3" s="275"/>
      <c r="L3" s="275"/>
      <c r="M3" s="275"/>
      <c r="N3" s="275"/>
    </row>
    <row r="4" spans="1:15" s="88" customFormat="1" ht="18" customHeight="1">
      <c r="A4" s="181"/>
      <c r="B4" s="304" t="s">
        <v>24</v>
      </c>
      <c r="C4" s="282"/>
      <c r="D4" s="282"/>
      <c r="E4" s="282"/>
      <c r="F4" s="282"/>
      <c r="G4" s="282"/>
      <c r="H4" s="282"/>
      <c r="I4" s="282"/>
      <c r="J4" s="282"/>
      <c r="K4" s="282"/>
      <c r="L4" s="282"/>
      <c r="M4" s="282"/>
      <c r="N4" s="282"/>
      <c r="O4" s="91"/>
    </row>
    <row r="5" spans="1:15" s="88" customFormat="1" ht="18" customHeight="1">
      <c r="A5" s="174" t="s">
        <v>228</v>
      </c>
      <c r="B5" s="125" t="s">
        <v>25</v>
      </c>
      <c r="C5" s="125" t="s">
        <v>3</v>
      </c>
      <c r="D5" s="125" t="s">
        <v>4</v>
      </c>
      <c r="E5" s="125" t="s">
        <v>5</v>
      </c>
      <c r="F5" s="125" t="s">
        <v>6</v>
      </c>
      <c r="G5" s="125" t="s">
        <v>7</v>
      </c>
      <c r="H5" s="125" t="s">
        <v>8</v>
      </c>
      <c r="I5" s="125" t="s">
        <v>9</v>
      </c>
      <c r="J5" s="125" t="s">
        <v>10</v>
      </c>
      <c r="K5" s="125" t="s">
        <v>11</v>
      </c>
      <c r="L5" s="125" t="s">
        <v>12</v>
      </c>
      <c r="M5" s="125" t="s">
        <v>13</v>
      </c>
      <c r="N5" s="125" t="s">
        <v>14</v>
      </c>
      <c r="O5" s="91"/>
    </row>
    <row r="6" spans="1:15" ht="18" customHeight="1">
      <c r="A6" s="182">
        <v>1986</v>
      </c>
      <c r="B6" s="249">
        <v>5391</v>
      </c>
      <c r="C6" s="162">
        <v>156</v>
      </c>
      <c r="D6" s="162">
        <v>166</v>
      </c>
      <c r="E6" s="162">
        <v>328</v>
      </c>
      <c r="F6" s="162">
        <v>381</v>
      </c>
      <c r="G6" s="162">
        <v>382</v>
      </c>
      <c r="H6" s="162">
        <v>623</v>
      </c>
      <c r="I6" s="162">
        <v>1269</v>
      </c>
      <c r="J6" s="162">
        <v>1011</v>
      </c>
      <c r="K6" s="162">
        <v>571</v>
      </c>
      <c r="L6" s="162">
        <v>323</v>
      </c>
      <c r="M6" s="162">
        <v>0</v>
      </c>
      <c r="N6" s="162">
        <v>181</v>
      </c>
      <c r="O6" s="98"/>
    </row>
    <row r="7" spans="1:15" ht="15.95" customHeight="1">
      <c r="A7" s="91">
        <v>1987</v>
      </c>
      <c r="B7" s="241">
        <v>5480</v>
      </c>
      <c r="C7" s="100">
        <v>136</v>
      </c>
      <c r="D7" s="100">
        <v>119</v>
      </c>
      <c r="E7" s="100">
        <v>333</v>
      </c>
      <c r="F7" s="100">
        <v>521</v>
      </c>
      <c r="G7" s="100">
        <v>102</v>
      </c>
      <c r="H7" s="100">
        <v>730</v>
      </c>
      <c r="I7" s="100">
        <v>1168</v>
      </c>
      <c r="J7" s="100">
        <v>1145</v>
      </c>
      <c r="K7" s="100">
        <v>701</v>
      </c>
      <c r="L7" s="100">
        <v>396</v>
      </c>
      <c r="M7" s="100">
        <v>0</v>
      </c>
      <c r="N7" s="100">
        <v>129</v>
      </c>
      <c r="O7" s="98"/>
    </row>
    <row r="8" spans="1:15" ht="15.95" customHeight="1">
      <c r="A8" s="91">
        <v>1988</v>
      </c>
      <c r="B8" s="241">
        <v>5751</v>
      </c>
      <c r="C8" s="100">
        <v>97</v>
      </c>
      <c r="D8" s="100">
        <v>174</v>
      </c>
      <c r="E8" s="100">
        <v>83</v>
      </c>
      <c r="F8" s="100">
        <v>532</v>
      </c>
      <c r="G8" s="100">
        <v>592</v>
      </c>
      <c r="H8" s="100">
        <v>624</v>
      </c>
      <c r="I8" s="100">
        <v>1108</v>
      </c>
      <c r="J8" s="100">
        <v>1128</v>
      </c>
      <c r="K8" s="100">
        <v>866</v>
      </c>
      <c r="L8" s="100">
        <v>472</v>
      </c>
      <c r="M8" s="100">
        <v>75</v>
      </c>
      <c r="N8" s="100">
        <v>0</v>
      </c>
      <c r="O8" s="98"/>
    </row>
    <row r="9" spans="1:15" ht="15.95" customHeight="1">
      <c r="A9" s="182">
        <v>1989</v>
      </c>
      <c r="B9" s="249">
        <v>5818</v>
      </c>
      <c r="C9" s="162">
        <v>123</v>
      </c>
      <c r="D9" s="162">
        <v>220</v>
      </c>
      <c r="E9" s="162">
        <v>392</v>
      </c>
      <c r="F9" s="162">
        <v>334</v>
      </c>
      <c r="G9" s="162">
        <v>599</v>
      </c>
      <c r="H9" s="162">
        <v>794</v>
      </c>
      <c r="I9" s="162">
        <v>841</v>
      </c>
      <c r="J9" s="162">
        <v>1240</v>
      </c>
      <c r="K9" s="162">
        <v>693</v>
      </c>
      <c r="L9" s="162">
        <v>498</v>
      </c>
      <c r="M9" s="162">
        <v>84</v>
      </c>
      <c r="N9" s="162">
        <v>0</v>
      </c>
      <c r="O9" s="98"/>
    </row>
    <row r="10" spans="1:15" ht="15.95" customHeight="1">
      <c r="A10" s="91">
        <v>1990</v>
      </c>
      <c r="B10" s="241">
        <v>4537</v>
      </c>
      <c r="C10" s="100">
        <v>115</v>
      </c>
      <c r="D10" s="100">
        <v>0</v>
      </c>
      <c r="E10" s="100">
        <v>226</v>
      </c>
      <c r="F10" s="100">
        <v>459</v>
      </c>
      <c r="G10" s="100">
        <v>541</v>
      </c>
      <c r="H10" s="100">
        <v>828</v>
      </c>
      <c r="I10" s="100">
        <v>1007</v>
      </c>
      <c r="J10" s="100">
        <v>1213</v>
      </c>
      <c r="K10" s="100">
        <v>148</v>
      </c>
      <c r="L10" s="100">
        <v>0</v>
      </c>
      <c r="M10" s="100">
        <v>0</v>
      </c>
      <c r="N10" s="100">
        <v>0</v>
      </c>
      <c r="O10" s="98"/>
    </row>
    <row r="11" spans="1:15" ht="15.95" customHeight="1">
      <c r="A11" s="91">
        <v>1991</v>
      </c>
      <c r="B11" s="241">
        <v>3459</v>
      </c>
      <c r="C11" s="100">
        <v>0</v>
      </c>
      <c r="D11" s="100">
        <v>0</v>
      </c>
      <c r="E11" s="100">
        <v>0</v>
      </c>
      <c r="F11" s="100">
        <v>0</v>
      </c>
      <c r="G11" s="100">
        <v>0</v>
      </c>
      <c r="H11" s="100">
        <v>78</v>
      </c>
      <c r="I11" s="100">
        <v>1081</v>
      </c>
      <c r="J11" s="100">
        <v>911</v>
      </c>
      <c r="K11" s="100">
        <v>778</v>
      </c>
      <c r="L11" s="100">
        <v>611</v>
      </c>
      <c r="M11" s="100">
        <v>0</v>
      </c>
      <c r="N11" s="100">
        <v>0</v>
      </c>
      <c r="O11" s="98"/>
    </row>
    <row r="12" spans="1:15" ht="15.95" customHeight="1">
      <c r="A12" s="91">
        <v>1992</v>
      </c>
      <c r="B12" s="241">
        <v>6057</v>
      </c>
      <c r="C12" s="100">
        <v>163</v>
      </c>
      <c r="D12" s="100">
        <v>41</v>
      </c>
      <c r="E12" s="100">
        <v>259</v>
      </c>
      <c r="F12" s="100">
        <v>480</v>
      </c>
      <c r="G12" s="100">
        <v>629</v>
      </c>
      <c r="H12" s="100">
        <v>997</v>
      </c>
      <c r="I12" s="100">
        <v>1063</v>
      </c>
      <c r="J12" s="100">
        <v>1012</v>
      </c>
      <c r="K12" s="100">
        <v>768</v>
      </c>
      <c r="L12" s="100">
        <v>553</v>
      </c>
      <c r="M12" s="100">
        <v>92</v>
      </c>
      <c r="N12" s="100">
        <v>0</v>
      </c>
      <c r="O12" s="98"/>
    </row>
    <row r="13" spans="1:15" ht="15.95" customHeight="1">
      <c r="A13" s="91">
        <v>1993</v>
      </c>
      <c r="B13" s="241">
        <v>5350</v>
      </c>
      <c r="C13" s="100">
        <v>78</v>
      </c>
      <c r="D13" s="100">
        <v>164</v>
      </c>
      <c r="E13" s="100">
        <v>257</v>
      </c>
      <c r="F13" s="100">
        <v>469</v>
      </c>
      <c r="G13" s="100">
        <v>609</v>
      </c>
      <c r="H13" s="100">
        <v>927</v>
      </c>
      <c r="I13" s="100">
        <v>897</v>
      </c>
      <c r="J13" s="100">
        <v>652</v>
      </c>
      <c r="K13" s="100">
        <v>704</v>
      </c>
      <c r="L13" s="100">
        <v>403</v>
      </c>
      <c r="M13" s="100">
        <v>190</v>
      </c>
      <c r="N13" s="100">
        <v>0</v>
      </c>
      <c r="O13" s="98"/>
    </row>
    <row r="14" spans="1:15" ht="15.95" customHeight="1">
      <c r="A14" s="91">
        <v>1994</v>
      </c>
      <c r="B14" s="241">
        <v>4253</v>
      </c>
      <c r="C14" s="100">
        <v>0</v>
      </c>
      <c r="D14" s="100">
        <v>0</v>
      </c>
      <c r="E14" s="100">
        <v>408</v>
      </c>
      <c r="F14" s="100">
        <v>321</v>
      </c>
      <c r="G14" s="100">
        <v>309</v>
      </c>
      <c r="H14" s="100">
        <v>679</v>
      </c>
      <c r="I14" s="100">
        <v>921</v>
      </c>
      <c r="J14" s="100">
        <v>663</v>
      </c>
      <c r="K14" s="100">
        <v>444</v>
      </c>
      <c r="L14" s="100">
        <v>439</v>
      </c>
      <c r="M14" s="100">
        <v>69</v>
      </c>
      <c r="N14" s="100">
        <v>0</v>
      </c>
      <c r="O14" s="98"/>
    </row>
    <row r="15" spans="1:15" ht="15.95" customHeight="1">
      <c r="A15" s="182">
        <v>1995</v>
      </c>
      <c r="B15" s="249">
        <v>3674</v>
      </c>
      <c r="C15" s="162">
        <v>0</v>
      </c>
      <c r="D15" s="162">
        <v>0</v>
      </c>
      <c r="E15" s="162">
        <v>282</v>
      </c>
      <c r="F15" s="162">
        <v>316</v>
      </c>
      <c r="G15" s="162">
        <v>355</v>
      </c>
      <c r="H15" s="162">
        <v>640</v>
      </c>
      <c r="I15" s="162">
        <v>641</v>
      </c>
      <c r="J15" s="162">
        <v>575</v>
      </c>
      <c r="K15" s="162">
        <v>493</v>
      </c>
      <c r="L15" s="162">
        <v>334</v>
      </c>
      <c r="M15" s="162">
        <v>38</v>
      </c>
      <c r="N15" s="162">
        <v>0</v>
      </c>
      <c r="O15" s="98"/>
    </row>
    <row r="16" spans="1:15" ht="15.95" customHeight="1">
      <c r="A16" s="91">
        <v>1996</v>
      </c>
      <c r="B16" s="241">
        <v>3837</v>
      </c>
      <c r="C16" s="100">
        <v>0</v>
      </c>
      <c r="D16" s="100">
        <v>0</v>
      </c>
      <c r="E16" s="100">
        <v>306</v>
      </c>
      <c r="F16" s="100">
        <v>290</v>
      </c>
      <c r="G16" s="100">
        <v>474</v>
      </c>
      <c r="H16" s="100">
        <v>545</v>
      </c>
      <c r="I16" s="100">
        <v>703</v>
      </c>
      <c r="J16" s="100">
        <v>625</v>
      </c>
      <c r="K16" s="100">
        <v>437</v>
      </c>
      <c r="L16" s="100">
        <v>297</v>
      </c>
      <c r="M16" s="100">
        <v>160</v>
      </c>
      <c r="N16" s="100">
        <v>0</v>
      </c>
      <c r="O16" s="98"/>
    </row>
    <row r="17" spans="1:15" ht="15.95" customHeight="1">
      <c r="A17" s="91">
        <v>1997</v>
      </c>
      <c r="B17" s="241">
        <v>3462</v>
      </c>
      <c r="C17" s="100">
        <v>0</v>
      </c>
      <c r="D17" s="100">
        <v>0</v>
      </c>
      <c r="E17" s="100">
        <v>293</v>
      </c>
      <c r="F17" s="100">
        <v>290</v>
      </c>
      <c r="G17" s="100">
        <v>435</v>
      </c>
      <c r="H17" s="100">
        <v>419</v>
      </c>
      <c r="I17" s="100">
        <v>678</v>
      </c>
      <c r="J17" s="100">
        <v>550</v>
      </c>
      <c r="K17" s="100">
        <v>300</v>
      </c>
      <c r="L17" s="100">
        <v>415</v>
      </c>
      <c r="M17" s="100">
        <v>82</v>
      </c>
      <c r="N17" s="100">
        <v>0</v>
      </c>
      <c r="O17" s="98"/>
    </row>
    <row r="18" spans="1:15" ht="15.95" customHeight="1">
      <c r="A18" s="91">
        <v>1998</v>
      </c>
      <c r="B18" s="241">
        <v>3684</v>
      </c>
      <c r="C18" s="100">
        <v>0</v>
      </c>
      <c r="D18" s="100">
        <v>0</v>
      </c>
      <c r="E18" s="100">
        <v>384</v>
      </c>
      <c r="F18" s="100">
        <v>314</v>
      </c>
      <c r="G18" s="100">
        <v>424</v>
      </c>
      <c r="H18" s="100">
        <v>490</v>
      </c>
      <c r="I18" s="100">
        <v>716</v>
      </c>
      <c r="J18" s="100">
        <v>592</v>
      </c>
      <c r="K18" s="100">
        <v>383</v>
      </c>
      <c r="L18" s="100">
        <v>333</v>
      </c>
      <c r="M18" s="100">
        <v>48</v>
      </c>
      <c r="N18" s="100">
        <v>0</v>
      </c>
      <c r="O18" s="98"/>
    </row>
    <row r="19" spans="1:15" ht="15.95" customHeight="1">
      <c r="A19" s="182">
        <v>1999</v>
      </c>
      <c r="B19" s="249">
        <v>3833</v>
      </c>
      <c r="C19" s="162">
        <v>0</v>
      </c>
      <c r="D19" s="162">
        <v>0</v>
      </c>
      <c r="E19" s="162">
        <v>297</v>
      </c>
      <c r="F19" s="162">
        <v>291</v>
      </c>
      <c r="G19" s="162">
        <v>225</v>
      </c>
      <c r="H19" s="162">
        <v>675</v>
      </c>
      <c r="I19" s="162">
        <v>829</v>
      </c>
      <c r="J19" s="162">
        <v>727</v>
      </c>
      <c r="K19" s="162">
        <v>417</v>
      </c>
      <c r="L19" s="162">
        <v>222</v>
      </c>
      <c r="M19" s="162">
        <v>150</v>
      </c>
      <c r="N19" s="162">
        <v>0</v>
      </c>
      <c r="O19" s="98"/>
    </row>
    <row r="20" spans="1:15" ht="15.95" customHeight="1">
      <c r="A20" s="91">
        <v>2000</v>
      </c>
      <c r="B20" s="241">
        <v>3815</v>
      </c>
      <c r="C20" s="100">
        <v>0</v>
      </c>
      <c r="D20" s="100">
        <v>0</v>
      </c>
      <c r="E20" s="100">
        <v>313</v>
      </c>
      <c r="F20" s="100">
        <v>288</v>
      </c>
      <c r="G20" s="100">
        <v>359</v>
      </c>
      <c r="H20" s="100">
        <v>619</v>
      </c>
      <c r="I20" s="100">
        <v>765</v>
      </c>
      <c r="J20" s="100">
        <v>806</v>
      </c>
      <c r="K20" s="100">
        <v>387</v>
      </c>
      <c r="L20" s="100">
        <v>278</v>
      </c>
      <c r="M20" s="100">
        <v>0</v>
      </c>
      <c r="N20" s="100">
        <v>0</v>
      </c>
      <c r="O20" s="98"/>
    </row>
    <row r="21" spans="1:15" ht="15.95" customHeight="1">
      <c r="A21" s="91">
        <v>2001</v>
      </c>
      <c r="B21" s="241">
        <v>4638</v>
      </c>
      <c r="C21" s="100">
        <v>0</v>
      </c>
      <c r="D21" s="100">
        <v>0</v>
      </c>
      <c r="E21" s="100">
        <v>0</v>
      </c>
      <c r="F21" s="100">
        <v>400</v>
      </c>
      <c r="G21" s="100">
        <v>628</v>
      </c>
      <c r="H21" s="100">
        <v>858</v>
      </c>
      <c r="I21" s="100">
        <v>929</v>
      </c>
      <c r="J21" s="100">
        <v>915</v>
      </c>
      <c r="K21" s="100">
        <v>514</v>
      </c>
      <c r="L21" s="100">
        <v>394</v>
      </c>
      <c r="M21" s="100">
        <v>0</v>
      </c>
      <c r="N21" s="100">
        <v>0</v>
      </c>
      <c r="O21" s="98"/>
    </row>
    <row r="22" spans="1:15" ht="15.95" customHeight="1">
      <c r="A22" s="91">
        <v>2002</v>
      </c>
      <c r="B22" s="241">
        <v>4799</v>
      </c>
      <c r="C22" s="100">
        <v>0</v>
      </c>
      <c r="D22" s="100">
        <v>0</v>
      </c>
      <c r="E22" s="100">
        <v>260</v>
      </c>
      <c r="F22" s="100">
        <v>424</v>
      </c>
      <c r="G22" s="100">
        <v>651</v>
      </c>
      <c r="H22" s="100">
        <v>874</v>
      </c>
      <c r="I22" s="100">
        <v>620</v>
      </c>
      <c r="J22" s="100">
        <v>831</v>
      </c>
      <c r="K22" s="100">
        <v>623</v>
      </c>
      <c r="L22" s="100">
        <v>455</v>
      </c>
      <c r="M22" s="100">
        <v>61</v>
      </c>
      <c r="N22" s="100">
        <v>0</v>
      </c>
      <c r="O22" s="98"/>
    </row>
    <row r="23" spans="1:15" ht="15.95" customHeight="1">
      <c r="A23" s="91">
        <v>2003</v>
      </c>
      <c r="B23" s="241">
        <v>4822</v>
      </c>
      <c r="C23" s="100">
        <v>0</v>
      </c>
      <c r="D23" s="100">
        <v>0</v>
      </c>
      <c r="E23" s="100">
        <v>188</v>
      </c>
      <c r="F23" s="100">
        <v>422</v>
      </c>
      <c r="G23" s="100">
        <v>608</v>
      </c>
      <c r="H23" s="100">
        <v>693</v>
      </c>
      <c r="I23" s="100">
        <v>955</v>
      </c>
      <c r="J23" s="100">
        <v>874</v>
      </c>
      <c r="K23" s="100">
        <v>492</v>
      </c>
      <c r="L23" s="100">
        <v>590</v>
      </c>
      <c r="M23" s="100">
        <v>0</v>
      </c>
      <c r="N23" s="100">
        <v>0</v>
      </c>
      <c r="O23" s="98"/>
    </row>
    <row r="24" spans="1:15" ht="15.95" customHeight="1">
      <c r="A24" s="91">
        <v>2004</v>
      </c>
      <c r="B24" s="241">
        <v>5189</v>
      </c>
      <c r="C24" s="100">
        <v>0</v>
      </c>
      <c r="D24" s="100">
        <v>440</v>
      </c>
      <c r="E24" s="100">
        <v>204</v>
      </c>
      <c r="F24" s="100">
        <v>411</v>
      </c>
      <c r="G24" s="100">
        <v>533</v>
      </c>
      <c r="H24" s="100">
        <v>619</v>
      </c>
      <c r="I24" s="100">
        <v>980</v>
      </c>
      <c r="J24" s="100">
        <v>844</v>
      </c>
      <c r="K24" s="100">
        <v>545</v>
      </c>
      <c r="L24" s="100">
        <v>513</v>
      </c>
      <c r="M24" s="100">
        <v>0</v>
      </c>
      <c r="N24" s="100">
        <v>100</v>
      </c>
      <c r="O24" s="98"/>
    </row>
    <row r="25" spans="1:15" ht="15.95" customHeight="1">
      <c r="A25" s="91">
        <v>2005</v>
      </c>
      <c r="B25" s="241">
        <v>4550</v>
      </c>
      <c r="C25" s="100">
        <v>0</v>
      </c>
      <c r="D25" s="100">
        <v>0</v>
      </c>
      <c r="E25" s="100">
        <v>181</v>
      </c>
      <c r="F25" s="100">
        <v>268</v>
      </c>
      <c r="G25" s="100">
        <v>601</v>
      </c>
      <c r="H25" s="100">
        <v>459</v>
      </c>
      <c r="I25" s="100">
        <v>1013</v>
      </c>
      <c r="J25" s="100">
        <v>961</v>
      </c>
      <c r="K25" s="100">
        <v>564</v>
      </c>
      <c r="L25" s="100">
        <v>503</v>
      </c>
      <c r="M25" s="100">
        <v>0</v>
      </c>
      <c r="N25" s="100">
        <v>0</v>
      </c>
      <c r="O25" s="98"/>
    </row>
    <row r="26" spans="1:15" ht="15.95" customHeight="1">
      <c r="A26" s="91">
        <v>2006</v>
      </c>
      <c r="B26" s="241">
        <v>5167</v>
      </c>
      <c r="C26" s="100">
        <v>0</v>
      </c>
      <c r="D26" s="100">
        <v>0</v>
      </c>
      <c r="E26" s="100">
        <v>309</v>
      </c>
      <c r="F26" s="100">
        <v>505</v>
      </c>
      <c r="G26" s="100">
        <v>457</v>
      </c>
      <c r="H26" s="100">
        <v>787</v>
      </c>
      <c r="I26" s="100">
        <v>1006</v>
      </c>
      <c r="J26" s="100">
        <v>1012</v>
      </c>
      <c r="K26" s="100">
        <v>638</v>
      </c>
      <c r="L26" s="100">
        <v>453</v>
      </c>
      <c r="M26" s="100">
        <v>0</v>
      </c>
      <c r="N26" s="100">
        <v>0</v>
      </c>
      <c r="O26" s="98"/>
    </row>
    <row r="27" spans="1:15" ht="15.95" customHeight="1">
      <c r="A27" s="91">
        <v>2007</v>
      </c>
      <c r="B27" s="241">
        <v>5112</v>
      </c>
      <c r="C27" s="100">
        <v>0</v>
      </c>
      <c r="D27" s="100">
        <v>0</v>
      </c>
      <c r="E27" s="100">
        <v>398</v>
      </c>
      <c r="F27" s="100">
        <v>507</v>
      </c>
      <c r="G27" s="100">
        <v>575</v>
      </c>
      <c r="H27" s="100">
        <v>798</v>
      </c>
      <c r="I27" s="100">
        <v>909</v>
      </c>
      <c r="J27" s="100">
        <v>763</v>
      </c>
      <c r="K27" s="100">
        <v>718</v>
      </c>
      <c r="L27" s="100">
        <v>444</v>
      </c>
      <c r="M27" s="100">
        <v>0</v>
      </c>
      <c r="N27" s="100">
        <v>0</v>
      </c>
      <c r="O27" s="98"/>
    </row>
    <row r="28" spans="1:15" ht="15.95" customHeight="1">
      <c r="A28" s="91">
        <v>2008</v>
      </c>
      <c r="B28" s="241">
        <v>5137</v>
      </c>
      <c r="C28" s="100">
        <v>0</v>
      </c>
      <c r="D28" s="100">
        <v>0</v>
      </c>
      <c r="E28" s="100">
        <v>265</v>
      </c>
      <c r="F28" s="100">
        <v>424</v>
      </c>
      <c r="G28" s="100">
        <v>610</v>
      </c>
      <c r="H28" s="100">
        <v>740</v>
      </c>
      <c r="I28" s="100">
        <v>1047</v>
      </c>
      <c r="J28" s="100">
        <v>945</v>
      </c>
      <c r="K28" s="100">
        <v>694</v>
      </c>
      <c r="L28" s="100">
        <v>412</v>
      </c>
      <c r="M28" s="100">
        <v>0</v>
      </c>
      <c r="N28" s="100">
        <v>0</v>
      </c>
      <c r="O28" s="106"/>
    </row>
    <row r="29" spans="1:15" ht="15.95" customHeight="1">
      <c r="A29" s="182">
        <v>2009</v>
      </c>
      <c r="B29" s="249">
        <v>4992</v>
      </c>
      <c r="C29" s="162">
        <v>0</v>
      </c>
      <c r="D29" s="162">
        <v>0</v>
      </c>
      <c r="E29" s="162">
        <v>201</v>
      </c>
      <c r="F29" s="162">
        <v>414</v>
      </c>
      <c r="G29" s="162">
        <v>707</v>
      </c>
      <c r="H29" s="162">
        <v>589</v>
      </c>
      <c r="I29" s="162">
        <v>912</v>
      </c>
      <c r="J29" s="162">
        <v>890</v>
      </c>
      <c r="K29" s="162">
        <v>621</v>
      </c>
      <c r="L29" s="162">
        <v>440</v>
      </c>
      <c r="M29" s="162">
        <v>218</v>
      </c>
      <c r="N29" s="162">
        <v>0</v>
      </c>
      <c r="O29" s="106"/>
    </row>
    <row r="30" spans="1:15" ht="15.95" customHeight="1">
      <c r="A30" s="91">
        <v>2010</v>
      </c>
      <c r="B30" s="241">
        <v>4774</v>
      </c>
      <c r="C30" s="100">
        <v>0</v>
      </c>
      <c r="D30" s="100">
        <v>0</v>
      </c>
      <c r="E30" s="100">
        <v>275</v>
      </c>
      <c r="F30" s="100">
        <v>374</v>
      </c>
      <c r="G30" s="100">
        <v>536</v>
      </c>
      <c r="H30" s="100">
        <v>570</v>
      </c>
      <c r="I30" s="100">
        <v>919</v>
      </c>
      <c r="J30" s="100">
        <v>906</v>
      </c>
      <c r="K30" s="100">
        <v>562</v>
      </c>
      <c r="L30" s="100">
        <v>392</v>
      </c>
      <c r="M30" s="100">
        <v>226</v>
      </c>
      <c r="N30" s="100">
        <v>14</v>
      </c>
      <c r="O30" s="106"/>
    </row>
    <row r="31" spans="1:15" ht="15.95" customHeight="1">
      <c r="A31" s="91">
        <v>2011</v>
      </c>
      <c r="B31" s="241">
        <v>4566</v>
      </c>
      <c r="C31" s="100">
        <v>0</v>
      </c>
      <c r="D31" s="100">
        <v>0</v>
      </c>
      <c r="E31" s="100">
        <v>334</v>
      </c>
      <c r="F31" s="100">
        <v>479</v>
      </c>
      <c r="G31" s="100">
        <v>574</v>
      </c>
      <c r="H31" s="100">
        <v>656</v>
      </c>
      <c r="I31" s="100">
        <v>819</v>
      </c>
      <c r="J31" s="100">
        <v>731</v>
      </c>
      <c r="K31" s="100">
        <v>400</v>
      </c>
      <c r="L31" s="100">
        <v>383</v>
      </c>
      <c r="M31" s="100">
        <v>110</v>
      </c>
      <c r="N31" s="100">
        <v>80</v>
      </c>
    </row>
    <row r="32" spans="1:15" ht="15.95" customHeight="1">
      <c r="A32" s="91">
        <v>2012</v>
      </c>
      <c r="B32" s="241">
        <v>3201</v>
      </c>
      <c r="C32" s="100">
        <v>25</v>
      </c>
      <c r="D32" s="100">
        <v>30</v>
      </c>
      <c r="E32" s="100">
        <v>222</v>
      </c>
      <c r="F32" s="100">
        <v>169</v>
      </c>
      <c r="G32" s="100">
        <v>381</v>
      </c>
      <c r="H32" s="100">
        <v>431</v>
      </c>
      <c r="I32" s="100">
        <v>540</v>
      </c>
      <c r="J32" s="100">
        <v>728</v>
      </c>
      <c r="K32" s="100">
        <v>334</v>
      </c>
      <c r="L32" s="100">
        <v>141</v>
      </c>
      <c r="M32" s="100">
        <v>200</v>
      </c>
      <c r="N32" s="100">
        <v>0</v>
      </c>
    </row>
    <row r="33" spans="1:14" ht="15.95" customHeight="1">
      <c r="A33" s="91">
        <v>2013</v>
      </c>
      <c r="B33" s="241">
        <v>1813</v>
      </c>
      <c r="C33" s="100">
        <v>17</v>
      </c>
      <c r="D33" s="100">
        <v>10</v>
      </c>
      <c r="E33" s="100">
        <v>107</v>
      </c>
      <c r="F33" s="100">
        <v>267</v>
      </c>
      <c r="G33" s="100">
        <v>153</v>
      </c>
      <c r="H33" s="100">
        <v>50</v>
      </c>
      <c r="I33" s="100">
        <v>159</v>
      </c>
      <c r="J33" s="100">
        <v>254</v>
      </c>
      <c r="K33" s="100">
        <v>268</v>
      </c>
      <c r="L33" s="100">
        <v>528</v>
      </c>
      <c r="M33" s="100">
        <v>0</v>
      </c>
      <c r="N33" s="100">
        <v>0</v>
      </c>
    </row>
    <row r="34" spans="1:14" ht="15.95" customHeight="1">
      <c r="A34" s="91">
        <v>2014</v>
      </c>
      <c r="B34" s="241">
        <v>2729</v>
      </c>
      <c r="C34" s="100">
        <v>66</v>
      </c>
      <c r="D34" s="100">
        <v>0</v>
      </c>
      <c r="E34" s="100">
        <v>161</v>
      </c>
      <c r="F34" s="100">
        <v>377</v>
      </c>
      <c r="G34" s="100">
        <v>269</v>
      </c>
      <c r="H34" s="100">
        <v>457</v>
      </c>
      <c r="I34" s="100">
        <v>627</v>
      </c>
      <c r="J34" s="100">
        <v>336</v>
      </c>
      <c r="K34" s="100">
        <v>308</v>
      </c>
      <c r="L34" s="100">
        <v>128</v>
      </c>
      <c r="M34" s="100">
        <v>0</v>
      </c>
      <c r="N34" s="100">
        <v>0</v>
      </c>
    </row>
    <row r="35" spans="1:14" ht="15.95" customHeight="1">
      <c r="A35" s="91">
        <v>2015</v>
      </c>
      <c r="B35" s="241">
        <v>2459</v>
      </c>
      <c r="C35" s="100">
        <v>52</v>
      </c>
      <c r="D35" s="100">
        <v>0</v>
      </c>
      <c r="E35" s="100">
        <v>250</v>
      </c>
      <c r="F35" s="100">
        <v>318</v>
      </c>
      <c r="G35" s="100">
        <v>206</v>
      </c>
      <c r="H35" s="100">
        <v>240</v>
      </c>
      <c r="I35" s="100">
        <v>251</v>
      </c>
      <c r="J35" s="100">
        <v>572</v>
      </c>
      <c r="K35" s="100">
        <v>362</v>
      </c>
      <c r="L35" s="100">
        <v>151</v>
      </c>
      <c r="M35" s="100">
        <v>0</v>
      </c>
      <c r="N35" s="100">
        <v>57</v>
      </c>
    </row>
    <row r="36" spans="1:14" ht="15.95" customHeight="1">
      <c r="A36" s="91">
        <v>2016</v>
      </c>
      <c r="B36" s="241">
        <v>3936</v>
      </c>
      <c r="C36" s="100">
        <v>33</v>
      </c>
      <c r="D36" s="100">
        <v>0</v>
      </c>
      <c r="E36" s="100">
        <v>144</v>
      </c>
      <c r="F36" s="100">
        <v>398</v>
      </c>
      <c r="G36" s="100">
        <v>487</v>
      </c>
      <c r="H36" s="100">
        <v>542</v>
      </c>
      <c r="I36" s="100">
        <v>790</v>
      </c>
      <c r="J36" s="100">
        <v>793</v>
      </c>
      <c r="K36" s="100">
        <v>550</v>
      </c>
      <c r="L36" s="100">
        <v>199</v>
      </c>
      <c r="M36" s="100">
        <v>0</v>
      </c>
      <c r="N36" s="100">
        <v>0</v>
      </c>
    </row>
    <row r="37" spans="1:14" ht="15.95" customHeight="1">
      <c r="A37" s="91">
        <v>2017</v>
      </c>
      <c r="B37" s="241">
        <v>3727</v>
      </c>
      <c r="C37" s="100">
        <v>0</v>
      </c>
      <c r="D37" s="100">
        <v>0</v>
      </c>
      <c r="E37" s="100">
        <v>177</v>
      </c>
      <c r="F37" s="100">
        <v>406</v>
      </c>
      <c r="G37" s="100">
        <v>401</v>
      </c>
      <c r="H37" s="100">
        <v>395</v>
      </c>
      <c r="I37" s="100">
        <v>817</v>
      </c>
      <c r="J37" s="100">
        <v>769</v>
      </c>
      <c r="K37" s="100">
        <v>483</v>
      </c>
      <c r="L37" s="100">
        <v>279</v>
      </c>
      <c r="M37" s="100">
        <v>0</v>
      </c>
      <c r="N37" s="100">
        <v>0</v>
      </c>
    </row>
    <row r="38" spans="1:14" ht="15.95" customHeight="1">
      <c r="A38" s="91">
        <v>2018</v>
      </c>
      <c r="B38" s="241">
        <v>4454</v>
      </c>
      <c r="C38" s="100">
        <v>0</v>
      </c>
      <c r="D38" s="100">
        <v>0</v>
      </c>
      <c r="E38" s="100">
        <v>129</v>
      </c>
      <c r="F38" s="100">
        <v>480</v>
      </c>
      <c r="G38" s="100">
        <v>674</v>
      </c>
      <c r="H38" s="100">
        <v>395</v>
      </c>
      <c r="I38" s="100">
        <v>990</v>
      </c>
      <c r="J38" s="100">
        <v>797</v>
      </c>
      <c r="K38" s="100">
        <v>612</v>
      </c>
      <c r="L38" s="100">
        <v>377</v>
      </c>
      <c r="M38" s="100">
        <v>0</v>
      </c>
      <c r="N38" s="100">
        <v>0</v>
      </c>
    </row>
    <row r="39" spans="1:14" ht="15.95" customHeight="1">
      <c r="A39" s="200">
        <v>2019</v>
      </c>
      <c r="B39" s="251">
        <v>4810</v>
      </c>
      <c r="C39" s="201">
        <v>0</v>
      </c>
      <c r="D39" s="201">
        <v>0</v>
      </c>
      <c r="E39" s="201">
        <v>84</v>
      </c>
      <c r="F39" s="201">
        <v>509</v>
      </c>
      <c r="G39" s="201">
        <v>623</v>
      </c>
      <c r="H39" s="201">
        <v>632</v>
      </c>
      <c r="I39" s="201">
        <v>801</v>
      </c>
      <c r="J39" s="201">
        <v>981</v>
      </c>
      <c r="K39" s="201">
        <v>829</v>
      </c>
      <c r="L39" s="201">
        <v>351</v>
      </c>
      <c r="M39" s="201">
        <v>0</v>
      </c>
      <c r="N39" s="201">
        <v>0</v>
      </c>
    </row>
    <row r="40" spans="1:14" ht="15.95" customHeight="1">
      <c r="A40" s="91">
        <v>2020</v>
      </c>
      <c r="B40" s="241">
        <v>0</v>
      </c>
      <c r="C40" s="100">
        <v>0</v>
      </c>
      <c r="D40" s="100">
        <v>0</v>
      </c>
      <c r="E40" s="100">
        <v>0</v>
      </c>
      <c r="F40" s="100">
        <v>0</v>
      </c>
      <c r="G40" s="100">
        <v>0</v>
      </c>
      <c r="H40" s="100">
        <v>0</v>
      </c>
      <c r="I40" s="100">
        <v>0</v>
      </c>
      <c r="J40" s="100">
        <v>0</v>
      </c>
      <c r="K40" s="100">
        <v>0</v>
      </c>
      <c r="L40" s="100">
        <v>0</v>
      </c>
      <c r="M40" s="100">
        <v>0</v>
      </c>
      <c r="N40" s="100">
        <v>0</v>
      </c>
    </row>
    <row r="41" spans="1:14" ht="15.95" customHeight="1">
      <c r="A41" s="91">
        <v>2021</v>
      </c>
      <c r="B41" s="241">
        <v>4120</v>
      </c>
      <c r="C41" s="100">
        <v>0</v>
      </c>
      <c r="D41" s="100">
        <v>0</v>
      </c>
      <c r="E41" s="100">
        <v>0</v>
      </c>
      <c r="F41" s="100">
        <v>346</v>
      </c>
      <c r="G41" s="100">
        <v>471</v>
      </c>
      <c r="H41" s="100">
        <v>329</v>
      </c>
      <c r="I41" s="100">
        <v>880</v>
      </c>
      <c r="J41" s="100">
        <v>814</v>
      </c>
      <c r="K41" s="100">
        <v>580</v>
      </c>
      <c r="L41" s="100">
        <v>551</v>
      </c>
      <c r="M41" s="100">
        <v>149</v>
      </c>
      <c r="N41" s="100">
        <v>0</v>
      </c>
    </row>
    <row r="42" spans="1:14" ht="15.95" customHeight="1">
      <c r="A42" s="272" t="s">
        <v>391</v>
      </c>
      <c r="B42" s="272"/>
      <c r="C42" s="272"/>
      <c r="D42" s="272"/>
      <c r="E42" s="272"/>
      <c r="F42" s="272"/>
      <c r="G42" s="272"/>
      <c r="H42" s="272"/>
      <c r="I42" s="272"/>
      <c r="J42" s="272"/>
      <c r="K42" s="272"/>
      <c r="L42" s="272"/>
      <c r="M42" s="272"/>
      <c r="N42" s="272"/>
    </row>
    <row r="43" spans="1:14" ht="15.95" customHeight="1">
      <c r="A43" s="233"/>
      <c r="B43" s="233"/>
      <c r="C43" s="233"/>
      <c r="D43" s="233"/>
      <c r="E43" s="233"/>
      <c r="F43" s="233"/>
      <c r="G43" s="233"/>
      <c r="H43" s="233"/>
    </row>
    <row r="44" spans="1:14" ht="15.95" customHeight="1">
      <c r="A44" s="308" t="s">
        <v>94</v>
      </c>
      <c r="B44" s="308"/>
      <c r="C44" s="308"/>
      <c r="D44" s="308"/>
      <c r="E44" s="308"/>
      <c r="F44" s="308"/>
      <c r="G44" s="308"/>
      <c r="H44" s="308"/>
      <c r="I44" s="308"/>
      <c r="J44" s="308"/>
      <c r="K44" s="308"/>
      <c r="L44" s="308"/>
      <c r="M44" s="308"/>
      <c r="N44" s="308"/>
    </row>
    <row r="45" spans="1:14" ht="15.95" customHeight="1">
      <c r="A45" s="278" t="s">
        <v>324</v>
      </c>
      <c r="B45" s="275"/>
      <c r="C45" s="275"/>
      <c r="D45" s="275"/>
      <c r="E45" s="275"/>
      <c r="F45" s="275"/>
      <c r="G45" s="275"/>
      <c r="H45" s="275"/>
      <c r="I45" s="275"/>
      <c r="J45" s="275"/>
      <c r="K45" s="275"/>
      <c r="L45" s="275"/>
      <c r="M45" s="275"/>
      <c r="N45" s="275"/>
    </row>
  </sheetData>
  <mergeCells count="6">
    <mergeCell ref="A1:N1"/>
    <mergeCell ref="B3:N3"/>
    <mergeCell ref="B4:N4"/>
    <mergeCell ref="A44:N44"/>
    <mergeCell ref="A45:N45"/>
    <mergeCell ref="A42:N42"/>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306B9-D344-4186-88E2-31CE68B7676D}">
  <sheetPr>
    <tabColor theme="6" tint="0.39997558519241921"/>
  </sheetPr>
  <dimension ref="A1:O45"/>
  <sheetViews>
    <sheetView zoomScaleNormal="100" workbookViewId="0">
      <selection activeCell="A198" sqref="A198"/>
    </sheetView>
  </sheetViews>
  <sheetFormatPr baseColWidth="10" defaultRowHeight="15.95" customHeight="1"/>
  <cols>
    <col min="1" max="1" width="5" style="73" customWidth="1"/>
    <col min="2" max="14" width="6.28515625" style="73" customWidth="1"/>
    <col min="15" max="16384" width="11.42578125" style="73"/>
  </cols>
  <sheetData>
    <row r="1" spans="1:15" s="84" customFormat="1" ht="21" customHeight="1">
      <c r="A1" s="309" t="s">
        <v>325</v>
      </c>
      <c r="B1" s="286"/>
      <c r="C1" s="286"/>
      <c r="D1" s="286"/>
      <c r="E1" s="286"/>
      <c r="F1" s="286"/>
      <c r="G1" s="286"/>
      <c r="H1" s="286"/>
      <c r="I1" s="286"/>
      <c r="J1" s="286"/>
      <c r="K1" s="286"/>
      <c r="L1" s="286"/>
      <c r="M1" s="286"/>
      <c r="N1" s="286"/>
    </row>
    <row r="3" spans="1:15" s="88" customFormat="1" ht="15.95" customHeight="1">
      <c r="B3" s="280" t="s">
        <v>326</v>
      </c>
      <c r="C3" s="275"/>
      <c r="D3" s="275"/>
      <c r="E3" s="275"/>
      <c r="F3" s="275"/>
      <c r="G3" s="275"/>
      <c r="H3" s="275"/>
      <c r="I3" s="275"/>
      <c r="J3" s="275"/>
      <c r="K3" s="275"/>
      <c r="L3" s="275"/>
      <c r="M3" s="275"/>
      <c r="N3" s="275"/>
    </row>
    <row r="4" spans="1:15" s="88" customFormat="1" ht="18" customHeight="1">
      <c r="A4" s="181"/>
      <c r="B4" s="304" t="s">
        <v>27</v>
      </c>
      <c r="C4" s="282"/>
      <c r="D4" s="282"/>
      <c r="E4" s="282"/>
      <c r="F4" s="282"/>
      <c r="G4" s="282"/>
      <c r="H4" s="282"/>
      <c r="I4" s="282"/>
      <c r="J4" s="282"/>
      <c r="K4" s="282"/>
      <c r="L4" s="282"/>
      <c r="M4" s="282"/>
      <c r="N4" s="282"/>
      <c r="O4" s="91"/>
    </row>
    <row r="5" spans="1:15" s="88" customFormat="1" ht="18" customHeight="1">
      <c r="A5" s="174" t="s">
        <v>228</v>
      </c>
      <c r="B5" s="125" t="s">
        <v>25</v>
      </c>
      <c r="C5" s="125" t="s">
        <v>3</v>
      </c>
      <c r="D5" s="125" t="s">
        <v>4</v>
      </c>
      <c r="E5" s="125" t="s">
        <v>5</v>
      </c>
      <c r="F5" s="125" t="s">
        <v>6</v>
      </c>
      <c r="G5" s="125" t="s">
        <v>7</v>
      </c>
      <c r="H5" s="125" t="s">
        <v>8</v>
      </c>
      <c r="I5" s="125" t="s">
        <v>9</v>
      </c>
      <c r="J5" s="125" t="s">
        <v>10</v>
      </c>
      <c r="K5" s="125" t="s">
        <v>11</v>
      </c>
      <c r="L5" s="125" t="s">
        <v>12</v>
      </c>
      <c r="M5" s="125" t="s">
        <v>13</v>
      </c>
      <c r="N5" s="125" t="s">
        <v>14</v>
      </c>
      <c r="O5" s="91"/>
    </row>
    <row r="6" spans="1:15" ht="18" customHeight="1">
      <c r="A6" s="203">
        <v>1986</v>
      </c>
      <c r="B6" s="249">
        <v>9104</v>
      </c>
      <c r="C6" s="162">
        <v>334</v>
      </c>
      <c r="D6" s="162">
        <v>290</v>
      </c>
      <c r="E6" s="162">
        <v>483</v>
      </c>
      <c r="F6" s="162">
        <v>885</v>
      </c>
      <c r="G6" s="162">
        <v>724</v>
      </c>
      <c r="H6" s="162">
        <v>1093</v>
      </c>
      <c r="I6" s="162">
        <v>1780</v>
      </c>
      <c r="J6" s="162">
        <v>1408</v>
      </c>
      <c r="K6" s="162">
        <v>678</v>
      </c>
      <c r="L6" s="162">
        <v>893</v>
      </c>
      <c r="M6" s="162">
        <v>0</v>
      </c>
      <c r="N6" s="162">
        <v>536</v>
      </c>
      <c r="O6" s="98"/>
    </row>
    <row r="7" spans="1:15" ht="15.95" hidden="1" customHeight="1">
      <c r="A7" s="204">
        <v>1987</v>
      </c>
      <c r="B7" s="241">
        <v>8371</v>
      </c>
      <c r="C7" s="100">
        <v>292</v>
      </c>
      <c r="D7" s="100">
        <v>241</v>
      </c>
      <c r="E7" s="100">
        <v>537</v>
      </c>
      <c r="F7" s="100">
        <v>1131</v>
      </c>
      <c r="G7" s="100">
        <v>182</v>
      </c>
      <c r="H7" s="100">
        <v>978</v>
      </c>
      <c r="I7" s="100">
        <v>1712</v>
      </c>
      <c r="J7" s="100">
        <v>1431</v>
      </c>
      <c r="K7" s="100">
        <v>922</v>
      </c>
      <c r="L7" s="100">
        <v>633</v>
      </c>
      <c r="M7" s="100">
        <v>0</v>
      </c>
      <c r="N7" s="100">
        <v>312</v>
      </c>
      <c r="O7" s="98"/>
    </row>
    <row r="8" spans="1:15" ht="15.95" hidden="1" customHeight="1">
      <c r="A8" s="204">
        <v>1988</v>
      </c>
      <c r="B8" s="241">
        <v>8784</v>
      </c>
      <c r="C8" s="100">
        <v>124</v>
      </c>
      <c r="D8" s="100">
        <v>348</v>
      </c>
      <c r="E8" s="100">
        <v>166</v>
      </c>
      <c r="F8" s="100">
        <v>1055</v>
      </c>
      <c r="G8" s="100">
        <v>1045</v>
      </c>
      <c r="H8" s="100">
        <v>931</v>
      </c>
      <c r="I8" s="100">
        <v>1526</v>
      </c>
      <c r="J8" s="100">
        <v>1397</v>
      </c>
      <c r="K8" s="100">
        <v>1174</v>
      </c>
      <c r="L8" s="100">
        <v>941</v>
      </c>
      <c r="M8" s="100">
        <v>77</v>
      </c>
      <c r="N8" s="100">
        <v>0</v>
      </c>
      <c r="O8" s="98"/>
    </row>
    <row r="9" spans="1:15" ht="15.95" hidden="1" customHeight="1">
      <c r="A9" s="205">
        <v>1989</v>
      </c>
      <c r="B9" s="242">
        <v>8985</v>
      </c>
      <c r="C9" s="130">
        <v>139</v>
      </c>
      <c r="D9" s="130">
        <v>476</v>
      </c>
      <c r="E9" s="130">
        <v>923</v>
      </c>
      <c r="F9" s="130">
        <v>645</v>
      </c>
      <c r="G9" s="130">
        <v>1008</v>
      </c>
      <c r="H9" s="130">
        <v>982</v>
      </c>
      <c r="I9" s="130">
        <v>1446</v>
      </c>
      <c r="J9" s="130">
        <v>1483</v>
      </c>
      <c r="K9" s="130">
        <v>916</v>
      </c>
      <c r="L9" s="130">
        <v>815</v>
      </c>
      <c r="M9" s="130">
        <v>152</v>
      </c>
      <c r="N9" s="130">
        <v>0</v>
      </c>
      <c r="O9" s="98"/>
    </row>
    <row r="10" spans="1:15" ht="15.95" customHeight="1" collapsed="1">
      <c r="A10" s="204">
        <v>1990</v>
      </c>
      <c r="B10" s="241">
        <v>7160</v>
      </c>
      <c r="C10" s="100">
        <v>156</v>
      </c>
      <c r="D10" s="100">
        <v>0</v>
      </c>
      <c r="E10" s="100">
        <v>418</v>
      </c>
      <c r="F10" s="100">
        <v>1176</v>
      </c>
      <c r="G10" s="100">
        <v>610</v>
      </c>
      <c r="H10" s="100">
        <v>1213</v>
      </c>
      <c r="I10" s="100">
        <v>1345</v>
      </c>
      <c r="J10" s="100">
        <v>1496</v>
      </c>
      <c r="K10" s="100">
        <v>746</v>
      </c>
      <c r="L10" s="100">
        <v>0</v>
      </c>
      <c r="M10" s="100">
        <v>0</v>
      </c>
      <c r="N10" s="100">
        <v>0</v>
      </c>
      <c r="O10" s="98"/>
    </row>
    <row r="11" spans="1:15" ht="15.95" hidden="1" customHeight="1">
      <c r="A11" s="204">
        <v>1991</v>
      </c>
      <c r="B11" s="241">
        <v>4967</v>
      </c>
      <c r="C11" s="100">
        <v>0</v>
      </c>
      <c r="D11" s="100">
        <v>0</v>
      </c>
      <c r="E11" s="100">
        <v>0</v>
      </c>
      <c r="F11" s="100">
        <v>0</v>
      </c>
      <c r="G11" s="100">
        <v>0</v>
      </c>
      <c r="H11" s="100">
        <v>232</v>
      </c>
      <c r="I11" s="100">
        <v>1597</v>
      </c>
      <c r="J11" s="100">
        <v>1159</v>
      </c>
      <c r="K11" s="100">
        <v>1099</v>
      </c>
      <c r="L11" s="100">
        <v>880</v>
      </c>
      <c r="M11" s="100">
        <v>0</v>
      </c>
      <c r="N11" s="100">
        <v>0</v>
      </c>
      <c r="O11" s="98"/>
    </row>
    <row r="12" spans="1:15" ht="15.95" hidden="1" customHeight="1">
      <c r="A12" s="204">
        <v>1992</v>
      </c>
      <c r="B12" s="241">
        <v>9483</v>
      </c>
      <c r="C12" s="100">
        <v>189</v>
      </c>
      <c r="D12" s="100">
        <v>48</v>
      </c>
      <c r="E12" s="100">
        <v>424</v>
      </c>
      <c r="F12" s="100">
        <v>1252</v>
      </c>
      <c r="G12" s="100">
        <v>824</v>
      </c>
      <c r="H12" s="100">
        <v>1363</v>
      </c>
      <c r="I12" s="100">
        <v>1801</v>
      </c>
      <c r="J12" s="100">
        <v>1486</v>
      </c>
      <c r="K12" s="100">
        <v>1021</v>
      </c>
      <c r="L12" s="100">
        <v>842</v>
      </c>
      <c r="M12" s="100">
        <v>233</v>
      </c>
      <c r="N12" s="100">
        <v>0</v>
      </c>
      <c r="O12" s="98"/>
    </row>
    <row r="13" spans="1:15" ht="15.95" hidden="1" customHeight="1">
      <c r="A13" s="204">
        <v>1993</v>
      </c>
      <c r="B13" s="241">
        <v>8543</v>
      </c>
      <c r="C13" s="100">
        <v>128</v>
      </c>
      <c r="D13" s="100">
        <v>205</v>
      </c>
      <c r="E13" s="100">
        <v>274</v>
      </c>
      <c r="F13" s="100">
        <v>1127</v>
      </c>
      <c r="G13" s="100">
        <v>1067</v>
      </c>
      <c r="H13" s="100">
        <v>1114</v>
      </c>
      <c r="I13" s="100">
        <v>1250</v>
      </c>
      <c r="J13" s="100">
        <v>1321</v>
      </c>
      <c r="K13" s="100">
        <v>793</v>
      </c>
      <c r="L13" s="100">
        <v>1037</v>
      </c>
      <c r="M13" s="100">
        <v>227</v>
      </c>
      <c r="N13" s="100">
        <v>0</v>
      </c>
      <c r="O13" s="98"/>
    </row>
    <row r="14" spans="1:15" ht="15.95" hidden="1" customHeight="1">
      <c r="A14" s="204">
        <v>1994</v>
      </c>
      <c r="B14" s="241">
        <v>7073</v>
      </c>
      <c r="C14" s="100">
        <v>0</v>
      </c>
      <c r="D14" s="100">
        <v>0</v>
      </c>
      <c r="E14" s="100">
        <v>641</v>
      </c>
      <c r="F14" s="100">
        <v>934</v>
      </c>
      <c r="G14" s="100">
        <v>384</v>
      </c>
      <c r="H14" s="100">
        <v>925</v>
      </c>
      <c r="I14" s="100">
        <v>1360</v>
      </c>
      <c r="J14" s="100">
        <v>1160</v>
      </c>
      <c r="K14" s="100">
        <v>776</v>
      </c>
      <c r="L14" s="100">
        <v>811</v>
      </c>
      <c r="M14" s="100">
        <v>82</v>
      </c>
      <c r="N14" s="100">
        <v>0</v>
      </c>
      <c r="O14" s="98"/>
    </row>
    <row r="15" spans="1:15" ht="15.95" customHeight="1" collapsed="1">
      <c r="A15" s="203">
        <v>1995</v>
      </c>
      <c r="B15" s="249">
        <v>6661</v>
      </c>
      <c r="C15" s="162">
        <v>0</v>
      </c>
      <c r="D15" s="162">
        <v>0</v>
      </c>
      <c r="E15" s="162">
        <v>405</v>
      </c>
      <c r="F15" s="162">
        <v>903</v>
      </c>
      <c r="G15" s="162">
        <v>879</v>
      </c>
      <c r="H15" s="162">
        <v>823</v>
      </c>
      <c r="I15" s="162">
        <v>1323</v>
      </c>
      <c r="J15" s="162">
        <v>842</v>
      </c>
      <c r="K15" s="162">
        <v>826</v>
      </c>
      <c r="L15" s="162">
        <v>597</v>
      </c>
      <c r="M15" s="162">
        <v>63</v>
      </c>
      <c r="N15" s="162">
        <v>0</v>
      </c>
      <c r="O15" s="98"/>
    </row>
    <row r="16" spans="1:15" ht="15.95" hidden="1" customHeight="1">
      <c r="A16" s="204">
        <v>1996</v>
      </c>
      <c r="B16" s="241">
        <v>6714</v>
      </c>
      <c r="C16" s="100">
        <v>0</v>
      </c>
      <c r="D16" s="100">
        <v>0</v>
      </c>
      <c r="E16" s="100">
        <v>444</v>
      </c>
      <c r="F16" s="100">
        <v>923</v>
      </c>
      <c r="G16" s="100">
        <v>773</v>
      </c>
      <c r="H16" s="100">
        <v>790</v>
      </c>
      <c r="I16" s="100">
        <v>944</v>
      </c>
      <c r="J16" s="100">
        <v>878</v>
      </c>
      <c r="K16" s="100">
        <v>803</v>
      </c>
      <c r="L16" s="100">
        <v>920</v>
      </c>
      <c r="M16" s="100">
        <v>239</v>
      </c>
      <c r="N16" s="100">
        <v>0</v>
      </c>
      <c r="O16" s="98"/>
    </row>
    <row r="17" spans="1:15" ht="15.95" hidden="1" customHeight="1">
      <c r="A17" s="204">
        <v>1997</v>
      </c>
      <c r="B17" s="241">
        <v>5877</v>
      </c>
      <c r="C17" s="100">
        <v>0</v>
      </c>
      <c r="D17" s="100">
        <v>0</v>
      </c>
      <c r="E17" s="100">
        <v>460</v>
      </c>
      <c r="F17" s="100">
        <v>1085</v>
      </c>
      <c r="G17" s="100">
        <v>934</v>
      </c>
      <c r="H17" s="100">
        <v>511</v>
      </c>
      <c r="I17" s="100">
        <v>890</v>
      </c>
      <c r="J17" s="100">
        <v>776</v>
      </c>
      <c r="K17" s="100">
        <v>442</v>
      </c>
      <c r="L17" s="100">
        <v>682</v>
      </c>
      <c r="M17" s="100">
        <v>97</v>
      </c>
      <c r="N17" s="100">
        <v>0</v>
      </c>
      <c r="O17" s="98"/>
    </row>
    <row r="18" spans="1:15" ht="15.95" hidden="1" customHeight="1">
      <c r="A18" s="204">
        <v>1998</v>
      </c>
      <c r="B18" s="241">
        <v>6089</v>
      </c>
      <c r="C18" s="100">
        <v>0</v>
      </c>
      <c r="D18" s="100">
        <v>0</v>
      </c>
      <c r="E18" s="100">
        <v>644</v>
      </c>
      <c r="F18" s="100">
        <v>636</v>
      </c>
      <c r="G18" s="100">
        <v>890</v>
      </c>
      <c r="H18" s="100">
        <v>725</v>
      </c>
      <c r="I18" s="100">
        <v>918</v>
      </c>
      <c r="J18" s="100">
        <v>867</v>
      </c>
      <c r="K18" s="100">
        <v>677</v>
      </c>
      <c r="L18" s="100">
        <v>657</v>
      </c>
      <c r="M18" s="100">
        <v>75</v>
      </c>
      <c r="N18" s="100">
        <v>0</v>
      </c>
      <c r="O18" s="98"/>
    </row>
    <row r="19" spans="1:15" ht="15.95" hidden="1" customHeight="1">
      <c r="A19" s="205">
        <v>1999</v>
      </c>
      <c r="B19" s="242">
        <v>5608</v>
      </c>
      <c r="C19" s="130">
        <v>0</v>
      </c>
      <c r="D19" s="130">
        <v>0</v>
      </c>
      <c r="E19" s="130">
        <v>483</v>
      </c>
      <c r="F19" s="130">
        <v>685</v>
      </c>
      <c r="G19" s="130">
        <v>509</v>
      </c>
      <c r="H19" s="130">
        <v>823</v>
      </c>
      <c r="I19" s="130">
        <v>1079</v>
      </c>
      <c r="J19" s="130">
        <v>934</v>
      </c>
      <c r="K19" s="130">
        <v>608</v>
      </c>
      <c r="L19" s="130">
        <v>317</v>
      </c>
      <c r="M19" s="130">
        <v>170</v>
      </c>
      <c r="N19" s="130">
        <v>0</v>
      </c>
      <c r="O19" s="98"/>
    </row>
    <row r="20" spans="1:15" ht="15.95" customHeight="1" collapsed="1">
      <c r="A20" s="204">
        <v>2000</v>
      </c>
      <c r="B20" s="241">
        <v>5820</v>
      </c>
      <c r="C20" s="100">
        <v>0</v>
      </c>
      <c r="D20" s="100">
        <v>0</v>
      </c>
      <c r="E20" s="100">
        <v>475</v>
      </c>
      <c r="F20" s="100">
        <v>453</v>
      </c>
      <c r="G20" s="100">
        <v>443</v>
      </c>
      <c r="H20" s="100">
        <v>1062</v>
      </c>
      <c r="I20" s="100">
        <v>1136</v>
      </c>
      <c r="J20" s="100">
        <v>1067</v>
      </c>
      <c r="K20" s="100">
        <v>689</v>
      </c>
      <c r="L20" s="100">
        <v>495</v>
      </c>
      <c r="M20" s="100">
        <v>0</v>
      </c>
      <c r="N20" s="100">
        <v>0</v>
      </c>
      <c r="O20" s="98"/>
    </row>
    <row r="21" spans="1:15" ht="15.95" customHeight="1">
      <c r="A21" s="204">
        <v>2001</v>
      </c>
      <c r="B21" s="241">
        <v>7332</v>
      </c>
      <c r="C21" s="100">
        <v>0</v>
      </c>
      <c r="D21" s="100">
        <v>0</v>
      </c>
      <c r="E21" s="100">
        <v>0</v>
      </c>
      <c r="F21" s="100">
        <v>925</v>
      </c>
      <c r="G21" s="100">
        <v>891</v>
      </c>
      <c r="H21" s="100">
        <v>1259</v>
      </c>
      <c r="I21" s="100">
        <v>1279</v>
      </c>
      <c r="J21" s="100">
        <v>1420</v>
      </c>
      <c r="K21" s="100">
        <v>795</v>
      </c>
      <c r="L21" s="100">
        <v>763</v>
      </c>
      <c r="M21" s="100">
        <v>0</v>
      </c>
      <c r="N21" s="100">
        <v>0</v>
      </c>
      <c r="O21" s="98"/>
    </row>
    <row r="22" spans="1:15" ht="15.95" customHeight="1">
      <c r="A22" s="204">
        <v>2002</v>
      </c>
      <c r="B22" s="241">
        <v>8246</v>
      </c>
      <c r="C22" s="100">
        <v>0</v>
      </c>
      <c r="D22" s="100">
        <v>0</v>
      </c>
      <c r="E22" s="100">
        <v>415</v>
      </c>
      <c r="F22" s="100">
        <v>765</v>
      </c>
      <c r="G22" s="100">
        <v>1251</v>
      </c>
      <c r="H22" s="100">
        <v>1283</v>
      </c>
      <c r="I22" s="100">
        <v>1571</v>
      </c>
      <c r="J22" s="100">
        <v>1371</v>
      </c>
      <c r="K22" s="100">
        <v>811</v>
      </c>
      <c r="L22" s="100">
        <v>683</v>
      </c>
      <c r="M22" s="100">
        <v>96</v>
      </c>
      <c r="N22" s="100">
        <v>0</v>
      </c>
      <c r="O22" s="98"/>
    </row>
    <row r="23" spans="1:15" ht="15.95" customHeight="1">
      <c r="A23" s="204">
        <v>2003</v>
      </c>
      <c r="B23" s="241">
        <v>8572</v>
      </c>
      <c r="C23" s="100">
        <v>0</v>
      </c>
      <c r="D23" s="100">
        <v>0</v>
      </c>
      <c r="E23" s="100">
        <v>292</v>
      </c>
      <c r="F23" s="100">
        <v>705</v>
      </c>
      <c r="G23" s="100">
        <v>1348</v>
      </c>
      <c r="H23" s="100">
        <v>1413</v>
      </c>
      <c r="I23" s="100">
        <v>1443</v>
      </c>
      <c r="J23" s="100">
        <v>1446</v>
      </c>
      <c r="K23" s="100">
        <v>759</v>
      </c>
      <c r="L23" s="100">
        <v>1166</v>
      </c>
      <c r="M23" s="100">
        <v>0</v>
      </c>
      <c r="N23" s="100">
        <v>0</v>
      </c>
      <c r="O23" s="98"/>
    </row>
    <row r="24" spans="1:15" ht="15.95" customHeight="1">
      <c r="A24" s="204">
        <v>2004</v>
      </c>
      <c r="B24" s="241">
        <v>8971</v>
      </c>
      <c r="C24" s="100">
        <v>0</v>
      </c>
      <c r="D24" s="100">
        <v>440</v>
      </c>
      <c r="E24" s="100">
        <v>289</v>
      </c>
      <c r="F24" s="100">
        <v>719</v>
      </c>
      <c r="G24" s="100">
        <v>1124</v>
      </c>
      <c r="H24" s="100">
        <v>851</v>
      </c>
      <c r="I24" s="100">
        <v>1584</v>
      </c>
      <c r="J24" s="100">
        <v>1336</v>
      </c>
      <c r="K24" s="100">
        <v>970</v>
      </c>
      <c r="L24" s="100">
        <v>1127</v>
      </c>
      <c r="M24" s="100">
        <v>0</v>
      </c>
      <c r="N24" s="100">
        <v>531</v>
      </c>
      <c r="O24" s="98"/>
    </row>
    <row r="25" spans="1:15" ht="15.95" customHeight="1">
      <c r="A25" s="204">
        <v>2005</v>
      </c>
      <c r="B25" s="241">
        <v>7137</v>
      </c>
      <c r="C25" s="100">
        <v>0</v>
      </c>
      <c r="D25" s="100">
        <v>0</v>
      </c>
      <c r="E25" s="100">
        <v>272</v>
      </c>
      <c r="F25" s="100">
        <v>488</v>
      </c>
      <c r="G25" s="100">
        <v>988</v>
      </c>
      <c r="H25" s="100">
        <v>639</v>
      </c>
      <c r="I25" s="100">
        <v>1394</v>
      </c>
      <c r="J25" s="100">
        <v>1552</v>
      </c>
      <c r="K25" s="100">
        <v>936</v>
      </c>
      <c r="L25" s="100">
        <v>868</v>
      </c>
      <c r="M25" s="100">
        <v>0</v>
      </c>
      <c r="N25" s="100">
        <v>0</v>
      </c>
      <c r="O25" s="98"/>
    </row>
    <row r="26" spans="1:15" ht="15.95" customHeight="1">
      <c r="A26" s="204">
        <v>2006</v>
      </c>
      <c r="B26" s="241">
        <v>7912</v>
      </c>
      <c r="C26" s="100">
        <v>0</v>
      </c>
      <c r="D26" s="100">
        <v>0</v>
      </c>
      <c r="E26" s="100">
        <v>407</v>
      </c>
      <c r="F26" s="100">
        <v>1075</v>
      </c>
      <c r="G26" s="100">
        <v>755</v>
      </c>
      <c r="H26" s="100">
        <v>1141</v>
      </c>
      <c r="I26" s="100">
        <v>1379</v>
      </c>
      <c r="J26" s="100">
        <v>1507</v>
      </c>
      <c r="K26" s="100">
        <v>791</v>
      </c>
      <c r="L26" s="100">
        <v>857</v>
      </c>
      <c r="M26" s="100">
        <v>0</v>
      </c>
      <c r="N26" s="100">
        <v>0</v>
      </c>
      <c r="O26" s="98"/>
    </row>
    <row r="27" spans="1:15" ht="15.95" customHeight="1">
      <c r="A27" s="204">
        <v>2007</v>
      </c>
      <c r="B27" s="241">
        <v>8046</v>
      </c>
      <c r="C27" s="100">
        <v>0</v>
      </c>
      <c r="D27" s="100">
        <v>0</v>
      </c>
      <c r="E27" s="100">
        <v>601</v>
      </c>
      <c r="F27" s="100">
        <v>1112</v>
      </c>
      <c r="G27" s="100">
        <v>1107</v>
      </c>
      <c r="H27" s="100">
        <v>1171</v>
      </c>
      <c r="I27" s="100">
        <v>1338</v>
      </c>
      <c r="J27" s="100">
        <v>1110</v>
      </c>
      <c r="K27" s="100">
        <v>969</v>
      </c>
      <c r="L27" s="100">
        <v>638</v>
      </c>
      <c r="M27" s="100">
        <v>0</v>
      </c>
      <c r="N27" s="100">
        <v>0</v>
      </c>
      <c r="O27" s="98"/>
    </row>
    <row r="28" spans="1:15" ht="15.95" customHeight="1">
      <c r="A28" s="91">
        <v>2008</v>
      </c>
      <c r="B28" s="241">
        <v>7974</v>
      </c>
      <c r="C28" s="100">
        <v>0</v>
      </c>
      <c r="D28" s="100">
        <v>0</v>
      </c>
      <c r="E28" s="100">
        <v>640</v>
      </c>
      <c r="F28" s="100">
        <v>814</v>
      </c>
      <c r="G28" s="100">
        <v>817</v>
      </c>
      <c r="H28" s="100">
        <v>1137</v>
      </c>
      <c r="I28" s="100">
        <v>1524</v>
      </c>
      <c r="J28" s="100">
        <v>1452</v>
      </c>
      <c r="K28" s="100">
        <v>941</v>
      </c>
      <c r="L28" s="100">
        <v>649</v>
      </c>
      <c r="M28" s="100">
        <v>0</v>
      </c>
      <c r="N28" s="100">
        <v>0</v>
      </c>
      <c r="O28" s="98"/>
    </row>
    <row r="29" spans="1:15" ht="15.95" customHeight="1">
      <c r="A29" s="203">
        <v>2009</v>
      </c>
      <c r="B29" s="249">
        <v>9375</v>
      </c>
      <c r="C29" s="162">
        <v>0</v>
      </c>
      <c r="D29" s="162">
        <v>0</v>
      </c>
      <c r="E29" s="162">
        <v>281</v>
      </c>
      <c r="F29" s="162">
        <v>906</v>
      </c>
      <c r="G29" s="162">
        <v>1163</v>
      </c>
      <c r="H29" s="162">
        <v>969</v>
      </c>
      <c r="I29" s="162">
        <v>1796</v>
      </c>
      <c r="J29" s="162">
        <v>1481</v>
      </c>
      <c r="K29" s="162">
        <v>1198</v>
      </c>
      <c r="L29" s="162">
        <v>1363</v>
      </c>
      <c r="M29" s="162">
        <v>218</v>
      </c>
      <c r="N29" s="162">
        <v>0</v>
      </c>
    </row>
    <row r="30" spans="1:15" ht="15.95" customHeight="1">
      <c r="A30" s="91">
        <v>2010</v>
      </c>
      <c r="B30" s="241">
        <v>7230</v>
      </c>
      <c r="C30" s="100">
        <v>0</v>
      </c>
      <c r="D30" s="100">
        <v>0</v>
      </c>
      <c r="E30" s="100">
        <v>344</v>
      </c>
      <c r="F30" s="100">
        <v>608</v>
      </c>
      <c r="G30" s="100">
        <v>773</v>
      </c>
      <c r="H30" s="100">
        <v>865</v>
      </c>
      <c r="I30" s="100">
        <v>1330</v>
      </c>
      <c r="J30" s="100">
        <v>1294</v>
      </c>
      <c r="K30" s="100">
        <v>921</v>
      </c>
      <c r="L30" s="100">
        <v>855</v>
      </c>
      <c r="M30" s="100">
        <v>226</v>
      </c>
      <c r="N30" s="100">
        <v>14</v>
      </c>
    </row>
    <row r="31" spans="1:15" ht="15.95" customHeight="1">
      <c r="A31" s="91">
        <v>2011</v>
      </c>
      <c r="B31" s="241">
        <v>8518</v>
      </c>
      <c r="C31" s="100">
        <v>0</v>
      </c>
      <c r="D31" s="100">
        <v>0</v>
      </c>
      <c r="E31" s="100">
        <v>577</v>
      </c>
      <c r="F31" s="100">
        <v>1021</v>
      </c>
      <c r="G31" s="100">
        <v>1349</v>
      </c>
      <c r="H31" s="100">
        <v>1333</v>
      </c>
      <c r="I31" s="100">
        <v>1308</v>
      </c>
      <c r="J31" s="100">
        <v>1188</v>
      </c>
      <c r="K31" s="100">
        <v>620</v>
      </c>
      <c r="L31" s="100">
        <v>676</v>
      </c>
      <c r="M31" s="100">
        <v>288</v>
      </c>
      <c r="N31" s="100">
        <v>158</v>
      </c>
    </row>
    <row r="32" spans="1:15" ht="15.95" customHeight="1">
      <c r="A32" s="91">
        <v>2012</v>
      </c>
      <c r="B32" s="241">
        <v>8774</v>
      </c>
      <c r="C32" s="100">
        <v>25</v>
      </c>
      <c r="D32" s="100">
        <v>120</v>
      </c>
      <c r="E32" s="100">
        <v>432</v>
      </c>
      <c r="F32" s="100">
        <v>394</v>
      </c>
      <c r="G32" s="100">
        <v>895</v>
      </c>
      <c r="H32" s="100">
        <v>1556</v>
      </c>
      <c r="I32" s="100">
        <v>1235</v>
      </c>
      <c r="J32" s="100">
        <v>2226</v>
      </c>
      <c r="K32" s="100">
        <v>843</v>
      </c>
      <c r="L32" s="100">
        <v>648</v>
      </c>
      <c r="M32" s="100">
        <v>400</v>
      </c>
      <c r="N32" s="100">
        <v>0</v>
      </c>
    </row>
    <row r="33" spans="1:14" ht="15.95" customHeight="1">
      <c r="A33" s="91">
        <v>2013</v>
      </c>
      <c r="B33" s="241">
        <v>6468</v>
      </c>
      <c r="C33" s="100">
        <v>34</v>
      </c>
      <c r="D33" s="100">
        <v>20</v>
      </c>
      <c r="E33" s="100">
        <v>472</v>
      </c>
      <c r="F33" s="100">
        <v>805</v>
      </c>
      <c r="G33" s="100">
        <v>189</v>
      </c>
      <c r="H33" s="100">
        <v>327</v>
      </c>
      <c r="I33" s="100">
        <v>470</v>
      </c>
      <c r="J33" s="100">
        <v>876</v>
      </c>
      <c r="K33" s="100">
        <v>829</v>
      </c>
      <c r="L33" s="100">
        <v>2446</v>
      </c>
      <c r="M33" s="100">
        <v>0</v>
      </c>
      <c r="N33" s="100">
        <v>0</v>
      </c>
    </row>
    <row r="34" spans="1:14" ht="15.95" customHeight="1">
      <c r="A34" s="91">
        <v>2014</v>
      </c>
      <c r="B34" s="241">
        <v>7510</v>
      </c>
      <c r="C34" s="100">
        <v>132</v>
      </c>
      <c r="D34" s="100">
        <v>0</v>
      </c>
      <c r="E34" s="100">
        <v>311</v>
      </c>
      <c r="F34" s="100">
        <v>962</v>
      </c>
      <c r="G34" s="100">
        <v>776</v>
      </c>
      <c r="H34" s="100">
        <v>995</v>
      </c>
      <c r="I34" s="100">
        <v>1389</v>
      </c>
      <c r="J34" s="100">
        <v>1395</v>
      </c>
      <c r="K34" s="100">
        <v>823</v>
      </c>
      <c r="L34" s="100">
        <v>727</v>
      </c>
      <c r="M34" s="100">
        <v>0</v>
      </c>
      <c r="N34" s="100">
        <v>0</v>
      </c>
    </row>
    <row r="35" spans="1:14" ht="15.95" customHeight="1">
      <c r="A35" s="91">
        <v>2015</v>
      </c>
      <c r="B35" s="241">
        <v>6257</v>
      </c>
      <c r="C35" s="100">
        <v>416</v>
      </c>
      <c r="D35" s="100">
        <v>0</v>
      </c>
      <c r="E35" s="100">
        <v>418</v>
      </c>
      <c r="F35" s="100">
        <v>1033</v>
      </c>
      <c r="G35" s="100">
        <v>436</v>
      </c>
      <c r="H35" s="100">
        <v>419</v>
      </c>
      <c r="I35" s="100">
        <v>644</v>
      </c>
      <c r="J35" s="100">
        <v>1482</v>
      </c>
      <c r="K35" s="100">
        <v>732</v>
      </c>
      <c r="L35" s="100">
        <v>221</v>
      </c>
      <c r="M35" s="100">
        <v>0</v>
      </c>
      <c r="N35" s="100">
        <v>456</v>
      </c>
    </row>
    <row r="36" spans="1:14" ht="15.95" customHeight="1">
      <c r="A36" s="91">
        <v>2016</v>
      </c>
      <c r="B36" s="241">
        <v>7672</v>
      </c>
      <c r="C36" s="100">
        <v>66</v>
      </c>
      <c r="D36" s="100">
        <v>0</v>
      </c>
      <c r="E36" s="100">
        <v>207</v>
      </c>
      <c r="F36" s="100">
        <v>1060</v>
      </c>
      <c r="G36" s="100">
        <v>1305</v>
      </c>
      <c r="H36" s="100">
        <v>1177</v>
      </c>
      <c r="I36" s="100">
        <v>1331</v>
      </c>
      <c r="J36" s="100">
        <v>1272</v>
      </c>
      <c r="K36" s="100">
        <v>957</v>
      </c>
      <c r="L36" s="100">
        <v>297</v>
      </c>
      <c r="M36" s="100">
        <v>0</v>
      </c>
      <c r="N36" s="100">
        <v>0</v>
      </c>
    </row>
    <row r="37" spans="1:14" ht="15.95" customHeight="1">
      <c r="A37" s="91">
        <v>2017</v>
      </c>
      <c r="B37" s="241">
        <v>5980</v>
      </c>
      <c r="C37" s="100">
        <v>0</v>
      </c>
      <c r="D37" s="100">
        <v>0</v>
      </c>
      <c r="E37" s="100">
        <v>218</v>
      </c>
      <c r="F37" s="100">
        <v>823</v>
      </c>
      <c r="G37" s="100">
        <v>612</v>
      </c>
      <c r="H37" s="100">
        <v>606</v>
      </c>
      <c r="I37" s="100">
        <v>1310</v>
      </c>
      <c r="J37" s="100">
        <v>1154</v>
      </c>
      <c r="K37" s="100">
        <v>902</v>
      </c>
      <c r="L37" s="100">
        <v>355</v>
      </c>
      <c r="M37" s="100">
        <v>0</v>
      </c>
      <c r="N37" s="100">
        <v>0</v>
      </c>
    </row>
    <row r="38" spans="1:14" ht="15.95" customHeight="1">
      <c r="A38" s="91">
        <v>2018</v>
      </c>
      <c r="B38" s="241">
        <v>6870</v>
      </c>
      <c r="C38" s="100">
        <v>0</v>
      </c>
      <c r="D38" s="100">
        <v>0</v>
      </c>
      <c r="E38" s="100">
        <v>145</v>
      </c>
      <c r="F38" s="100">
        <v>892</v>
      </c>
      <c r="G38" s="100">
        <v>1006</v>
      </c>
      <c r="H38" s="100">
        <v>689</v>
      </c>
      <c r="I38" s="100">
        <v>1291</v>
      </c>
      <c r="J38" s="100">
        <v>1391</v>
      </c>
      <c r="K38" s="100">
        <v>930</v>
      </c>
      <c r="L38" s="100">
        <v>526</v>
      </c>
      <c r="M38" s="100">
        <v>0</v>
      </c>
      <c r="N38" s="100">
        <v>0</v>
      </c>
    </row>
    <row r="39" spans="1:14" ht="15.95" customHeight="1">
      <c r="A39" s="200">
        <v>2019</v>
      </c>
      <c r="B39" s="251">
        <v>7768</v>
      </c>
      <c r="C39" s="201">
        <v>0</v>
      </c>
      <c r="D39" s="201">
        <v>0</v>
      </c>
      <c r="E39" s="201">
        <v>121</v>
      </c>
      <c r="F39" s="201">
        <v>848</v>
      </c>
      <c r="G39" s="201">
        <v>1008</v>
      </c>
      <c r="H39" s="201">
        <v>1368</v>
      </c>
      <c r="I39" s="201">
        <v>1106</v>
      </c>
      <c r="J39" s="201">
        <v>1511</v>
      </c>
      <c r="K39" s="201">
        <v>1251</v>
      </c>
      <c r="L39" s="201">
        <v>555</v>
      </c>
      <c r="M39" s="201">
        <v>0</v>
      </c>
      <c r="N39" s="201">
        <v>0</v>
      </c>
    </row>
    <row r="40" spans="1:14" ht="15.95" customHeight="1">
      <c r="A40" s="91">
        <v>2020</v>
      </c>
      <c r="B40" s="241">
        <v>0</v>
      </c>
      <c r="C40" s="100">
        <v>0</v>
      </c>
      <c r="D40" s="100">
        <v>0</v>
      </c>
      <c r="E40" s="100">
        <v>0</v>
      </c>
      <c r="F40" s="100">
        <v>0</v>
      </c>
      <c r="G40" s="100">
        <v>0</v>
      </c>
      <c r="H40" s="100">
        <v>0</v>
      </c>
      <c r="I40" s="100">
        <v>0</v>
      </c>
      <c r="J40" s="100">
        <v>0</v>
      </c>
      <c r="K40" s="100">
        <v>0</v>
      </c>
      <c r="L40" s="100">
        <v>0</v>
      </c>
      <c r="M40" s="100">
        <v>0</v>
      </c>
      <c r="N40" s="100">
        <v>0</v>
      </c>
    </row>
    <row r="41" spans="1:14" ht="15.95" customHeight="1">
      <c r="A41" s="91">
        <v>2021</v>
      </c>
      <c r="B41" s="241">
        <v>8264</v>
      </c>
      <c r="C41" s="100">
        <v>0</v>
      </c>
      <c r="D41" s="100">
        <v>0</v>
      </c>
      <c r="E41" s="100">
        <v>0</v>
      </c>
      <c r="F41" s="100">
        <v>662</v>
      </c>
      <c r="G41" s="100">
        <v>837</v>
      </c>
      <c r="H41" s="100">
        <v>566</v>
      </c>
      <c r="I41" s="100">
        <v>1592</v>
      </c>
      <c r="J41" s="100">
        <v>1684</v>
      </c>
      <c r="K41" s="100">
        <v>1443</v>
      </c>
      <c r="L41" s="100">
        <v>1133</v>
      </c>
      <c r="M41" s="100">
        <v>347</v>
      </c>
      <c r="N41" s="100">
        <v>0</v>
      </c>
    </row>
    <row r="42" spans="1:14" ht="15.95" customHeight="1">
      <c r="A42" s="272" t="s">
        <v>391</v>
      </c>
      <c r="B42" s="272"/>
      <c r="C42" s="272"/>
      <c r="D42" s="272"/>
      <c r="E42" s="272"/>
      <c r="F42" s="272"/>
      <c r="G42" s="272"/>
      <c r="H42" s="272"/>
      <c r="I42" s="272"/>
      <c r="J42" s="272"/>
      <c r="K42" s="272"/>
      <c r="L42" s="272"/>
      <c r="M42" s="272"/>
      <c r="N42" s="272"/>
    </row>
    <row r="43" spans="1:14" ht="15.95" customHeight="1">
      <c r="A43" s="233"/>
      <c r="B43" s="233"/>
      <c r="C43" s="233"/>
      <c r="D43" s="233"/>
      <c r="E43" s="233"/>
      <c r="F43" s="233"/>
      <c r="G43" s="233"/>
      <c r="H43" s="233"/>
    </row>
    <row r="44" spans="1:14" ht="15.95" customHeight="1">
      <c r="A44" s="308" t="s">
        <v>94</v>
      </c>
      <c r="B44" s="308"/>
      <c r="C44" s="308"/>
      <c r="D44" s="308"/>
      <c r="E44" s="308"/>
      <c r="F44" s="308"/>
      <c r="G44" s="308"/>
      <c r="H44" s="308"/>
      <c r="I44" s="308"/>
      <c r="J44" s="308"/>
      <c r="K44" s="308"/>
      <c r="L44" s="308"/>
      <c r="M44" s="308"/>
      <c r="N44" s="308"/>
    </row>
    <row r="45" spans="1:14" ht="15.95" customHeight="1">
      <c r="A45" s="278" t="s">
        <v>324</v>
      </c>
      <c r="B45" s="275"/>
      <c r="C45" s="275"/>
      <c r="D45" s="275"/>
      <c r="E45" s="275"/>
      <c r="F45" s="275"/>
      <c r="G45" s="275"/>
      <c r="H45" s="275"/>
      <c r="I45" s="275"/>
      <c r="J45" s="275"/>
      <c r="K45" s="275"/>
      <c r="L45" s="275"/>
      <c r="M45" s="275"/>
      <c r="N45" s="275"/>
    </row>
  </sheetData>
  <mergeCells count="6">
    <mergeCell ref="A1:N1"/>
    <mergeCell ref="B3:N3"/>
    <mergeCell ref="B4:N4"/>
    <mergeCell ref="A44:N44"/>
    <mergeCell ref="A45:N45"/>
    <mergeCell ref="A42:N42"/>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3E7D3-6715-4D8B-A0D7-E67619366031}">
  <sheetPr>
    <tabColor theme="6" tint="0.39997558519241921"/>
  </sheetPr>
  <dimension ref="A1:AG35"/>
  <sheetViews>
    <sheetView zoomScaleNormal="100" workbookViewId="0">
      <selection activeCell="A198" sqref="A198"/>
    </sheetView>
  </sheetViews>
  <sheetFormatPr baseColWidth="10" defaultRowHeight="12.75"/>
  <cols>
    <col min="1" max="1" width="6.7109375" style="158" customWidth="1"/>
    <col min="2" max="2" width="6.7109375" customWidth="1"/>
    <col min="3" max="3" width="6.85546875" bestFit="1" customWidth="1"/>
    <col min="4" max="4" width="9" bestFit="1" customWidth="1"/>
    <col min="5" max="5" width="8.42578125" bestFit="1" customWidth="1"/>
    <col min="6" max="6" width="10.42578125" bestFit="1" customWidth="1"/>
    <col min="7" max="7" width="6.85546875" bestFit="1" customWidth="1"/>
    <col min="8" max="8" width="6.7109375" bestFit="1" customWidth="1"/>
    <col min="9" max="9" width="8" bestFit="1" customWidth="1"/>
    <col min="10" max="10" width="7.85546875" bestFit="1" customWidth="1"/>
    <col min="11" max="11" width="7" bestFit="1" customWidth="1"/>
    <col min="12" max="12" width="8" bestFit="1" customWidth="1"/>
    <col min="13" max="13" width="6.85546875" bestFit="1" customWidth="1"/>
    <col min="14" max="14" width="7.5703125" bestFit="1" customWidth="1"/>
    <col min="15" max="15" width="7.7109375" bestFit="1" customWidth="1"/>
    <col min="16" max="33" width="11.42578125" style="206" customWidth="1"/>
  </cols>
  <sheetData>
    <row r="1" spans="1:33" ht="18">
      <c r="A1" s="309" t="s">
        <v>327</v>
      </c>
      <c r="B1" s="275"/>
      <c r="C1" s="275"/>
      <c r="D1" s="275"/>
      <c r="E1" s="275"/>
      <c r="F1" s="275"/>
      <c r="G1" s="275"/>
      <c r="H1" s="275"/>
      <c r="I1" s="275"/>
      <c r="J1" s="275"/>
      <c r="K1" s="275"/>
      <c r="L1" s="275"/>
      <c r="M1" s="275"/>
      <c r="N1" s="275"/>
      <c r="O1" s="275"/>
    </row>
    <row r="2" spans="1:33" ht="15.95" customHeight="1"/>
    <row r="3" spans="1:33" s="72" customFormat="1" ht="15.95" customHeight="1">
      <c r="A3" s="158"/>
      <c r="B3" s="280" t="s">
        <v>328</v>
      </c>
      <c r="C3" s="280"/>
      <c r="D3" s="280"/>
      <c r="E3" s="280"/>
      <c r="F3" s="280"/>
      <c r="G3" s="280"/>
      <c r="H3" s="280"/>
      <c r="I3" s="280"/>
      <c r="J3" s="280"/>
      <c r="K3" s="280"/>
      <c r="L3" s="280"/>
      <c r="M3" s="280"/>
      <c r="N3" s="280"/>
      <c r="O3" s="280"/>
      <c r="P3" s="121"/>
      <c r="Q3" s="121"/>
      <c r="R3" s="121"/>
      <c r="S3" s="121"/>
      <c r="T3" s="121"/>
      <c r="U3" s="121"/>
      <c r="V3" s="121"/>
      <c r="W3" s="121"/>
      <c r="X3" s="121"/>
      <c r="Y3" s="121"/>
      <c r="Z3" s="121"/>
      <c r="AA3" s="121"/>
      <c r="AB3" s="121"/>
      <c r="AC3" s="121"/>
      <c r="AD3" s="121"/>
      <c r="AE3" s="121"/>
      <c r="AF3" s="121"/>
      <c r="AG3" s="121"/>
    </row>
    <row r="4" spans="1:33" s="72" customFormat="1" ht="18" customHeight="1">
      <c r="A4" s="158"/>
      <c r="B4" s="304" t="s">
        <v>24</v>
      </c>
      <c r="C4" s="304"/>
      <c r="D4" s="304"/>
      <c r="E4" s="304"/>
      <c r="F4" s="304"/>
      <c r="G4" s="304"/>
      <c r="H4" s="304"/>
      <c r="I4" s="304"/>
      <c r="J4" s="304"/>
      <c r="K4" s="304"/>
      <c r="L4" s="304"/>
      <c r="M4" s="304"/>
      <c r="N4" s="304"/>
      <c r="O4" s="304"/>
      <c r="P4" s="121"/>
      <c r="Q4" s="121"/>
      <c r="R4" s="121"/>
      <c r="S4" s="121"/>
      <c r="T4" s="121"/>
      <c r="U4" s="121"/>
      <c r="V4" s="121"/>
      <c r="W4" s="121"/>
      <c r="X4" s="121"/>
      <c r="Y4" s="121"/>
      <c r="Z4" s="121"/>
      <c r="AA4" s="121"/>
      <c r="AB4" s="121"/>
      <c r="AC4" s="121"/>
      <c r="AD4" s="121"/>
      <c r="AE4" s="121"/>
      <c r="AF4" s="121"/>
      <c r="AG4" s="121"/>
    </row>
    <row r="5" spans="1:33" s="72" customFormat="1" ht="18" customHeight="1">
      <c r="A5" s="158"/>
      <c r="B5" s="207"/>
      <c r="C5" s="123" t="s">
        <v>278</v>
      </c>
      <c r="D5" s="123" t="s">
        <v>279</v>
      </c>
      <c r="E5" s="123" t="s">
        <v>29</v>
      </c>
      <c r="F5" s="123" t="s">
        <v>280</v>
      </c>
      <c r="G5" s="123" t="s">
        <v>281</v>
      </c>
      <c r="H5" s="208" t="s">
        <v>39</v>
      </c>
      <c r="I5" s="208" t="s">
        <v>30</v>
      </c>
      <c r="J5" s="208" t="s">
        <v>282</v>
      </c>
      <c r="K5" s="208" t="s">
        <v>283</v>
      </c>
      <c r="L5" s="123" t="s">
        <v>280</v>
      </c>
      <c r="M5" s="208" t="s">
        <v>71</v>
      </c>
      <c r="N5" s="208" t="s">
        <v>329</v>
      </c>
      <c r="O5" s="208" t="s">
        <v>275</v>
      </c>
      <c r="P5" s="121"/>
      <c r="Q5" s="121"/>
      <c r="R5" s="121"/>
      <c r="S5" s="121"/>
      <c r="T5" s="121"/>
      <c r="U5" s="121"/>
      <c r="V5" s="121"/>
      <c r="W5" s="121"/>
      <c r="X5" s="121"/>
      <c r="Y5" s="121"/>
      <c r="Z5" s="121"/>
      <c r="AA5" s="121"/>
      <c r="AB5" s="121"/>
      <c r="AC5" s="121"/>
      <c r="AD5" s="121"/>
      <c r="AE5" s="121"/>
      <c r="AF5" s="121"/>
      <c r="AG5" s="121"/>
    </row>
    <row r="6" spans="1:33" s="72" customFormat="1" ht="18" customHeight="1">
      <c r="A6" s="158"/>
      <c r="B6" s="209"/>
      <c r="C6" s="93" t="s">
        <v>288</v>
      </c>
      <c r="D6" s="93" t="s">
        <v>268</v>
      </c>
      <c r="E6" s="93"/>
      <c r="F6" s="93" t="s">
        <v>289</v>
      </c>
      <c r="G6" s="93" t="s">
        <v>290</v>
      </c>
      <c r="H6" s="113"/>
      <c r="I6" s="113"/>
      <c r="J6" s="113" t="s">
        <v>291</v>
      </c>
      <c r="K6" s="113" t="s">
        <v>290</v>
      </c>
      <c r="L6" s="93" t="s">
        <v>294</v>
      </c>
      <c r="M6" s="113"/>
      <c r="N6" s="113" t="s">
        <v>330</v>
      </c>
      <c r="O6" s="113" t="s">
        <v>293</v>
      </c>
      <c r="P6" s="121"/>
      <c r="Q6" s="121"/>
      <c r="R6" s="121"/>
      <c r="S6" s="121"/>
      <c r="T6" s="121"/>
      <c r="U6" s="121"/>
      <c r="V6" s="121"/>
      <c r="W6" s="121"/>
      <c r="X6" s="121"/>
      <c r="Y6" s="121"/>
      <c r="Z6" s="121"/>
      <c r="AA6" s="121"/>
      <c r="AB6" s="121"/>
      <c r="AC6" s="121"/>
      <c r="AD6" s="121"/>
      <c r="AE6" s="121"/>
      <c r="AF6" s="121"/>
      <c r="AG6" s="121"/>
    </row>
    <row r="7" spans="1:33" s="72" customFormat="1" ht="18" customHeight="1">
      <c r="A7" s="210" t="s">
        <v>228</v>
      </c>
      <c r="B7" s="125" t="s">
        <v>25</v>
      </c>
      <c r="C7" s="125" t="s">
        <v>296</v>
      </c>
      <c r="D7" s="125"/>
      <c r="E7" s="125"/>
      <c r="F7" s="125"/>
      <c r="G7" s="125"/>
      <c r="H7" s="125"/>
      <c r="I7" s="125"/>
      <c r="J7" s="125"/>
      <c r="K7" s="125"/>
      <c r="L7" s="125"/>
      <c r="M7" s="125"/>
      <c r="N7" s="125"/>
      <c r="O7" s="211"/>
      <c r="P7" s="121"/>
      <c r="Q7" s="121"/>
      <c r="R7" s="121"/>
      <c r="S7" s="121"/>
      <c r="T7" s="121"/>
      <c r="U7" s="121"/>
      <c r="V7" s="121"/>
      <c r="W7" s="121"/>
      <c r="X7" s="121"/>
      <c r="Y7" s="121"/>
      <c r="Z7" s="121"/>
      <c r="AA7" s="121"/>
      <c r="AB7" s="121"/>
      <c r="AC7" s="121"/>
      <c r="AD7" s="121"/>
      <c r="AE7" s="121"/>
      <c r="AF7" s="121"/>
      <c r="AG7" s="121"/>
    </row>
    <row r="8" spans="1:33" ht="15.95" customHeight="1">
      <c r="A8" s="158">
        <v>1998</v>
      </c>
      <c r="B8" s="212">
        <v>3684</v>
      </c>
      <c r="C8" s="213">
        <v>0</v>
      </c>
      <c r="D8" s="213">
        <v>709</v>
      </c>
      <c r="E8" s="213">
        <v>0</v>
      </c>
      <c r="F8" s="213">
        <v>53</v>
      </c>
      <c r="G8" s="213">
        <v>235</v>
      </c>
      <c r="H8" s="213">
        <v>64</v>
      </c>
      <c r="I8" s="213">
        <v>15</v>
      </c>
      <c r="J8" s="213">
        <v>43</v>
      </c>
      <c r="K8" s="213">
        <v>42</v>
      </c>
      <c r="L8" s="213">
        <v>110</v>
      </c>
      <c r="M8" s="213">
        <v>290</v>
      </c>
      <c r="N8" s="213">
        <v>31</v>
      </c>
      <c r="O8" s="213">
        <v>2092</v>
      </c>
    </row>
    <row r="9" spans="1:33" ht="15.95" customHeight="1">
      <c r="A9" s="214">
        <v>1999</v>
      </c>
      <c r="B9" s="215">
        <v>3833</v>
      </c>
      <c r="C9" s="216">
        <v>0</v>
      </c>
      <c r="D9" s="216">
        <v>602</v>
      </c>
      <c r="E9" s="216">
        <v>0</v>
      </c>
      <c r="F9" s="216">
        <v>39</v>
      </c>
      <c r="G9" s="216">
        <v>2</v>
      </c>
      <c r="H9" s="216">
        <v>55</v>
      </c>
      <c r="I9" s="216">
        <v>42</v>
      </c>
      <c r="J9" s="216">
        <v>51</v>
      </c>
      <c r="K9" s="216">
        <v>40</v>
      </c>
      <c r="L9" s="216">
        <v>167</v>
      </c>
      <c r="M9" s="216">
        <v>207</v>
      </c>
      <c r="N9" s="216">
        <v>77</v>
      </c>
      <c r="O9" s="216">
        <v>2551</v>
      </c>
    </row>
    <row r="10" spans="1:33" ht="15.95" customHeight="1">
      <c r="A10" s="158">
        <v>2000</v>
      </c>
      <c r="B10" s="212">
        <v>3815</v>
      </c>
      <c r="C10" s="213">
        <v>30</v>
      </c>
      <c r="D10" s="213">
        <v>884</v>
      </c>
      <c r="E10" s="213">
        <v>30</v>
      </c>
      <c r="F10" s="213">
        <v>39</v>
      </c>
      <c r="G10" s="213">
        <v>309</v>
      </c>
      <c r="H10" s="213">
        <v>97</v>
      </c>
      <c r="I10" s="213">
        <v>39</v>
      </c>
      <c r="J10" s="213">
        <v>37</v>
      </c>
      <c r="K10" s="213">
        <v>28</v>
      </c>
      <c r="L10" s="213">
        <v>121</v>
      </c>
      <c r="M10" s="213">
        <v>173</v>
      </c>
      <c r="N10" s="213">
        <v>52</v>
      </c>
      <c r="O10" s="213">
        <v>1976</v>
      </c>
    </row>
    <row r="11" spans="1:33" ht="15.95" customHeight="1">
      <c r="A11" s="158">
        <v>2001</v>
      </c>
      <c r="B11" s="212">
        <v>4638</v>
      </c>
      <c r="C11" s="213">
        <v>102</v>
      </c>
      <c r="D11" s="213">
        <v>1255</v>
      </c>
      <c r="E11" s="213">
        <v>102</v>
      </c>
      <c r="F11" s="213">
        <v>41</v>
      </c>
      <c r="G11" s="213">
        <v>52</v>
      </c>
      <c r="H11" s="213">
        <v>172</v>
      </c>
      <c r="I11" s="213">
        <v>20</v>
      </c>
      <c r="J11" s="213">
        <v>54</v>
      </c>
      <c r="K11" s="213">
        <v>92</v>
      </c>
      <c r="L11" s="213">
        <v>128</v>
      </c>
      <c r="M11" s="213">
        <v>220</v>
      </c>
      <c r="N11" s="213">
        <v>41</v>
      </c>
      <c r="O11" s="213">
        <v>2359</v>
      </c>
    </row>
    <row r="12" spans="1:33" ht="15.95" customHeight="1">
      <c r="A12" s="158">
        <v>2002</v>
      </c>
      <c r="B12" s="212">
        <v>4799</v>
      </c>
      <c r="C12" s="213">
        <v>24</v>
      </c>
      <c r="D12" s="213">
        <v>956</v>
      </c>
      <c r="E12" s="213">
        <v>24</v>
      </c>
      <c r="F12" s="213">
        <v>64</v>
      </c>
      <c r="G12" s="213">
        <v>209</v>
      </c>
      <c r="H12" s="213">
        <v>165</v>
      </c>
      <c r="I12" s="213">
        <v>66</v>
      </c>
      <c r="J12" s="213">
        <v>38</v>
      </c>
      <c r="K12" s="213">
        <v>42</v>
      </c>
      <c r="L12" s="213">
        <v>120</v>
      </c>
      <c r="M12" s="213">
        <v>140</v>
      </c>
      <c r="N12" s="213">
        <v>57</v>
      </c>
      <c r="O12" s="213">
        <v>2894</v>
      </c>
    </row>
    <row r="13" spans="1:33" ht="15.95" customHeight="1">
      <c r="A13" s="158">
        <v>2003</v>
      </c>
      <c r="B13" s="212">
        <v>4822</v>
      </c>
      <c r="C13" s="213">
        <v>209</v>
      </c>
      <c r="D13" s="213">
        <v>976</v>
      </c>
      <c r="E13" s="213">
        <v>209</v>
      </c>
      <c r="F13" s="213">
        <v>109</v>
      </c>
      <c r="G13" s="213">
        <v>61</v>
      </c>
      <c r="H13" s="213">
        <v>120</v>
      </c>
      <c r="I13" s="213">
        <v>29</v>
      </c>
      <c r="J13" s="213">
        <v>62</v>
      </c>
      <c r="K13" s="213">
        <v>62</v>
      </c>
      <c r="L13" s="213">
        <v>127</v>
      </c>
      <c r="M13" s="213">
        <v>138</v>
      </c>
      <c r="N13" s="213">
        <v>94</v>
      </c>
      <c r="O13" s="213">
        <v>2626</v>
      </c>
    </row>
    <row r="14" spans="1:33" ht="15.95" customHeight="1">
      <c r="A14" s="158">
        <v>2004</v>
      </c>
      <c r="B14" s="212">
        <v>5189</v>
      </c>
      <c r="C14" s="213">
        <v>266</v>
      </c>
      <c r="D14" s="213">
        <v>1596</v>
      </c>
      <c r="E14" s="213">
        <v>266</v>
      </c>
      <c r="F14" s="213">
        <v>150</v>
      </c>
      <c r="G14" s="213">
        <v>71</v>
      </c>
      <c r="H14" s="213">
        <v>80</v>
      </c>
      <c r="I14" s="213">
        <v>125</v>
      </c>
      <c r="J14" s="213">
        <v>34</v>
      </c>
      <c r="K14" s="213">
        <v>64</v>
      </c>
      <c r="L14" s="213">
        <v>149</v>
      </c>
      <c r="M14" s="213">
        <v>114</v>
      </c>
      <c r="N14" s="213">
        <v>109</v>
      </c>
      <c r="O14" s="213">
        <v>2165</v>
      </c>
    </row>
    <row r="15" spans="1:33" ht="15.95" customHeight="1">
      <c r="A15" s="158">
        <v>2005</v>
      </c>
      <c r="B15" s="212">
        <v>4550</v>
      </c>
      <c r="C15" s="213">
        <v>238</v>
      </c>
      <c r="D15" s="213">
        <v>734</v>
      </c>
      <c r="E15" s="213">
        <v>1945</v>
      </c>
      <c r="F15" s="213">
        <v>79</v>
      </c>
      <c r="G15" s="213">
        <v>120</v>
      </c>
      <c r="H15" s="213">
        <v>94</v>
      </c>
      <c r="I15" s="213">
        <v>19</v>
      </c>
      <c r="J15" s="213">
        <v>106</v>
      </c>
      <c r="K15" s="213">
        <v>31</v>
      </c>
      <c r="L15" s="213">
        <v>208</v>
      </c>
      <c r="M15" s="213">
        <v>87</v>
      </c>
      <c r="N15" s="213">
        <v>121</v>
      </c>
      <c r="O15" s="213">
        <v>768</v>
      </c>
    </row>
    <row r="16" spans="1:33" ht="15.95" customHeight="1">
      <c r="A16" s="158">
        <v>2006</v>
      </c>
      <c r="B16" s="212">
        <v>5167</v>
      </c>
      <c r="C16" s="213">
        <v>321</v>
      </c>
      <c r="D16" s="213">
        <v>972</v>
      </c>
      <c r="E16" s="213">
        <v>1958</v>
      </c>
      <c r="F16" s="213">
        <v>118</v>
      </c>
      <c r="G16" s="213">
        <v>115</v>
      </c>
      <c r="H16" s="213">
        <v>45</v>
      </c>
      <c r="I16" s="213">
        <v>149</v>
      </c>
      <c r="J16" s="213">
        <v>109</v>
      </c>
      <c r="K16" s="213">
        <v>46</v>
      </c>
      <c r="L16" s="213">
        <v>188</v>
      </c>
      <c r="M16" s="213">
        <v>80</v>
      </c>
      <c r="N16" s="213">
        <v>143</v>
      </c>
      <c r="O16" s="213">
        <v>923</v>
      </c>
    </row>
    <row r="17" spans="1:27" ht="15.95" customHeight="1">
      <c r="A17" s="158">
        <v>2007</v>
      </c>
      <c r="B17" s="212">
        <v>5112</v>
      </c>
      <c r="C17" s="213">
        <v>336</v>
      </c>
      <c r="D17" s="213">
        <v>926</v>
      </c>
      <c r="E17" s="213">
        <v>2054</v>
      </c>
      <c r="F17" s="213">
        <v>183</v>
      </c>
      <c r="G17" s="213">
        <v>75</v>
      </c>
      <c r="H17" s="213">
        <v>140</v>
      </c>
      <c r="I17" s="213">
        <v>62</v>
      </c>
      <c r="J17" s="213">
        <v>58</v>
      </c>
      <c r="K17" s="213">
        <v>41</v>
      </c>
      <c r="L17" s="213">
        <v>156</v>
      </c>
      <c r="M17" s="213">
        <v>50</v>
      </c>
      <c r="N17" s="213">
        <v>127</v>
      </c>
      <c r="O17" s="213">
        <v>904</v>
      </c>
    </row>
    <row r="18" spans="1:27" ht="15.95" customHeight="1">
      <c r="A18" s="158">
        <v>2008</v>
      </c>
      <c r="B18" s="212">
        <v>5137</v>
      </c>
      <c r="C18" s="213">
        <v>359</v>
      </c>
      <c r="D18" s="213">
        <v>902</v>
      </c>
      <c r="E18" s="213">
        <v>2061</v>
      </c>
      <c r="F18" s="213">
        <v>164</v>
      </c>
      <c r="G18" s="213">
        <v>69</v>
      </c>
      <c r="H18" s="213">
        <v>61</v>
      </c>
      <c r="I18" s="213">
        <v>77</v>
      </c>
      <c r="J18" s="213">
        <v>98</v>
      </c>
      <c r="K18" s="213">
        <v>69</v>
      </c>
      <c r="L18" s="213">
        <v>191</v>
      </c>
      <c r="M18" s="213">
        <v>84</v>
      </c>
      <c r="N18" s="213">
        <v>134</v>
      </c>
      <c r="O18" s="213">
        <v>868</v>
      </c>
    </row>
    <row r="19" spans="1:27" ht="15.95" customHeight="1">
      <c r="A19" s="214">
        <v>2009</v>
      </c>
      <c r="B19" s="215">
        <v>4992</v>
      </c>
      <c r="C19" s="216">
        <v>548</v>
      </c>
      <c r="D19" s="216">
        <v>1009</v>
      </c>
      <c r="E19" s="216">
        <v>1906</v>
      </c>
      <c r="F19" s="216">
        <v>251</v>
      </c>
      <c r="G19" s="216">
        <v>39</v>
      </c>
      <c r="H19" s="216">
        <v>85</v>
      </c>
      <c r="I19" s="216">
        <v>35</v>
      </c>
      <c r="J19" s="216">
        <v>79</v>
      </c>
      <c r="K19" s="216">
        <v>74</v>
      </c>
      <c r="L19" s="216">
        <v>167</v>
      </c>
      <c r="M19" s="216">
        <v>73</v>
      </c>
      <c r="N19" s="216">
        <v>67</v>
      </c>
      <c r="O19" s="216">
        <v>659</v>
      </c>
    </row>
    <row r="20" spans="1:27" ht="15.95" customHeight="1">
      <c r="A20" s="158">
        <v>2010</v>
      </c>
      <c r="B20" s="212">
        <v>4774</v>
      </c>
      <c r="C20" s="213">
        <v>418</v>
      </c>
      <c r="D20" s="213">
        <v>888</v>
      </c>
      <c r="E20" s="213">
        <v>1910</v>
      </c>
      <c r="F20" s="213">
        <v>136</v>
      </c>
      <c r="G20" s="213">
        <v>57</v>
      </c>
      <c r="H20" s="213">
        <v>124</v>
      </c>
      <c r="I20" s="213">
        <v>24</v>
      </c>
      <c r="J20" s="213">
        <v>65</v>
      </c>
      <c r="K20" s="213">
        <v>47</v>
      </c>
      <c r="L20" s="213">
        <v>111</v>
      </c>
      <c r="M20" s="213">
        <v>120</v>
      </c>
      <c r="N20" s="213">
        <v>72</v>
      </c>
      <c r="O20" s="213">
        <v>802</v>
      </c>
    </row>
    <row r="21" spans="1:27" ht="15.95" customHeight="1">
      <c r="A21" s="158">
        <v>2011</v>
      </c>
      <c r="B21" s="212">
        <v>4566</v>
      </c>
      <c r="C21" s="213">
        <v>557</v>
      </c>
      <c r="D21" s="213">
        <v>913</v>
      </c>
      <c r="E21" s="213">
        <v>1883</v>
      </c>
      <c r="F21" s="213">
        <v>186</v>
      </c>
      <c r="G21" s="213">
        <v>46</v>
      </c>
      <c r="H21" s="213">
        <v>59</v>
      </c>
      <c r="I21" s="213">
        <v>18</v>
      </c>
      <c r="J21" s="213">
        <v>39</v>
      </c>
      <c r="K21" s="213">
        <v>95</v>
      </c>
      <c r="L21" s="213">
        <v>105</v>
      </c>
      <c r="M21" s="213">
        <v>58</v>
      </c>
      <c r="N21" s="213">
        <v>42</v>
      </c>
      <c r="O21" s="213">
        <v>565</v>
      </c>
    </row>
    <row r="22" spans="1:27" ht="15.95" customHeight="1">
      <c r="A22" s="158">
        <v>2012</v>
      </c>
      <c r="B22" s="212">
        <v>3201</v>
      </c>
      <c r="C22" s="213">
        <v>35</v>
      </c>
      <c r="D22" s="213">
        <v>815</v>
      </c>
      <c r="E22" s="213">
        <v>1217</v>
      </c>
      <c r="F22" s="213">
        <v>192</v>
      </c>
      <c r="G22" s="213">
        <v>57</v>
      </c>
      <c r="H22" s="213">
        <v>46</v>
      </c>
      <c r="I22" s="213">
        <v>23</v>
      </c>
      <c r="J22" s="213">
        <v>93</v>
      </c>
      <c r="K22" s="213">
        <v>84</v>
      </c>
      <c r="L22" s="213">
        <v>118</v>
      </c>
      <c r="M22" s="213">
        <v>34</v>
      </c>
      <c r="N22" s="213">
        <v>37</v>
      </c>
      <c r="O22" s="213">
        <v>450</v>
      </c>
    </row>
    <row r="23" spans="1:27" ht="15.95" customHeight="1">
      <c r="A23" s="158">
        <v>2013</v>
      </c>
      <c r="B23" s="212">
        <v>1813</v>
      </c>
      <c r="C23" s="213">
        <v>4</v>
      </c>
      <c r="D23" s="213">
        <v>334</v>
      </c>
      <c r="E23" s="213">
        <v>774</v>
      </c>
      <c r="F23" s="213">
        <v>57</v>
      </c>
      <c r="G23" s="213">
        <v>25</v>
      </c>
      <c r="H23" s="213">
        <v>134</v>
      </c>
      <c r="I23" s="213">
        <v>11</v>
      </c>
      <c r="J23" s="213">
        <v>17</v>
      </c>
      <c r="K23" s="213">
        <v>9</v>
      </c>
      <c r="L23" s="213">
        <v>26</v>
      </c>
      <c r="M23" s="213">
        <v>7</v>
      </c>
      <c r="N23" s="213">
        <v>17</v>
      </c>
      <c r="O23" s="213">
        <v>398</v>
      </c>
    </row>
    <row r="24" spans="1:27" ht="15.95" customHeight="1">
      <c r="A24" s="158">
        <v>2014</v>
      </c>
      <c r="B24" s="212">
        <v>2729</v>
      </c>
      <c r="C24" s="213">
        <v>5</v>
      </c>
      <c r="D24" s="213">
        <v>477</v>
      </c>
      <c r="E24" s="213">
        <v>1376</v>
      </c>
      <c r="F24" s="213">
        <v>138</v>
      </c>
      <c r="G24" s="213">
        <v>47</v>
      </c>
      <c r="H24" s="213">
        <v>45</v>
      </c>
      <c r="I24" s="213">
        <v>18</v>
      </c>
      <c r="J24" s="213">
        <v>41</v>
      </c>
      <c r="K24" s="213">
        <v>33</v>
      </c>
      <c r="L24" s="213">
        <v>57</v>
      </c>
      <c r="M24" s="213">
        <v>17</v>
      </c>
      <c r="N24" s="213">
        <v>21</v>
      </c>
      <c r="O24" s="213">
        <v>454</v>
      </c>
    </row>
    <row r="25" spans="1:27" ht="15.95" customHeight="1">
      <c r="A25" s="158">
        <v>2015</v>
      </c>
      <c r="B25" s="212">
        <v>2459</v>
      </c>
      <c r="C25" s="213">
        <v>11</v>
      </c>
      <c r="D25" s="213">
        <v>375</v>
      </c>
      <c r="E25" s="213">
        <v>1201</v>
      </c>
      <c r="F25" s="213">
        <v>102</v>
      </c>
      <c r="G25" s="213">
        <v>87</v>
      </c>
      <c r="H25" s="213">
        <v>73</v>
      </c>
      <c r="I25" s="213">
        <v>19</v>
      </c>
      <c r="J25" s="213">
        <v>44</v>
      </c>
      <c r="K25" s="213">
        <v>123</v>
      </c>
      <c r="L25" s="213">
        <v>65</v>
      </c>
      <c r="M25" s="213">
        <v>12</v>
      </c>
      <c r="N25" s="213">
        <v>8</v>
      </c>
      <c r="O25" s="213">
        <v>339</v>
      </c>
    </row>
    <row r="26" spans="1:27" ht="15.95" customHeight="1">
      <c r="A26" s="158">
        <v>2016</v>
      </c>
      <c r="B26" s="212">
        <v>3936</v>
      </c>
      <c r="C26" s="213">
        <v>87</v>
      </c>
      <c r="D26" s="213">
        <v>790</v>
      </c>
      <c r="E26" s="213">
        <v>1448</v>
      </c>
      <c r="F26" s="213">
        <v>208</v>
      </c>
      <c r="G26" s="213">
        <v>73</v>
      </c>
      <c r="H26" s="213">
        <v>165</v>
      </c>
      <c r="I26" s="213">
        <v>70</v>
      </c>
      <c r="J26" s="213">
        <v>66</v>
      </c>
      <c r="K26" s="213">
        <v>100</v>
      </c>
      <c r="L26" s="213">
        <v>196</v>
      </c>
      <c r="M26" s="213">
        <v>39</v>
      </c>
      <c r="N26" s="213">
        <v>94</v>
      </c>
      <c r="O26" s="213">
        <v>600</v>
      </c>
    </row>
    <row r="27" spans="1:27" ht="15.95" customHeight="1">
      <c r="A27" s="158">
        <v>2017</v>
      </c>
      <c r="B27" s="212">
        <v>3727</v>
      </c>
      <c r="C27" s="213">
        <v>31</v>
      </c>
      <c r="D27" s="213">
        <v>805</v>
      </c>
      <c r="E27" s="213">
        <v>1464</v>
      </c>
      <c r="F27" s="213">
        <v>177</v>
      </c>
      <c r="G27" s="213">
        <v>148</v>
      </c>
      <c r="H27" s="213">
        <v>89</v>
      </c>
      <c r="I27" s="213">
        <v>32</v>
      </c>
      <c r="J27" s="213">
        <v>86</v>
      </c>
      <c r="K27" s="213">
        <v>56</v>
      </c>
      <c r="L27" s="213">
        <v>160</v>
      </c>
      <c r="M27" s="213">
        <v>24</v>
      </c>
      <c r="N27" s="213">
        <v>31</v>
      </c>
      <c r="O27" s="213">
        <v>624</v>
      </c>
    </row>
    <row r="28" spans="1:27" ht="15.95" customHeight="1">
      <c r="A28" s="158">
        <v>2018</v>
      </c>
      <c r="B28" s="212">
        <v>4454</v>
      </c>
      <c r="C28" s="213">
        <v>9</v>
      </c>
      <c r="D28" s="213">
        <v>879</v>
      </c>
      <c r="E28" s="213">
        <v>1577</v>
      </c>
      <c r="F28" s="213">
        <v>239</v>
      </c>
      <c r="G28" s="213">
        <v>76</v>
      </c>
      <c r="H28" s="213">
        <v>114</v>
      </c>
      <c r="I28" s="213">
        <v>52</v>
      </c>
      <c r="J28" s="213">
        <v>107</v>
      </c>
      <c r="K28" s="213">
        <v>223</v>
      </c>
      <c r="L28" s="213">
        <v>196</v>
      </c>
      <c r="M28" s="213">
        <v>46</v>
      </c>
      <c r="N28" s="213">
        <v>50</v>
      </c>
      <c r="O28" s="213">
        <v>886</v>
      </c>
      <c r="P28" s="58"/>
      <c r="Q28" s="58"/>
      <c r="R28" s="58"/>
      <c r="S28" s="58"/>
      <c r="T28" s="58"/>
      <c r="U28" s="58"/>
      <c r="V28" s="58"/>
      <c r="W28" s="58"/>
      <c r="X28" s="58"/>
      <c r="Y28" s="58"/>
      <c r="Z28" s="58"/>
      <c r="AA28" s="58"/>
    </row>
    <row r="29" spans="1:27" ht="15.95" customHeight="1">
      <c r="A29" s="153">
        <v>2019</v>
      </c>
      <c r="B29" s="217">
        <v>4810</v>
      </c>
      <c r="C29" s="218">
        <v>60</v>
      </c>
      <c r="D29" s="218">
        <v>835</v>
      </c>
      <c r="E29" s="218">
        <v>1848</v>
      </c>
      <c r="F29" s="218">
        <v>242</v>
      </c>
      <c r="G29" s="218">
        <v>80</v>
      </c>
      <c r="H29" s="218">
        <v>101</v>
      </c>
      <c r="I29" s="218">
        <v>61</v>
      </c>
      <c r="J29" s="218">
        <v>102</v>
      </c>
      <c r="K29" s="218">
        <v>200</v>
      </c>
      <c r="L29" s="218">
        <v>244</v>
      </c>
      <c r="M29" s="218">
        <v>43</v>
      </c>
      <c r="N29" s="218">
        <v>59</v>
      </c>
      <c r="O29" s="218">
        <v>935</v>
      </c>
      <c r="P29" s="58"/>
      <c r="Q29" s="58"/>
      <c r="R29" s="58"/>
      <c r="S29" s="58"/>
      <c r="T29" s="58"/>
      <c r="U29" s="58"/>
      <c r="V29" s="58"/>
      <c r="W29" s="58"/>
      <c r="X29" s="58"/>
      <c r="Y29" s="58"/>
      <c r="Z29" s="58"/>
      <c r="AA29" s="58"/>
    </row>
    <row r="30" spans="1:27" ht="15.95" customHeight="1">
      <c r="A30" s="158">
        <v>2020</v>
      </c>
      <c r="B30" s="212">
        <v>0</v>
      </c>
      <c r="C30" s="213">
        <v>0</v>
      </c>
      <c r="D30" s="213">
        <v>0</v>
      </c>
      <c r="E30" s="213">
        <v>0</v>
      </c>
      <c r="F30" s="213">
        <v>0</v>
      </c>
      <c r="G30" s="213">
        <v>0</v>
      </c>
      <c r="H30" s="213">
        <v>0</v>
      </c>
      <c r="I30" s="213">
        <v>0</v>
      </c>
      <c r="J30" s="213">
        <v>0</v>
      </c>
      <c r="K30" s="213">
        <v>0</v>
      </c>
      <c r="L30" s="213">
        <v>0</v>
      </c>
      <c r="M30" s="213">
        <v>0</v>
      </c>
      <c r="N30" s="213">
        <v>0</v>
      </c>
      <c r="O30" s="213">
        <v>0</v>
      </c>
      <c r="P30" s="58"/>
      <c r="Q30" s="58"/>
      <c r="R30" s="58"/>
      <c r="S30" s="58"/>
      <c r="T30" s="58"/>
      <c r="U30" s="58"/>
      <c r="V30" s="58"/>
      <c r="W30" s="58"/>
      <c r="X30" s="58"/>
      <c r="Y30" s="58"/>
      <c r="Z30" s="58"/>
      <c r="AA30" s="58"/>
    </row>
    <row r="31" spans="1:27" ht="15.95" customHeight="1">
      <c r="A31" s="158">
        <v>2021</v>
      </c>
      <c r="B31" s="212">
        <v>4120</v>
      </c>
      <c r="C31" s="213">
        <v>37</v>
      </c>
      <c r="D31" s="213">
        <v>665</v>
      </c>
      <c r="E31" s="213">
        <v>2871</v>
      </c>
      <c r="F31" s="213">
        <v>18</v>
      </c>
      <c r="G31" s="213">
        <v>89</v>
      </c>
      <c r="H31" s="213">
        <v>46</v>
      </c>
      <c r="I31" s="213">
        <v>15</v>
      </c>
      <c r="J31" s="213">
        <v>55</v>
      </c>
      <c r="K31" s="213">
        <v>50</v>
      </c>
      <c r="L31" s="213">
        <v>34</v>
      </c>
      <c r="M31" s="213">
        <v>2</v>
      </c>
      <c r="N31" s="213">
        <v>2</v>
      </c>
      <c r="O31" s="213">
        <v>236</v>
      </c>
      <c r="P31" s="58"/>
      <c r="Q31" s="58"/>
      <c r="R31" s="58"/>
      <c r="S31" s="58"/>
      <c r="T31" s="58"/>
      <c r="U31" s="58"/>
      <c r="V31" s="58"/>
      <c r="W31" s="58"/>
      <c r="X31" s="58"/>
      <c r="Y31" s="58"/>
      <c r="Z31" s="58"/>
      <c r="AA31" s="58"/>
    </row>
    <row r="32" spans="1:27" s="206" customFormat="1">
      <c r="A32" s="272" t="s">
        <v>391</v>
      </c>
      <c r="B32" s="272"/>
      <c r="C32" s="272"/>
      <c r="D32" s="272"/>
      <c r="E32" s="272"/>
      <c r="F32" s="272"/>
      <c r="G32" s="272"/>
      <c r="H32" s="272"/>
      <c r="I32" s="272"/>
      <c r="J32" s="272"/>
      <c r="K32" s="272"/>
      <c r="L32" s="272"/>
      <c r="M32" s="272"/>
      <c r="N32" s="272"/>
      <c r="O32" s="272"/>
      <c r="P32" s="223"/>
    </row>
    <row r="33" spans="1:16" s="206" customFormat="1">
      <c r="A33" s="233"/>
      <c r="B33" s="233"/>
      <c r="C33" s="233"/>
      <c r="D33" s="233"/>
      <c r="E33" s="233"/>
      <c r="F33" s="233"/>
      <c r="G33" s="233"/>
      <c r="H33" s="233"/>
      <c r="I33"/>
      <c r="J33"/>
      <c r="K33"/>
      <c r="L33"/>
      <c r="M33"/>
      <c r="N33"/>
      <c r="O33"/>
      <c r="P33" s="223"/>
    </row>
    <row r="34" spans="1:16" s="206" customFormat="1">
      <c r="A34" s="308" t="s">
        <v>94</v>
      </c>
      <c r="B34" s="308"/>
      <c r="C34" s="308"/>
      <c r="D34" s="308"/>
      <c r="E34" s="308"/>
      <c r="F34" s="308"/>
      <c r="G34" s="308"/>
      <c r="H34" s="308"/>
      <c r="I34" s="308"/>
      <c r="J34" s="308"/>
      <c r="K34" s="308"/>
      <c r="L34" s="308"/>
      <c r="M34" s="308"/>
      <c r="N34" s="308"/>
      <c r="O34" s="308"/>
    </row>
    <row r="35" spans="1:16" s="206" customFormat="1">
      <c r="A35" s="310" t="s">
        <v>324</v>
      </c>
      <c r="B35" s="310"/>
      <c r="C35" s="310"/>
      <c r="D35" s="310"/>
      <c r="E35" s="310"/>
      <c r="F35" s="310"/>
      <c r="G35" s="310"/>
      <c r="H35" s="310"/>
      <c r="I35" s="310"/>
      <c r="J35" s="310"/>
      <c r="K35" s="310"/>
      <c r="L35" s="310"/>
      <c r="M35" s="310"/>
      <c r="N35" s="310"/>
      <c r="O35" s="310"/>
    </row>
  </sheetData>
  <mergeCells count="6">
    <mergeCell ref="A34:O34"/>
    <mergeCell ref="A35:O35"/>
    <mergeCell ref="A32:O32"/>
    <mergeCell ref="A1:O1"/>
    <mergeCell ref="B3:O3"/>
    <mergeCell ref="B4:O4"/>
  </mergeCells>
  <pageMargins left="0.62992125984251968" right="0.62992125984251968" top="0.98425196850393704" bottom="0.82677165354330717" header="0.51181102362204722" footer="0.51181102362204722"/>
  <pageSetup paperSize="9" scale="67" orientation="portrait" verticalDpi="1200"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86AFD-5B0E-4C86-8C48-40DC24263B9A}">
  <sheetPr>
    <tabColor theme="6" tint="0.39997558519241921"/>
  </sheetPr>
  <dimension ref="A1:AG35"/>
  <sheetViews>
    <sheetView zoomScaleNormal="100" workbookViewId="0">
      <selection activeCell="A198" sqref="A198"/>
    </sheetView>
  </sheetViews>
  <sheetFormatPr baseColWidth="10" defaultRowHeight="12.75"/>
  <cols>
    <col min="1" max="1" width="6.7109375" style="158" customWidth="1"/>
    <col min="2" max="2" width="6.7109375" customWidth="1"/>
    <col min="3" max="3" width="6.85546875" bestFit="1" customWidth="1"/>
    <col min="4" max="4" width="9" bestFit="1" customWidth="1"/>
    <col min="5" max="5" width="8.42578125" bestFit="1" customWidth="1"/>
    <col min="6" max="6" width="10.42578125" bestFit="1" customWidth="1"/>
    <col min="7" max="7" width="6.85546875" bestFit="1" customWidth="1"/>
    <col min="8" max="8" width="6.7109375" bestFit="1" customWidth="1"/>
    <col min="9" max="9" width="8" bestFit="1" customWidth="1"/>
    <col min="10" max="10" width="7.85546875" bestFit="1" customWidth="1"/>
    <col min="11" max="11" width="7" bestFit="1" customWidth="1"/>
    <col min="12" max="12" width="8" bestFit="1" customWidth="1"/>
    <col min="13" max="13" width="6.85546875" bestFit="1" customWidth="1"/>
    <col min="14" max="14" width="7.5703125" bestFit="1" customWidth="1"/>
    <col min="15" max="15" width="7.7109375" bestFit="1" customWidth="1"/>
    <col min="16" max="33" width="11.42578125" style="206" customWidth="1"/>
  </cols>
  <sheetData>
    <row r="1" spans="1:33" ht="18">
      <c r="A1" s="309" t="s">
        <v>331</v>
      </c>
      <c r="B1" s="275"/>
      <c r="C1" s="275"/>
      <c r="D1" s="275"/>
      <c r="E1" s="275"/>
      <c r="F1" s="275"/>
      <c r="G1" s="275"/>
      <c r="H1" s="275"/>
      <c r="I1" s="275"/>
      <c r="J1" s="275"/>
      <c r="K1" s="275"/>
      <c r="L1" s="275"/>
      <c r="M1" s="275"/>
      <c r="N1" s="275"/>
      <c r="O1" s="275"/>
      <c r="P1" s="98"/>
      <c r="Q1" s="98"/>
      <c r="R1" s="98"/>
      <c r="S1" s="98"/>
      <c r="T1" s="98"/>
      <c r="U1" s="98"/>
      <c r="V1" s="98"/>
      <c r="W1" s="98"/>
      <c r="X1" s="98"/>
      <c r="Y1" s="98"/>
      <c r="Z1" s="98"/>
      <c r="AA1" s="98"/>
      <c r="AB1" s="98"/>
    </row>
    <row r="2" spans="1:33" ht="15.95" customHeight="1">
      <c r="P2" s="98"/>
      <c r="Q2" s="98"/>
      <c r="R2" s="98"/>
      <c r="S2" s="98"/>
      <c r="T2" s="98"/>
      <c r="U2" s="98"/>
      <c r="V2" s="98"/>
      <c r="W2" s="98"/>
      <c r="X2" s="98"/>
      <c r="Y2" s="98"/>
      <c r="Z2" s="98"/>
      <c r="AA2" s="98"/>
      <c r="AB2" s="98"/>
    </row>
    <row r="3" spans="1:33" s="72" customFormat="1" ht="15.95" customHeight="1">
      <c r="A3" s="158"/>
      <c r="B3" s="280" t="s">
        <v>332</v>
      </c>
      <c r="C3" s="280"/>
      <c r="D3" s="280"/>
      <c r="E3" s="280"/>
      <c r="F3" s="280"/>
      <c r="G3" s="280"/>
      <c r="H3" s="280"/>
      <c r="I3" s="280"/>
      <c r="J3" s="280"/>
      <c r="K3" s="280"/>
      <c r="L3" s="280"/>
      <c r="M3" s="280"/>
      <c r="N3" s="280"/>
      <c r="O3" s="280"/>
      <c r="P3" s="181"/>
      <c r="Q3" s="93"/>
      <c r="R3" s="93"/>
      <c r="S3" s="93"/>
      <c r="T3" s="93"/>
      <c r="U3" s="93"/>
      <c r="V3" s="93"/>
      <c r="W3" s="93"/>
      <c r="X3" s="93"/>
      <c r="Y3" s="93"/>
      <c r="Z3" s="93"/>
      <c r="AA3" s="93"/>
      <c r="AB3" s="93"/>
      <c r="AC3" s="121"/>
      <c r="AD3" s="121"/>
      <c r="AE3" s="121"/>
      <c r="AF3" s="121"/>
      <c r="AG3" s="121"/>
    </row>
    <row r="4" spans="1:33" s="72" customFormat="1" ht="18" customHeight="1">
      <c r="A4" s="158"/>
      <c r="B4" s="304" t="s">
        <v>27</v>
      </c>
      <c r="C4" s="304"/>
      <c r="D4" s="304"/>
      <c r="E4" s="304"/>
      <c r="F4" s="304"/>
      <c r="G4" s="304"/>
      <c r="H4" s="304"/>
      <c r="I4" s="304"/>
      <c r="J4" s="304"/>
      <c r="K4" s="304"/>
      <c r="L4" s="304"/>
      <c r="M4" s="304"/>
      <c r="N4" s="304"/>
      <c r="O4" s="304"/>
      <c r="P4" s="121"/>
      <c r="Q4" s="121"/>
      <c r="R4" s="121"/>
      <c r="S4" s="121"/>
      <c r="T4" s="121"/>
      <c r="U4" s="121"/>
      <c r="V4" s="121"/>
      <c r="W4" s="121"/>
      <c r="X4" s="121"/>
      <c r="Y4" s="121"/>
      <c r="Z4" s="121"/>
      <c r="AA4" s="121"/>
      <c r="AB4" s="121"/>
      <c r="AC4" s="121"/>
      <c r="AD4" s="121"/>
      <c r="AE4" s="121"/>
      <c r="AF4" s="121"/>
      <c r="AG4" s="121"/>
    </row>
    <row r="5" spans="1:33" s="72" customFormat="1" ht="18" customHeight="1">
      <c r="A5" s="158"/>
      <c r="B5" s="207"/>
      <c r="C5" s="123" t="s">
        <v>278</v>
      </c>
      <c r="D5" s="123" t="s">
        <v>279</v>
      </c>
      <c r="E5" s="123" t="s">
        <v>29</v>
      </c>
      <c r="F5" s="123" t="s">
        <v>280</v>
      </c>
      <c r="G5" s="123" t="s">
        <v>281</v>
      </c>
      <c r="H5" s="208" t="s">
        <v>39</v>
      </c>
      <c r="I5" s="208" t="s">
        <v>30</v>
      </c>
      <c r="J5" s="208" t="s">
        <v>282</v>
      </c>
      <c r="K5" s="208" t="s">
        <v>283</v>
      </c>
      <c r="L5" s="123" t="s">
        <v>280</v>
      </c>
      <c r="M5" s="208" t="s">
        <v>71</v>
      </c>
      <c r="N5" s="208" t="s">
        <v>329</v>
      </c>
      <c r="O5" s="208" t="s">
        <v>275</v>
      </c>
      <c r="P5" s="121"/>
      <c r="Q5" s="121"/>
      <c r="R5" s="121"/>
      <c r="S5" s="121"/>
      <c r="T5" s="121"/>
      <c r="U5" s="121"/>
      <c r="V5" s="121"/>
      <c r="W5" s="121"/>
      <c r="X5" s="121"/>
      <c r="Y5" s="121"/>
      <c r="Z5" s="121"/>
      <c r="AA5" s="121"/>
      <c r="AB5" s="121"/>
      <c r="AC5" s="121"/>
      <c r="AD5" s="121"/>
      <c r="AE5" s="121"/>
      <c r="AF5" s="121"/>
      <c r="AG5" s="121"/>
    </row>
    <row r="6" spans="1:33" s="72" customFormat="1" ht="18" customHeight="1">
      <c r="A6" s="158"/>
      <c r="B6" s="209"/>
      <c r="C6" s="93" t="s">
        <v>288</v>
      </c>
      <c r="D6" s="93" t="s">
        <v>268</v>
      </c>
      <c r="E6" s="93"/>
      <c r="F6" s="93" t="s">
        <v>289</v>
      </c>
      <c r="G6" s="93" t="s">
        <v>290</v>
      </c>
      <c r="H6" s="113"/>
      <c r="I6" s="113"/>
      <c r="J6" s="113" t="s">
        <v>291</v>
      </c>
      <c r="K6" s="113" t="s">
        <v>290</v>
      </c>
      <c r="L6" s="93" t="s">
        <v>294</v>
      </c>
      <c r="M6" s="113"/>
      <c r="N6" s="113" t="s">
        <v>330</v>
      </c>
      <c r="O6" s="121" t="s">
        <v>293</v>
      </c>
      <c r="P6" s="121"/>
      <c r="Q6" s="121"/>
      <c r="R6" s="121"/>
      <c r="S6" s="121"/>
      <c r="T6" s="121"/>
      <c r="U6" s="121"/>
      <c r="V6" s="121"/>
      <c r="W6" s="121"/>
      <c r="X6" s="121"/>
      <c r="Y6" s="121"/>
      <c r="Z6" s="121"/>
      <c r="AA6" s="121"/>
      <c r="AB6" s="121"/>
      <c r="AC6" s="121"/>
      <c r="AD6" s="121"/>
      <c r="AE6" s="121"/>
      <c r="AF6" s="121"/>
      <c r="AG6" s="121"/>
    </row>
    <row r="7" spans="1:33" s="72" customFormat="1" ht="18" customHeight="1">
      <c r="A7" s="210" t="s">
        <v>228</v>
      </c>
      <c r="B7" s="125" t="s">
        <v>25</v>
      </c>
      <c r="C7" s="125" t="s">
        <v>296</v>
      </c>
      <c r="D7" s="125"/>
      <c r="E7" s="125"/>
      <c r="F7" s="125"/>
      <c r="G7" s="125"/>
      <c r="H7" s="125"/>
      <c r="I7" s="125"/>
      <c r="J7" s="125"/>
      <c r="K7" s="125"/>
      <c r="L7" s="125"/>
      <c r="M7" s="125"/>
      <c r="N7" s="125"/>
      <c r="O7" s="211"/>
      <c r="P7" s="121"/>
      <c r="Q7" s="121"/>
      <c r="R7" s="121"/>
      <c r="S7" s="121"/>
      <c r="T7" s="121"/>
      <c r="U7" s="121"/>
      <c r="V7" s="121"/>
      <c r="W7" s="121"/>
      <c r="X7" s="121"/>
      <c r="Y7" s="121"/>
      <c r="Z7" s="121"/>
      <c r="AA7" s="121"/>
      <c r="AB7" s="121"/>
      <c r="AC7" s="121"/>
      <c r="AD7" s="121"/>
      <c r="AE7" s="121"/>
      <c r="AF7" s="121"/>
      <c r="AG7" s="121"/>
    </row>
    <row r="8" spans="1:33" ht="15.95" customHeight="1">
      <c r="A8" s="158">
        <v>1998</v>
      </c>
      <c r="B8" s="212">
        <v>6089</v>
      </c>
      <c r="C8" s="219">
        <v>0</v>
      </c>
      <c r="D8" s="219">
        <v>1121</v>
      </c>
      <c r="E8" s="219">
        <v>2760</v>
      </c>
      <c r="F8" s="219">
        <v>61</v>
      </c>
      <c r="G8" s="219">
        <v>421</v>
      </c>
      <c r="H8" s="219">
        <v>73</v>
      </c>
      <c r="I8" s="219">
        <v>36</v>
      </c>
      <c r="J8" s="219">
        <v>65</v>
      </c>
      <c r="K8" s="219">
        <v>46</v>
      </c>
      <c r="L8" s="219">
        <v>148</v>
      </c>
      <c r="M8" s="219">
        <v>360</v>
      </c>
      <c r="N8" s="219">
        <v>35</v>
      </c>
      <c r="O8" s="219">
        <v>963</v>
      </c>
    </row>
    <row r="9" spans="1:33" ht="15.95" customHeight="1">
      <c r="A9" s="214">
        <v>1999</v>
      </c>
      <c r="B9" s="215">
        <v>5608</v>
      </c>
      <c r="C9" s="220">
        <v>0</v>
      </c>
      <c r="D9" s="220">
        <v>1004</v>
      </c>
      <c r="E9" s="220">
        <v>3053</v>
      </c>
      <c r="F9" s="220">
        <v>54</v>
      </c>
      <c r="G9" s="220">
        <v>2</v>
      </c>
      <c r="H9" s="220">
        <v>65</v>
      </c>
      <c r="I9" s="220">
        <v>43</v>
      </c>
      <c r="J9" s="220">
        <v>68</v>
      </c>
      <c r="K9" s="220">
        <v>40</v>
      </c>
      <c r="L9" s="220">
        <v>198</v>
      </c>
      <c r="M9" s="220">
        <v>243</v>
      </c>
      <c r="N9" s="220">
        <v>123</v>
      </c>
      <c r="O9" s="220">
        <v>715</v>
      </c>
    </row>
    <row r="10" spans="1:33" ht="15.95" customHeight="1">
      <c r="A10" s="158">
        <v>2000</v>
      </c>
      <c r="B10" s="212">
        <v>5820</v>
      </c>
      <c r="C10" s="219">
        <v>32</v>
      </c>
      <c r="D10" s="219">
        <v>1399</v>
      </c>
      <c r="E10" s="219">
        <v>2627</v>
      </c>
      <c r="F10" s="219">
        <v>46</v>
      </c>
      <c r="G10" s="219">
        <v>309</v>
      </c>
      <c r="H10" s="219">
        <v>121</v>
      </c>
      <c r="I10" s="219">
        <v>51</v>
      </c>
      <c r="J10" s="219">
        <v>45</v>
      </c>
      <c r="K10" s="219">
        <v>70</v>
      </c>
      <c r="L10" s="219">
        <v>139</v>
      </c>
      <c r="M10" s="219">
        <v>220</v>
      </c>
      <c r="N10" s="219">
        <v>57</v>
      </c>
      <c r="O10" s="219">
        <v>704</v>
      </c>
    </row>
    <row r="11" spans="1:33" ht="15.95" customHeight="1">
      <c r="A11" s="158">
        <v>2001</v>
      </c>
      <c r="B11" s="212">
        <v>7332</v>
      </c>
      <c r="C11" s="219">
        <v>420</v>
      </c>
      <c r="D11" s="219">
        <v>1914</v>
      </c>
      <c r="E11" s="219">
        <v>3148</v>
      </c>
      <c r="F11" s="219">
        <v>66</v>
      </c>
      <c r="G11" s="219">
        <v>58</v>
      </c>
      <c r="H11" s="219">
        <v>226</v>
      </c>
      <c r="I11" s="219">
        <v>24</v>
      </c>
      <c r="J11" s="219">
        <v>69</v>
      </c>
      <c r="K11" s="219">
        <v>173</v>
      </c>
      <c r="L11" s="219">
        <v>137</v>
      </c>
      <c r="M11" s="219">
        <v>338</v>
      </c>
      <c r="N11" s="219">
        <v>45</v>
      </c>
      <c r="O11" s="219">
        <v>714</v>
      </c>
    </row>
    <row r="12" spans="1:33" ht="15.95" customHeight="1">
      <c r="A12" s="158">
        <v>2002</v>
      </c>
      <c r="B12" s="212">
        <v>8246</v>
      </c>
      <c r="C12" s="219">
        <v>42</v>
      </c>
      <c r="D12" s="219">
        <v>1556</v>
      </c>
      <c r="E12" s="219">
        <v>4565</v>
      </c>
      <c r="F12" s="219">
        <v>73</v>
      </c>
      <c r="G12" s="219">
        <v>395</v>
      </c>
      <c r="H12" s="219">
        <v>202</v>
      </c>
      <c r="I12" s="219">
        <v>114</v>
      </c>
      <c r="J12" s="219">
        <v>44</v>
      </c>
      <c r="K12" s="219">
        <v>104</v>
      </c>
      <c r="L12" s="219">
        <v>214</v>
      </c>
      <c r="M12" s="219">
        <v>174</v>
      </c>
      <c r="N12" s="219">
        <v>64</v>
      </c>
      <c r="O12" s="219">
        <v>699</v>
      </c>
    </row>
    <row r="13" spans="1:33" ht="15.95" customHeight="1">
      <c r="A13" s="158">
        <v>2003</v>
      </c>
      <c r="B13" s="212">
        <v>8572</v>
      </c>
      <c r="C13" s="219">
        <v>624</v>
      </c>
      <c r="D13" s="219">
        <v>1564</v>
      </c>
      <c r="E13" s="219">
        <v>4215</v>
      </c>
      <c r="F13" s="219">
        <v>179</v>
      </c>
      <c r="G13" s="219">
        <v>92</v>
      </c>
      <c r="H13" s="219">
        <v>196</v>
      </c>
      <c r="I13" s="219">
        <v>42</v>
      </c>
      <c r="J13" s="219">
        <v>86</v>
      </c>
      <c r="K13" s="219">
        <v>168</v>
      </c>
      <c r="L13" s="219">
        <v>158</v>
      </c>
      <c r="M13" s="219">
        <v>189</v>
      </c>
      <c r="N13" s="219">
        <v>125</v>
      </c>
      <c r="O13" s="219">
        <v>934</v>
      </c>
    </row>
    <row r="14" spans="1:33" ht="15.95" customHeight="1">
      <c r="A14" s="158">
        <v>2004</v>
      </c>
      <c r="B14" s="212">
        <v>8971</v>
      </c>
      <c r="C14" s="219">
        <v>915</v>
      </c>
      <c r="D14" s="219">
        <v>2466</v>
      </c>
      <c r="E14" s="219">
        <v>3562</v>
      </c>
      <c r="F14" s="219">
        <v>263</v>
      </c>
      <c r="G14" s="219">
        <v>94</v>
      </c>
      <c r="H14" s="219">
        <v>101</v>
      </c>
      <c r="I14" s="219">
        <v>167</v>
      </c>
      <c r="J14" s="219">
        <v>43</v>
      </c>
      <c r="K14" s="219">
        <v>95</v>
      </c>
      <c r="L14" s="219">
        <v>206</v>
      </c>
      <c r="M14" s="219">
        <v>154</v>
      </c>
      <c r="N14" s="219">
        <v>151</v>
      </c>
      <c r="O14" s="219">
        <v>754</v>
      </c>
    </row>
    <row r="15" spans="1:33" s="206" customFormat="1" ht="15.95" customHeight="1">
      <c r="A15" s="158">
        <v>2005</v>
      </c>
      <c r="B15" s="212">
        <v>7137</v>
      </c>
      <c r="C15" s="221">
        <v>431</v>
      </c>
      <c r="D15" s="221">
        <v>1077</v>
      </c>
      <c r="E15" s="221">
        <v>3363</v>
      </c>
      <c r="F15" s="221">
        <v>125</v>
      </c>
      <c r="G15" s="221">
        <v>210</v>
      </c>
      <c r="H15" s="221">
        <v>105</v>
      </c>
      <c r="I15" s="221">
        <v>33</v>
      </c>
      <c r="J15" s="221">
        <v>143</v>
      </c>
      <c r="K15" s="221">
        <v>46</v>
      </c>
      <c r="L15" s="221">
        <v>250</v>
      </c>
      <c r="M15" s="221">
        <v>122</v>
      </c>
      <c r="N15" s="221">
        <v>163</v>
      </c>
      <c r="O15" s="219">
        <v>1069</v>
      </c>
    </row>
    <row r="16" spans="1:33" s="206" customFormat="1" ht="15.95" customHeight="1">
      <c r="A16" s="158">
        <v>2006</v>
      </c>
      <c r="B16" s="212">
        <v>7912</v>
      </c>
      <c r="C16" s="221">
        <v>754</v>
      </c>
      <c r="D16" s="221">
        <v>1242</v>
      </c>
      <c r="E16" s="221">
        <v>3297</v>
      </c>
      <c r="F16" s="221">
        <v>182</v>
      </c>
      <c r="G16" s="221">
        <v>199</v>
      </c>
      <c r="H16" s="221">
        <v>61</v>
      </c>
      <c r="I16" s="221">
        <v>188</v>
      </c>
      <c r="J16" s="221">
        <v>222</v>
      </c>
      <c r="K16" s="221">
        <v>59</v>
      </c>
      <c r="L16" s="221">
        <v>225</v>
      </c>
      <c r="M16" s="221">
        <v>109</v>
      </c>
      <c r="N16" s="221">
        <v>178</v>
      </c>
      <c r="O16" s="219">
        <v>1196</v>
      </c>
    </row>
    <row r="17" spans="1:16" s="206" customFormat="1" ht="15.95" customHeight="1">
      <c r="A17" s="158">
        <v>2007</v>
      </c>
      <c r="B17" s="212">
        <v>8046</v>
      </c>
      <c r="C17" s="221">
        <v>718</v>
      </c>
      <c r="D17" s="221">
        <v>1376</v>
      </c>
      <c r="E17" s="221">
        <v>3485</v>
      </c>
      <c r="F17" s="221">
        <v>248</v>
      </c>
      <c r="G17" s="221">
        <v>96</v>
      </c>
      <c r="H17" s="221">
        <v>185</v>
      </c>
      <c r="I17" s="221">
        <v>109</v>
      </c>
      <c r="J17" s="221">
        <v>63</v>
      </c>
      <c r="K17" s="221">
        <v>49</v>
      </c>
      <c r="L17" s="221">
        <v>220</v>
      </c>
      <c r="M17" s="221">
        <v>87</v>
      </c>
      <c r="N17" s="221">
        <v>180</v>
      </c>
      <c r="O17" s="219">
        <v>1230</v>
      </c>
    </row>
    <row r="18" spans="1:16" s="206" customFormat="1" ht="15.95" customHeight="1">
      <c r="A18" s="158">
        <v>2008</v>
      </c>
      <c r="B18" s="212">
        <v>7974</v>
      </c>
      <c r="C18" s="221">
        <v>923</v>
      </c>
      <c r="D18" s="221">
        <v>1315</v>
      </c>
      <c r="E18" s="221">
        <v>3283</v>
      </c>
      <c r="F18" s="221">
        <v>215</v>
      </c>
      <c r="G18" s="221">
        <v>86</v>
      </c>
      <c r="H18" s="221">
        <v>71</v>
      </c>
      <c r="I18" s="221">
        <v>95</v>
      </c>
      <c r="J18" s="221">
        <v>214</v>
      </c>
      <c r="K18" s="221">
        <v>91</v>
      </c>
      <c r="L18" s="221">
        <v>228</v>
      </c>
      <c r="M18" s="221">
        <v>105</v>
      </c>
      <c r="N18" s="221">
        <v>193</v>
      </c>
      <c r="O18" s="219">
        <v>1155</v>
      </c>
    </row>
    <row r="19" spans="1:16" s="206" customFormat="1" ht="15.95" customHeight="1">
      <c r="A19" s="214">
        <v>2009</v>
      </c>
      <c r="B19" s="215">
        <v>9375</v>
      </c>
      <c r="C19" s="220">
        <v>1357</v>
      </c>
      <c r="D19" s="220">
        <v>1665</v>
      </c>
      <c r="E19" s="220">
        <v>3624</v>
      </c>
      <c r="F19" s="220">
        <v>398</v>
      </c>
      <c r="G19" s="220">
        <v>51</v>
      </c>
      <c r="H19" s="220">
        <v>97</v>
      </c>
      <c r="I19" s="220">
        <v>73</v>
      </c>
      <c r="J19" s="220">
        <v>107</v>
      </c>
      <c r="K19" s="220">
        <v>182</v>
      </c>
      <c r="L19" s="220">
        <v>208</v>
      </c>
      <c r="M19" s="220">
        <v>101</v>
      </c>
      <c r="N19" s="220">
        <v>111</v>
      </c>
      <c r="O19" s="220">
        <v>1401</v>
      </c>
    </row>
    <row r="20" spans="1:16" s="206" customFormat="1" ht="15.95" customHeight="1">
      <c r="A20" s="158">
        <v>2010</v>
      </c>
      <c r="B20" s="212">
        <v>7230</v>
      </c>
      <c r="C20" s="221">
        <v>660</v>
      </c>
      <c r="D20" s="221">
        <v>1303</v>
      </c>
      <c r="E20" s="221">
        <v>3104</v>
      </c>
      <c r="F20" s="221">
        <v>203</v>
      </c>
      <c r="G20" s="221">
        <v>74</v>
      </c>
      <c r="H20" s="221">
        <v>178</v>
      </c>
      <c r="I20" s="221">
        <v>52</v>
      </c>
      <c r="J20" s="221">
        <v>93</v>
      </c>
      <c r="K20" s="221">
        <v>78</v>
      </c>
      <c r="L20" s="221">
        <v>169</v>
      </c>
      <c r="M20" s="221">
        <v>136</v>
      </c>
      <c r="N20" s="221">
        <v>102</v>
      </c>
      <c r="O20" s="219">
        <v>1078</v>
      </c>
    </row>
    <row r="21" spans="1:16" s="206" customFormat="1" ht="15.95" customHeight="1">
      <c r="A21" s="158">
        <v>2011</v>
      </c>
      <c r="B21" s="212">
        <v>8518</v>
      </c>
      <c r="C21" s="221">
        <v>1641</v>
      </c>
      <c r="D21" s="221">
        <v>1875</v>
      </c>
      <c r="E21" s="221">
        <v>3218</v>
      </c>
      <c r="F21" s="221">
        <v>308</v>
      </c>
      <c r="G21" s="221">
        <v>56</v>
      </c>
      <c r="H21" s="221">
        <v>71</v>
      </c>
      <c r="I21" s="221">
        <v>19</v>
      </c>
      <c r="J21" s="221">
        <v>54</v>
      </c>
      <c r="K21" s="221">
        <v>161</v>
      </c>
      <c r="L21" s="221">
        <v>146</v>
      </c>
      <c r="M21" s="221">
        <v>114</v>
      </c>
      <c r="N21" s="221">
        <v>65</v>
      </c>
      <c r="O21" s="219">
        <v>790</v>
      </c>
    </row>
    <row r="22" spans="1:16" s="206" customFormat="1" ht="15.95" customHeight="1">
      <c r="A22" s="158">
        <v>2012</v>
      </c>
      <c r="B22" s="212">
        <v>8774</v>
      </c>
      <c r="C22" s="221">
        <v>72</v>
      </c>
      <c r="D22" s="221">
        <v>2152</v>
      </c>
      <c r="E22" s="221">
        <v>3628</v>
      </c>
      <c r="F22" s="221">
        <v>360</v>
      </c>
      <c r="G22" s="221">
        <v>133</v>
      </c>
      <c r="H22" s="221">
        <v>73</v>
      </c>
      <c r="I22" s="221">
        <v>72</v>
      </c>
      <c r="J22" s="221">
        <v>238</v>
      </c>
      <c r="K22" s="221">
        <v>231</v>
      </c>
      <c r="L22" s="221">
        <v>370</v>
      </c>
      <c r="M22" s="221">
        <v>75</v>
      </c>
      <c r="N22" s="221">
        <v>109</v>
      </c>
      <c r="O22" s="219">
        <v>1261</v>
      </c>
    </row>
    <row r="23" spans="1:16" s="206" customFormat="1" ht="15.95" customHeight="1">
      <c r="A23" s="158">
        <v>2013</v>
      </c>
      <c r="B23" s="212">
        <v>6468</v>
      </c>
      <c r="C23" s="221">
        <v>13</v>
      </c>
      <c r="D23" s="221">
        <v>1222</v>
      </c>
      <c r="E23" s="221">
        <v>2503</v>
      </c>
      <c r="F23" s="221">
        <v>254</v>
      </c>
      <c r="G23" s="221">
        <v>56</v>
      </c>
      <c r="H23" s="221">
        <v>444</v>
      </c>
      <c r="I23" s="221">
        <v>34</v>
      </c>
      <c r="J23" s="221">
        <v>64</v>
      </c>
      <c r="K23" s="221">
        <v>37</v>
      </c>
      <c r="L23" s="221">
        <v>104</v>
      </c>
      <c r="M23" s="221">
        <v>22</v>
      </c>
      <c r="N23" s="221">
        <v>45</v>
      </c>
      <c r="O23" s="219">
        <v>1670</v>
      </c>
    </row>
    <row r="24" spans="1:16" s="206" customFormat="1" ht="15.95" customHeight="1">
      <c r="A24" s="158">
        <v>2014</v>
      </c>
      <c r="B24" s="212">
        <v>7510</v>
      </c>
      <c r="C24" s="221">
        <v>15</v>
      </c>
      <c r="D24" s="221">
        <v>1654</v>
      </c>
      <c r="E24" s="221">
        <v>3392</v>
      </c>
      <c r="F24" s="221">
        <v>481</v>
      </c>
      <c r="G24" s="221">
        <v>150</v>
      </c>
      <c r="H24" s="221">
        <v>76</v>
      </c>
      <c r="I24" s="221">
        <v>27</v>
      </c>
      <c r="J24" s="221">
        <v>114</v>
      </c>
      <c r="K24" s="221">
        <v>77</v>
      </c>
      <c r="L24" s="221">
        <v>115</v>
      </c>
      <c r="M24" s="221">
        <v>73</v>
      </c>
      <c r="N24" s="221">
        <v>52</v>
      </c>
      <c r="O24" s="219">
        <v>1284</v>
      </c>
    </row>
    <row r="25" spans="1:16" s="206" customFormat="1" ht="15.95" customHeight="1">
      <c r="A25" s="158">
        <v>2015</v>
      </c>
      <c r="B25" s="212">
        <v>6257</v>
      </c>
      <c r="C25" s="221">
        <v>50</v>
      </c>
      <c r="D25" s="221">
        <v>889</v>
      </c>
      <c r="E25" s="221">
        <v>2976</v>
      </c>
      <c r="F25" s="221">
        <v>194</v>
      </c>
      <c r="G25" s="221">
        <v>175</v>
      </c>
      <c r="H25" s="221">
        <v>255</v>
      </c>
      <c r="I25" s="221">
        <v>36</v>
      </c>
      <c r="J25" s="221">
        <v>83</v>
      </c>
      <c r="K25" s="221">
        <v>473</v>
      </c>
      <c r="L25" s="221">
        <v>91</v>
      </c>
      <c r="M25" s="221">
        <v>24</v>
      </c>
      <c r="N25" s="221">
        <v>14</v>
      </c>
      <c r="O25" s="219">
        <v>997</v>
      </c>
    </row>
    <row r="26" spans="1:16" s="206" customFormat="1" ht="15.95" customHeight="1">
      <c r="A26" s="158">
        <v>2016</v>
      </c>
      <c r="B26" s="212">
        <v>7672</v>
      </c>
      <c r="C26" s="221">
        <v>155</v>
      </c>
      <c r="D26" s="221">
        <v>1264</v>
      </c>
      <c r="E26" s="221">
        <v>3015</v>
      </c>
      <c r="F26" s="221">
        <v>288</v>
      </c>
      <c r="G26" s="221">
        <v>119</v>
      </c>
      <c r="H26" s="221">
        <v>788</v>
      </c>
      <c r="I26" s="221">
        <v>74</v>
      </c>
      <c r="J26" s="221">
        <v>113</v>
      </c>
      <c r="K26" s="221">
        <v>132</v>
      </c>
      <c r="L26" s="221">
        <v>232</v>
      </c>
      <c r="M26" s="221">
        <v>47</v>
      </c>
      <c r="N26" s="221">
        <v>115</v>
      </c>
      <c r="O26" s="219">
        <v>1330</v>
      </c>
    </row>
    <row r="27" spans="1:16" s="206" customFormat="1" ht="15.95" customHeight="1">
      <c r="A27" s="158">
        <v>2017</v>
      </c>
      <c r="B27" s="212">
        <v>5980</v>
      </c>
      <c r="C27" s="221">
        <v>37</v>
      </c>
      <c r="D27" s="221">
        <v>1362</v>
      </c>
      <c r="E27" s="221">
        <v>2365</v>
      </c>
      <c r="F27" s="221">
        <v>293</v>
      </c>
      <c r="G27" s="221">
        <v>204</v>
      </c>
      <c r="H27" s="221">
        <v>262</v>
      </c>
      <c r="I27" s="221">
        <v>41</v>
      </c>
      <c r="J27" s="221">
        <v>137</v>
      </c>
      <c r="K27" s="221">
        <v>76</v>
      </c>
      <c r="L27" s="221">
        <v>193</v>
      </c>
      <c r="M27" s="221">
        <v>27</v>
      </c>
      <c r="N27" s="221">
        <v>32</v>
      </c>
      <c r="O27" s="219">
        <v>951</v>
      </c>
    </row>
    <row r="28" spans="1:16" s="206" customFormat="1" ht="15.95" customHeight="1">
      <c r="A28" s="158">
        <v>2018</v>
      </c>
      <c r="B28" s="212">
        <v>6870</v>
      </c>
      <c r="C28" s="221">
        <v>37</v>
      </c>
      <c r="D28" s="221">
        <v>1459</v>
      </c>
      <c r="E28" s="221">
        <v>2501</v>
      </c>
      <c r="F28" s="221">
        <v>384</v>
      </c>
      <c r="G28" s="221">
        <v>162</v>
      </c>
      <c r="H28" s="221">
        <v>170</v>
      </c>
      <c r="I28" s="221">
        <v>101</v>
      </c>
      <c r="J28" s="221">
        <v>131</v>
      </c>
      <c r="K28" s="221">
        <v>242</v>
      </c>
      <c r="L28" s="221">
        <v>282</v>
      </c>
      <c r="M28" s="221">
        <v>59</v>
      </c>
      <c r="N28" s="221">
        <v>76</v>
      </c>
      <c r="O28" s="219">
        <v>1266</v>
      </c>
    </row>
    <row r="29" spans="1:16" s="206" customFormat="1" ht="15.95" customHeight="1">
      <c r="A29" s="153">
        <v>2019</v>
      </c>
      <c r="B29" s="217">
        <v>7768</v>
      </c>
      <c r="C29" s="222">
        <v>317</v>
      </c>
      <c r="D29" s="222">
        <v>1158</v>
      </c>
      <c r="E29" s="222">
        <v>3228</v>
      </c>
      <c r="F29" s="222">
        <v>301</v>
      </c>
      <c r="G29" s="222">
        <v>149</v>
      </c>
      <c r="H29" s="222">
        <v>183</v>
      </c>
      <c r="I29" s="222">
        <v>90</v>
      </c>
      <c r="J29" s="222">
        <v>175</v>
      </c>
      <c r="K29" s="222">
        <v>246</v>
      </c>
      <c r="L29" s="222">
        <v>341</v>
      </c>
      <c r="M29" s="222">
        <v>53</v>
      </c>
      <c r="N29" s="222">
        <v>79</v>
      </c>
      <c r="O29" s="222">
        <v>1448</v>
      </c>
    </row>
    <row r="30" spans="1:16" s="206" customFormat="1" ht="15.95" customHeight="1">
      <c r="A30" s="158">
        <v>2020</v>
      </c>
      <c r="B30" s="212">
        <v>0</v>
      </c>
      <c r="C30" s="221">
        <v>0</v>
      </c>
      <c r="D30" s="221">
        <v>0</v>
      </c>
      <c r="E30" s="221">
        <v>0</v>
      </c>
      <c r="F30" s="221">
        <v>0</v>
      </c>
      <c r="G30" s="221">
        <v>0</v>
      </c>
      <c r="H30" s="221">
        <v>0</v>
      </c>
      <c r="I30" s="221">
        <v>0</v>
      </c>
      <c r="J30" s="221">
        <v>0</v>
      </c>
      <c r="K30" s="221">
        <v>0</v>
      </c>
      <c r="L30" s="221">
        <v>0</v>
      </c>
      <c r="M30" s="221">
        <v>0</v>
      </c>
      <c r="N30" s="221">
        <v>0</v>
      </c>
      <c r="O30" s="219">
        <v>0</v>
      </c>
    </row>
    <row r="31" spans="1:16" s="206" customFormat="1" ht="15.95" customHeight="1">
      <c r="A31" s="158">
        <v>2021</v>
      </c>
      <c r="B31" s="212">
        <v>8264</v>
      </c>
      <c r="C31" s="221">
        <v>110</v>
      </c>
      <c r="D31" s="221">
        <v>1416</v>
      </c>
      <c r="E31" s="221">
        <v>5429</v>
      </c>
      <c r="F31" s="221">
        <v>45</v>
      </c>
      <c r="G31" s="221">
        <v>305</v>
      </c>
      <c r="H31" s="221">
        <v>95</v>
      </c>
      <c r="I31" s="221">
        <v>47</v>
      </c>
      <c r="J31" s="221">
        <v>159</v>
      </c>
      <c r="K31" s="221">
        <v>83</v>
      </c>
      <c r="L31" s="221">
        <v>54</v>
      </c>
      <c r="M31" s="221">
        <v>3</v>
      </c>
      <c r="N31" s="221">
        <v>2</v>
      </c>
      <c r="O31" s="219">
        <v>516</v>
      </c>
      <c r="P31" s="223"/>
    </row>
    <row r="32" spans="1:16" s="206" customFormat="1">
      <c r="A32" s="272" t="s">
        <v>391</v>
      </c>
      <c r="B32" s="272"/>
      <c r="C32" s="272"/>
      <c r="D32" s="272"/>
      <c r="E32" s="272"/>
      <c r="F32" s="272"/>
      <c r="G32" s="272"/>
      <c r="H32" s="272"/>
      <c r="I32" s="272"/>
      <c r="J32" s="272"/>
      <c r="K32" s="272"/>
      <c r="L32" s="272"/>
      <c r="M32" s="272"/>
      <c r="N32" s="272"/>
      <c r="O32" s="272"/>
      <c r="P32" s="223"/>
    </row>
    <row r="33" spans="1:16" s="206" customFormat="1">
      <c r="A33" s="233"/>
      <c r="B33" s="233"/>
      <c r="C33" s="233"/>
      <c r="D33" s="233"/>
      <c r="E33" s="233"/>
      <c r="F33" s="233"/>
      <c r="G33" s="233"/>
      <c r="H33" s="233"/>
      <c r="I33"/>
      <c r="J33"/>
      <c r="K33"/>
      <c r="L33"/>
      <c r="M33"/>
      <c r="N33"/>
      <c r="O33"/>
      <c r="P33" s="223"/>
    </row>
    <row r="34" spans="1:16" s="206" customFormat="1">
      <c r="A34" s="308" t="s">
        <v>94</v>
      </c>
      <c r="B34" s="308"/>
      <c r="C34" s="308"/>
      <c r="D34" s="308"/>
      <c r="E34" s="308"/>
      <c r="F34" s="308"/>
      <c r="G34" s="308"/>
      <c r="H34" s="308"/>
      <c r="I34" s="308"/>
      <c r="J34" s="308"/>
      <c r="K34" s="308"/>
      <c r="L34" s="308"/>
      <c r="M34" s="308"/>
      <c r="N34" s="308"/>
      <c r="O34" s="308"/>
    </row>
    <row r="35" spans="1:16" s="206" customFormat="1">
      <c r="A35" s="310" t="s">
        <v>324</v>
      </c>
      <c r="B35" s="310"/>
      <c r="C35" s="310"/>
      <c r="D35" s="310"/>
      <c r="E35" s="310"/>
      <c r="F35" s="310"/>
      <c r="G35" s="310"/>
      <c r="H35" s="310"/>
      <c r="I35" s="310"/>
      <c r="J35" s="310"/>
      <c r="K35" s="310"/>
      <c r="L35" s="310"/>
      <c r="M35" s="310"/>
      <c r="N35" s="310"/>
      <c r="O35" s="310"/>
    </row>
  </sheetData>
  <mergeCells count="6">
    <mergeCell ref="A34:O34"/>
    <mergeCell ref="A35:O35"/>
    <mergeCell ref="A32:O32"/>
    <mergeCell ref="A1:O1"/>
    <mergeCell ref="B3:O3"/>
    <mergeCell ref="B4:O4"/>
  </mergeCells>
  <pageMargins left="0.62992125984251968" right="0.62992125984251968" top="0.98425196850393704" bottom="0.82677165354330717" header="0.51181102362204722" footer="0.51181102362204722"/>
  <pageSetup paperSize="9" scale="67" orientation="portrait" verticalDpi="1200"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B0E8C-D59D-4572-B783-F1BEEFFC1540}">
  <sheetPr>
    <tabColor theme="6" tint="0.39997558519241921"/>
  </sheetPr>
  <dimension ref="A1:P68"/>
  <sheetViews>
    <sheetView topLeftCell="A37" zoomScaleNormal="100" workbookViewId="0">
      <selection activeCell="A198" sqref="A198"/>
    </sheetView>
  </sheetViews>
  <sheetFormatPr baseColWidth="10" defaultRowHeight="15.95" customHeight="1"/>
  <cols>
    <col min="1" max="1" width="5.5703125" style="73" customWidth="1"/>
    <col min="2" max="2" width="6.28515625" style="73" customWidth="1"/>
    <col min="3" max="3" width="5.28515625" style="73" bestFit="1" customWidth="1"/>
    <col min="4" max="4" width="5.7109375" style="73" bestFit="1" customWidth="1"/>
    <col min="5" max="5" width="5.85546875" style="73" bestFit="1" customWidth="1"/>
    <col min="6" max="6" width="5.5703125" style="73" bestFit="1" customWidth="1"/>
    <col min="7" max="7" width="5.140625" style="73" bestFit="1" customWidth="1"/>
    <col min="8" max="8" width="5.42578125" style="73" bestFit="1" customWidth="1"/>
    <col min="9" max="9" width="6.28515625" style="73" customWidth="1"/>
    <col min="10" max="11" width="6.28515625" style="73" bestFit="1" customWidth="1"/>
    <col min="12" max="12" width="5.5703125" style="73" bestFit="1" customWidth="1"/>
    <col min="13" max="13" width="6" style="73" bestFit="1" customWidth="1"/>
    <col min="14" max="14" width="5.7109375" style="73" bestFit="1" customWidth="1"/>
    <col min="15" max="16384" width="11.42578125" style="73"/>
  </cols>
  <sheetData>
    <row r="1" spans="1:14" s="84" customFormat="1" ht="21" customHeight="1">
      <c r="A1" s="292" t="s">
        <v>333</v>
      </c>
      <c r="B1" s="286"/>
      <c r="C1" s="286"/>
      <c r="D1" s="286"/>
      <c r="E1" s="286"/>
      <c r="F1" s="286"/>
      <c r="G1" s="286"/>
      <c r="H1" s="286"/>
      <c r="I1" s="286"/>
      <c r="J1" s="286"/>
      <c r="K1" s="286"/>
      <c r="L1" s="286"/>
      <c r="M1" s="286"/>
      <c r="N1" s="286"/>
    </row>
    <row r="3" spans="1:14" ht="15.95" customHeight="1">
      <c r="A3" s="224"/>
      <c r="B3" s="280" t="s">
        <v>334</v>
      </c>
      <c r="C3" s="275"/>
      <c r="D3" s="275"/>
      <c r="E3" s="275"/>
      <c r="F3" s="275"/>
      <c r="G3" s="275"/>
      <c r="H3" s="275"/>
      <c r="I3" s="275"/>
      <c r="J3" s="275"/>
      <c r="K3" s="275"/>
      <c r="L3" s="275"/>
      <c r="M3" s="275"/>
      <c r="N3" s="275"/>
    </row>
    <row r="4" spans="1:14" ht="18" customHeight="1">
      <c r="A4" s="181"/>
      <c r="B4" s="304" t="s">
        <v>24</v>
      </c>
      <c r="C4" s="282"/>
      <c r="D4" s="282"/>
      <c r="E4" s="282"/>
      <c r="F4" s="282"/>
      <c r="G4" s="282"/>
      <c r="H4" s="282"/>
      <c r="I4" s="282"/>
      <c r="J4" s="282"/>
      <c r="K4" s="282"/>
      <c r="L4" s="282"/>
      <c r="M4" s="282"/>
      <c r="N4" s="282"/>
    </row>
    <row r="5" spans="1:14" ht="18" customHeight="1">
      <c r="A5" s="174" t="s">
        <v>228</v>
      </c>
      <c r="B5" s="90" t="s">
        <v>25</v>
      </c>
      <c r="C5" s="90" t="s">
        <v>3</v>
      </c>
      <c r="D5" s="90" t="s">
        <v>4</v>
      </c>
      <c r="E5" s="90" t="s">
        <v>5</v>
      </c>
      <c r="F5" s="90" t="s">
        <v>6</v>
      </c>
      <c r="G5" s="90" t="s">
        <v>7</v>
      </c>
      <c r="H5" s="90" t="s">
        <v>8</v>
      </c>
      <c r="I5" s="90" t="s">
        <v>9</v>
      </c>
      <c r="J5" s="90" t="s">
        <v>10</v>
      </c>
      <c r="K5" s="90" t="s">
        <v>11</v>
      </c>
      <c r="L5" s="90" t="s">
        <v>12</v>
      </c>
      <c r="M5" s="90" t="s">
        <v>13</v>
      </c>
      <c r="N5" s="90" t="s">
        <v>14</v>
      </c>
    </row>
    <row r="6" spans="1:14" ht="18" customHeight="1">
      <c r="A6" s="224">
        <v>1960</v>
      </c>
      <c r="B6" s="239">
        <v>586</v>
      </c>
      <c r="C6" s="100">
        <v>2</v>
      </c>
      <c r="D6" s="100">
        <v>1</v>
      </c>
      <c r="E6" s="100">
        <v>50</v>
      </c>
      <c r="F6" s="100">
        <v>0</v>
      </c>
      <c r="G6" s="100">
        <v>36</v>
      </c>
      <c r="H6" s="100">
        <v>149</v>
      </c>
      <c r="I6" s="100">
        <v>144</v>
      </c>
      <c r="J6" s="100">
        <v>93</v>
      </c>
      <c r="K6" s="100">
        <v>90</v>
      </c>
      <c r="L6" s="100">
        <v>5</v>
      </c>
      <c r="M6" s="100">
        <v>0</v>
      </c>
      <c r="N6" s="100">
        <v>16</v>
      </c>
    </row>
    <row r="7" spans="1:14" ht="15.95" hidden="1" customHeight="1">
      <c r="A7" s="224">
        <v>1961</v>
      </c>
      <c r="B7" s="239">
        <v>996</v>
      </c>
      <c r="C7" s="100">
        <v>21</v>
      </c>
      <c r="D7" s="100">
        <v>0</v>
      </c>
      <c r="E7" s="100">
        <v>69</v>
      </c>
      <c r="F7" s="100">
        <v>33</v>
      </c>
      <c r="G7" s="100">
        <v>75</v>
      </c>
      <c r="H7" s="100">
        <v>127</v>
      </c>
      <c r="I7" s="100">
        <v>228</v>
      </c>
      <c r="J7" s="100">
        <v>200</v>
      </c>
      <c r="K7" s="100">
        <v>161</v>
      </c>
      <c r="L7" s="100">
        <v>17</v>
      </c>
      <c r="M7" s="100">
        <v>1</v>
      </c>
      <c r="N7" s="100">
        <v>64</v>
      </c>
    </row>
    <row r="8" spans="1:14" ht="15.95" hidden="1" customHeight="1">
      <c r="A8" s="224">
        <v>1962</v>
      </c>
      <c r="B8" s="239">
        <v>1576</v>
      </c>
      <c r="C8" s="100">
        <v>29</v>
      </c>
      <c r="D8" s="100">
        <v>32</v>
      </c>
      <c r="E8" s="100">
        <v>158</v>
      </c>
      <c r="F8" s="100">
        <v>66</v>
      </c>
      <c r="G8" s="100">
        <v>2</v>
      </c>
      <c r="H8" s="100">
        <v>276</v>
      </c>
      <c r="I8" s="100">
        <v>200</v>
      </c>
      <c r="J8" s="100">
        <v>411</v>
      </c>
      <c r="K8" s="100">
        <v>291</v>
      </c>
      <c r="L8" s="100">
        <v>64</v>
      </c>
      <c r="M8" s="100">
        <v>7</v>
      </c>
      <c r="N8" s="100">
        <v>40</v>
      </c>
    </row>
    <row r="9" spans="1:14" ht="15.95" hidden="1" customHeight="1">
      <c r="A9" s="224">
        <v>1963</v>
      </c>
      <c r="B9" s="239">
        <v>909</v>
      </c>
      <c r="C9" s="100">
        <v>13</v>
      </c>
      <c r="D9" s="100">
        <v>14</v>
      </c>
      <c r="E9" s="100">
        <v>143</v>
      </c>
      <c r="F9" s="100">
        <v>110</v>
      </c>
      <c r="G9" s="100">
        <v>0</v>
      </c>
      <c r="H9" s="100">
        <v>47</v>
      </c>
      <c r="I9" s="100">
        <v>121</v>
      </c>
      <c r="J9" s="100">
        <v>148</v>
      </c>
      <c r="K9" s="100">
        <v>102</v>
      </c>
      <c r="L9" s="100">
        <v>127</v>
      </c>
      <c r="M9" s="100">
        <v>0</v>
      </c>
      <c r="N9" s="100">
        <v>84</v>
      </c>
    </row>
    <row r="10" spans="1:14" ht="15.95" hidden="1" customHeight="1">
      <c r="A10" s="224">
        <v>1964</v>
      </c>
      <c r="B10" s="239">
        <v>1338</v>
      </c>
      <c r="C10" s="100">
        <v>10</v>
      </c>
      <c r="D10" s="100">
        <v>173</v>
      </c>
      <c r="E10" s="100">
        <v>86</v>
      </c>
      <c r="F10" s="100">
        <v>40</v>
      </c>
      <c r="G10" s="100">
        <v>82</v>
      </c>
      <c r="H10" s="100">
        <v>217</v>
      </c>
      <c r="I10" s="100">
        <v>184</v>
      </c>
      <c r="J10" s="100">
        <v>175</v>
      </c>
      <c r="K10" s="100">
        <v>145</v>
      </c>
      <c r="L10" s="100">
        <v>95</v>
      </c>
      <c r="M10" s="100">
        <v>5</v>
      </c>
      <c r="N10" s="100">
        <v>126</v>
      </c>
    </row>
    <row r="11" spans="1:14" ht="15.95" customHeight="1" collapsed="1">
      <c r="A11" s="225">
        <v>1965</v>
      </c>
      <c r="B11" s="247">
        <v>1789</v>
      </c>
      <c r="C11" s="162">
        <v>108</v>
      </c>
      <c r="D11" s="162">
        <v>40</v>
      </c>
      <c r="E11" s="162">
        <v>71</v>
      </c>
      <c r="F11" s="162">
        <v>227</v>
      </c>
      <c r="G11" s="162">
        <v>16</v>
      </c>
      <c r="H11" s="162">
        <v>98</v>
      </c>
      <c r="I11" s="162">
        <v>257</v>
      </c>
      <c r="J11" s="162">
        <v>468</v>
      </c>
      <c r="K11" s="162">
        <v>272</v>
      </c>
      <c r="L11" s="162">
        <v>106</v>
      </c>
      <c r="M11" s="162">
        <v>0</v>
      </c>
      <c r="N11" s="162">
        <v>126</v>
      </c>
    </row>
    <row r="12" spans="1:14" ht="15.95" hidden="1" customHeight="1">
      <c r="A12" s="224">
        <v>1966</v>
      </c>
      <c r="B12" s="239">
        <v>980</v>
      </c>
      <c r="C12" s="100">
        <v>71</v>
      </c>
      <c r="D12" s="100">
        <v>91</v>
      </c>
      <c r="E12" s="100">
        <v>3</v>
      </c>
      <c r="F12" s="100">
        <v>123</v>
      </c>
      <c r="G12" s="100">
        <v>46</v>
      </c>
      <c r="H12" s="100">
        <v>91</v>
      </c>
      <c r="I12" s="100">
        <v>214</v>
      </c>
      <c r="J12" s="100">
        <v>135</v>
      </c>
      <c r="K12" s="100">
        <v>109</v>
      </c>
      <c r="L12" s="100">
        <v>17</v>
      </c>
      <c r="M12" s="100">
        <v>0</v>
      </c>
      <c r="N12" s="100">
        <v>80</v>
      </c>
    </row>
    <row r="13" spans="1:14" ht="15.95" hidden="1" customHeight="1">
      <c r="A13" s="224">
        <v>1967</v>
      </c>
      <c r="B13" s="239">
        <v>496</v>
      </c>
      <c r="C13" s="100">
        <v>35</v>
      </c>
      <c r="D13" s="100" t="s">
        <v>335</v>
      </c>
      <c r="E13" s="100">
        <v>58</v>
      </c>
      <c r="F13" s="100">
        <v>0</v>
      </c>
      <c r="G13" s="100">
        <v>44</v>
      </c>
      <c r="H13" s="100">
        <v>11</v>
      </c>
      <c r="I13" s="100">
        <v>70</v>
      </c>
      <c r="J13" s="100">
        <v>125</v>
      </c>
      <c r="K13" s="100">
        <v>118</v>
      </c>
      <c r="L13" s="100">
        <v>35</v>
      </c>
      <c r="M13" s="100">
        <v>0</v>
      </c>
      <c r="N13" s="100">
        <v>0</v>
      </c>
    </row>
    <row r="14" spans="1:14" ht="15.95" hidden="1" customHeight="1">
      <c r="A14" s="224">
        <v>1968</v>
      </c>
      <c r="B14" s="239">
        <v>629</v>
      </c>
      <c r="C14" s="100">
        <v>37</v>
      </c>
      <c r="D14" s="100">
        <v>17</v>
      </c>
      <c r="E14" s="100">
        <v>37</v>
      </c>
      <c r="F14" s="100">
        <v>56</v>
      </c>
      <c r="G14" s="100">
        <v>0</v>
      </c>
      <c r="H14" s="100">
        <v>106</v>
      </c>
      <c r="I14" s="100">
        <v>55</v>
      </c>
      <c r="J14" s="100">
        <v>85</v>
      </c>
      <c r="K14" s="100">
        <v>89</v>
      </c>
      <c r="L14" s="100">
        <v>72</v>
      </c>
      <c r="M14" s="100">
        <v>0</v>
      </c>
      <c r="N14" s="100">
        <v>75</v>
      </c>
    </row>
    <row r="15" spans="1:14" ht="15.95" hidden="1" customHeight="1">
      <c r="A15" s="226">
        <v>1969</v>
      </c>
      <c r="B15" s="240">
        <v>763</v>
      </c>
      <c r="C15" s="130">
        <v>107</v>
      </c>
      <c r="D15" s="130">
        <v>54</v>
      </c>
      <c r="E15" s="130">
        <v>69</v>
      </c>
      <c r="F15" s="130">
        <v>38</v>
      </c>
      <c r="G15" s="130">
        <v>4</v>
      </c>
      <c r="H15" s="130">
        <v>84</v>
      </c>
      <c r="I15" s="130">
        <v>61</v>
      </c>
      <c r="J15" s="130">
        <v>107</v>
      </c>
      <c r="K15" s="130">
        <v>70</v>
      </c>
      <c r="L15" s="130">
        <v>24</v>
      </c>
      <c r="M15" s="130">
        <v>0</v>
      </c>
      <c r="N15" s="130">
        <v>145</v>
      </c>
    </row>
    <row r="16" spans="1:14" ht="15.95" customHeight="1" collapsed="1">
      <c r="A16" s="224">
        <v>1970</v>
      </c>
      <c r="B16" s="239">
        <v>642</v>
      </c>
      <c r="C16" s="100">
        <v>10</v>
      </c>
      <c r="D16" s="100">
        <v>12</v>
      </c>
      <c r="E16" s="100">
        <v>81</v>
      </c>
      <c r="F16" s="100">
        <v>0</v>
      </c>
      <c r="G16" s="100">
        <v>18</v>
      </c>
      <c r="H16" s="100">
        <v>23</v>
      </c>
      <c r="I16" s="100">
        <v>156</v>
      </c>
      <c r="J16" s="100">
        <v>147</v>
      </c>
      <c r="K16" s="100">
        <v>117</v>
      </c>
      <c r="L16" s="100">
        <v>0</v>
      </c>
      <c r="M16" s="100">
        <v>0</v>
      </c>
      <c r="N16" s="100">
        <v>78</v>
      </c>
    </row>
    <row r="17" spans="1:14" ht="15.95" customHeight="1">
      <c r="A17" s="224">
        <v>1971</v>
      </c>
      <c r="B17" s="239">
        <v>894</v>
      </c>
      <c r="C17" s="100">
        <v>85</v>
      </c>
      <c r="D17" s="100">
        <v>119</v>
      </c>
      <c r="E17" s="100">
        <v>59</v>
      </c>
      <c r="F17" s="100">
        <v>42</v>
      </c>
      <c r="G17" s="100">
        <v>17</v>
      </c>
      <c r="H17" s="100">
        <v>164</v>
      </c>
      <c r="I17" s="100">
        <v>82</v>
      </c>
      <c r="J17" s="100">
        <v>37</v>
      </c>
      <c r="K17" s="100">
        <v>225</v>
      </c>
      <c r="L17" s="100">
        <v>15</v>
      </c>
      <c r="M17" s="100">
        <v>0</v>
      </c>
      <c r="N17" s="100">
        <v>49</v>
      </c>
    </row>
    <row r="18" spans="1:14" ht="15.95" customHeight="1">
      <c r="A18" s="224">
        <v>1972</v>
      </c>
      <c r="B18" s="239">
        <v>959</v>
      </c>
      <c r="C18" s="100">
        <v>14</v>
      </c>
      <c r="D18" s="100">
        <v>90</v>
      </c>
      <c r="E18" s="100">
        <v>45</v>
      </c>
      <c r="F18" s="100">
        <v>10</v>
      </c>
      <c r="G18" s="100">
        <v>73</v>
      </c>
      <c r="H18" s="100">
        <v>107</v>
      </c>
      <c r="I18" s="100">
        <v>112</v>
      </c>
      <c r="J18" s="100">
        <v>128</v>
      </c>
      <c r="K18" s="100">
        <v>195</v>
      </c>
      <c r="L18" s="100">
        <v>114</v>
      </c>
      <c r="M18" s="100">
        <v>0</v>
      </c>
      <c r="N18" s="100">
        <v>71</v>
      </c>
    </row>
    <row r="19" spans="1:14" ht="15.95" customHeight="1">
      <c r="A19" s="224">
        <v>1973</v>
      </c>
      <c r="B19" s="239">
        <v>950</v>
      </c>
      <c r="C19" s="100">
        <v>62</v>
      </c>
      <c r="D19" s="100">
        <v>83</v>
      </c>
      <c r="E19" s="100">
        <v>37</v>
      </c>
      <c r="F19" s="100">
        <v>34</v>
      </c>
      <c r="G19" s="100">
        <v>1</v>
      </c>
      <c r="H19" s="100">
        <v>84</v>
      </c>
      <c r="I19" s="100">
        <v>176</v>
      </c>
      <c r="J19" s="100">
        <v>147</v>
      </c>
      <c r="K19" s="100">
        <v>256</v>
      </c>
      <c r="L19" s="100">
        <v>29</v>
      </c>
      <c r="M19" s="100">
        <v>0</v>
      </c>
      <c r="N19" s="100">
        <v>41</v>
      </c>
    </row>
    <row r="20" spans="1:14" ht="15.95" customHeight="1">
      <c r="A20" s="224">
        <v>1974</v>
      </c>
      <c r="B20" s="239">
        <v>588</v>
      </c>
      <c r="C20" s="100">
        <v>34</v>
      </c>
      <c r="D20" s="100">
        <v>18</v>
      </c>
      <c r="E20" s="100">
        <v>40</v>
      </c>
      <c r="F20" s="100">
        <v>5</v>
      </c>
      <c r="G20" s="100">
        <v>0</v>
      </c>
      <c r="H20" s="100">
        <v>74</v>
      </c>
      <c r="I20" s="100">
        <v>108</v>
      </c>
      <c r="J20" s="100">
        <v>176</v>
      </c>
      <c r="K20" s="100">
        <v>103</v>
      </c>
      <c r="L20" s="100">
        <v>0</v>
      </c>
      <c r="M20" s="100">
        <v>0</v>
      </c>
      <c r="N20" s="100">
        <v>30</v>
      </c>
    </row>
    <row r="21" spans="1:14" ht="15.95" customHeight="1">
      <c r="A21" s="224">
        <v>1975</v>
      </c>
      <c r="B21" s="239">
        <v>533</v>
      </c>
      <c r="C21" s="100">
        <v>29</v>
      </c>
      <c r="D21" s="100">
        <v>0</v>
      </c>
      <c r="E21" s="100">
        <v>31</v>
      </c>
      <c r="F21" s="100">
        <v>0</v>
      </c>
      <c r="G21" s="100">
        <v>22</v>
      </c>
      <c r="H21" s="100">
        <v>73</v>
      </c>
      <c r="I21" s="100">
        <v>76</v>
      </c>
      <c r="J21" s="100">
        <v>135</v>
      </c>
      <c r="K21" s="100">
        <v>140</v>
      </c>
      <c r="L21" s="100">
        <v>0</v>
      </c>
      <c r="M21" s="100">
        <v>0</v>
      </c>
      <c r="N21" s="100">
        <v>27</v>
      </c>
    </row>
    <row r="22" spans="1:14" ht="15.95" customHeight="1">
      <c r="A22" s="224">
        <v>1976</v>
      </c>
      <c r="B22" s="239">
        <v>625</v>
      </c>
      <c r="C22" s="100">
        <v>41</v>
      </c>
      <c r="D22" s="100">
        <v>36</v>
      </c>
      <c r="E22" s="100">
        <v>34</v>
      </c>
      <c r="F22" s="100">
        <v>13</v>
      </c>
      <c r="G22" s="100">
        <v>8</v>
      </c>
      <c r="H22" s="100">
        <v>65</v>
      </c>
      <c r="I22" s="100">
        <v>85</v>
      </c>
      <c r="J22" s="100">
        <v>148</v>
      </c>
      <c r="K22" s="100">
        <v>103</v>
      </c>
      <c r="L22" s="100">
        <v>55</v>
      </c>
      <c r="M22" s="100">
        <v>0</v>
      </c>
      <c r="N22" s="100">
        <v>37</v>
      </c>
    </row>
    <row r="23" spans="1:14" ht="15.95" customHeight="1">
      <c r="A23" s="224">
        <v>1977</v>
      </c>
      <c r="B23" s="239">
        <v>857</v>
      </c>
      <c r="C23" s="100">
        <v>37</v>
      </c>
      <c r="D23" s="100">
        <v>124</v>
      </c>
      <c r="E23" s="100">
        <v>16</v>
      </c>
      <c r="F23" s="100">
        <v>4</v>
      </c>
      <c r="G23" s="100">
        <v>11</v>
      </c>
      <c r="H23" s="100">
        <v>119</v>
      </c>
      <c r="I23" s="100">
        <v>197</v>
      </c>
      <c r="J23" s="100">
        <v>167</v>
      </c>
      <c r="K23" s="100">
        <v>94</v>
      </c>
      <c r="L23" s="100">
        <v>58</v>
      </c>
      <c r="M23" s="100">
        <v>0</v>
      </c>
      <c r="N23" s="100">
        <v>30</v>
      </c>
    </row>
    <row r="24" spans="1:14" ht="15.95" customHeight="1">
      <c r="A24" s="224">
        <v>1978</v>
      </c>
      <c r="B24" s="239">
        <v>947</v>
      </c>
      <c r="C24" s="100">
        <v>26</v>
      </c>
      <c r="D24" s="100">
        <v>109</v>
      </c>
      <c r="E24" s="100">
        <v>111</v>
      </c>
      <c r="F24" s="100">
        <v>0</v>
      </c>
      <c r="G24" s="100">
        <v>29</v>
      </c>
      <c r="H24" s="100">
        <v>22</v>
      </c>
      <c r="I24" s="100">
        <v>107</v>
      </c>
      <c r="J24" s="100">
        <v>172</v>
      </c>
      <c r="K24" s="100">
        <v>275</v>
      </c>
      <c r="L24" s="100">
        <v>56</v>
      </c>
      <c r="M24" s="100">
        <v>0</v>
      </c>
      <c r="N24" s="100">
        <v>40</v>
      </c>
    </row>
    <row r="25" spans="1:14" ht="15.95" customHeight="1">
      <c r="A25" s="237">
        <v>1979</v>
      </c>
      <c r="B25" s="247">
        <v>1049</v>
      </c>
      <c r="C25" s="162">
        <v>75</v>
      </c>
      <c r="D25" s="162">
        <v>73</v>
      </c>
      <c r="E25" s="162">
        <v>20</v>
      </c>
      <c r="F25" s="162">
        <v>10</v>
      </c>
      <c r="G25" s="162">
        <v>28</v>
      </c>
      <c r="H25" s="162">
        <v>56</v>
      </c>
      <c r="I25" s="162">
        <v>229</v>
      </c>
      <c r="J25" s="162">
        <v>221</v>
      </c>
      <c r="K25" s="162">
        <v>230</v>
      </c>
      <c r="L25" s="162">
        <v>38</v>
      </c>
      <c r="M25" s="162">
        <v>0</v>
      </c>
      <c r="N25" s="162">
        <v>69</v>
      </c>
    </row>
    <row r="26" spans="1:14" ht="15.95" customHeight="1">
      <c r="A26" s="224">
        <v>1980</v>
      </c>
      <c r="B26" s="239">
        <v>1158</v>
      </c>
      <c r="C26" s="100">
        <v>110</v>
      </c>
      <c r="D26" s="100">
        <v>108</v>
      </c>
      <c r="E26" s="100">
        <v>103</v>
      </c>
      <c r="F26" s="100">
        <v>2</v>
      </c>
      <c r="G26" s="100">
        <v>0</v>
      </c>
      <c r="H26" s="100">
        <v>26</v>
      </c>
      <c r="I26" s="100">
        <v>165</v>
      </c>
      <c r="J26" s="100">
        <v>231</v>
      </c>
      <c r="K26" s="100">
        <v>296</v>
      </c>
      <c r="L26" s="100">
        <v>60</v>
      </c>
      <c r="M26" s="100">
        <v>0</v>
      </c>
      <c r="N26" s="100">
        <v>57</v>
      </c>
    </row>
    <row r="27" spans="1:14" ht="15.95" customHeight="1">
      <c r="A27" s="224">
        <v>1981</v>
      </c>
      <c r="B27" s="239">
        <v>1024</v>
      </c>
      <c r="C27" s="100">
        <v>150</v>
      </c>
      <c r="D27" s="100">
        <v>54</v>
      </c>
      <c r="E27" s="100">
        <v>46</v>
      </c>
      <c r="F27" s="100">
        <v>2</v>
      </c>
      <c r="G27" s="100">
        <v>0</v>
      </c>
      <c r="H27" s="100">
        <v>37</v>
      </c>
      <c r="I27" s="100">
        <v>155</v>
      </c>
      <c r="J27" s="100">
        <v>205</v>
      </c>
      <c r="K27" s="100">
        <v>277</v>
      </c>
      <c r="L27" s="100">
        <v>32</v>
      </c>
      <c r="M27" s="100">
        <v>0</v>
      </c>
      <c r="N27" s="100">
        <v>66</v>
      </c>
    </row>
    <row r="28" spans="1:14" ht="15.95" customHeight="1">
      <c r="A28" s="224">
        <v>1982</v>
      </c>
      <c r="B28" s="239">
        <v>1276</v>
      </c>
      <c r="C28" s="100">
        <v>114</v>
      </c>
      <c r="D28" s="100">
        <v>140</v>
      </c>
      <c r="E28" s="100">
        <v>93</v>
      </c>
      <c r="F28" s="100">
        <v>12</v>
      </c>
      <c r="G28" s="100">
        <v>0</v>
      </c>
      <c r="H28" s="100">
        <v>88</v>
      </c>
      <c r="I28" s="100">
        <v>86</v>
      </c>
      <c r="J28" s="100">
        <v>172</v>
      </c>
      <c r="K28" s="100">
        <v>390</v>
      </c>
      <c r="L28" s="100">
        <v>111</v>
      </c>
      <c r="M28" s="100">
        <v>0</v>
      </c>
      <c r="N28" s="100">
        <v>70</v>
      </c>
    </row>
    <row r="29" spans="1:14" ht="15.95" customHeight="1">
      <c r="A29" s="224">
        <v>1983</v>
      </c>
      <c r="B29" s="239">
        <v>1745</v>
      </c>
      <c r="C29" s="100">
        <v>179</v>
      </c>
      <c r="D29" s="100">
        <v>180</v>
      </c>
      <c r="E29" s="100">
        <v>150</v>
      </c>
      <c r="F29" s="100">
        <v>32</v>
      </c>
      <c r="G29" s="100">
        <v>5</v>
      </c>
      <c r="H29" s="100">
        <v>178</v>
      </c>
      <c r="I29" s="100">
        <v>181</v>
      </c>
      <c r="J29" s="100">
        <v>197</v>
      </c>
      <c r="K29" s="100">
        <v>430</v>
      </c>
      <c r="L29" s="100">
        <v>144</v>
      </c>
      <c r="M29" s="100">
        <v>0</v>
      </c>
      <c r="N29" s="100">
        <v>69</v>
      </c>
    </row>
    <row r="30" spans="1:14" ht="15.95" customHeight="1">
      <c r="A30" s="224">
        <v>1984</v>
      </c>
      <c r="B30" s="239">
        <v>1501</v>
      </c>
      <c r="C30" s="100">
        <v>152</v>
      </c>
      <c r="D30" s="100">
        <v>83</v>
      </c>
      <c r="E30" s="100">
        <v>211</v>
      </c>
      <c r="F30" s="100">
        <v>44</v>
      </c>
      <c r="G30" s="100">
        <v>4</v>
      </c>
      <c r="H30" s="100">
        <v>121</v>
      </c>
      <c r="I30" s="100">
        <v>135</v>
      </c>
      <c r="J30" s="100">
        <v>236</v>
      </c>
      <c r="K30" s="100">
        <v>326</v>
      </c>
      <c r="L30" s="100">
        <v>56</v>
      </c>
      <c r="M30" s="100">
        <v>33</v>
      </c>
      <c r="N30" s="100">
        <v>100</v>
      </c>
    </row>
    <row r="31" spans="1:14" ht="15.95" customHeight="1">
      <c r="A31" s="224">
        <v>1985</v>
      </c>
      <c r="B31" s="239">
        <v>1840</v>
      </c>
      <c r="C31" s="100">
        <v>197</v>
      </c>
      <c r="D31" s="100">
        <v>161</v>
      </c>
      <c r="E31" s="100">
        <v>221</v>
      </c>
      <c r="F31" s="100">
        <v>66</v>
      </c>
      <c r="G31" s="100">
        <v>12</v>
      </c>
      <c r="H31" s="100">
        <v>275</v>
      </c>
      <c r="I31" s="100">
        <v>124</v>
      </c>
      <c r="J31" s="100">
        <v>248</v>
      </c>
      <c r="K31" s="100">
        <v>334</v>
      </c>
      <c r="L31" s="100">
        <v>76</v>
      </c>
      <c r="M31" s="100">
        <v>28</v>
      </c>
      <c r="N31" s="100">
        <v>98</v>
      </c>
    </row>
    <row r="32" spans="1:14" ht="15.95" customHeight="1">
      <c r="A32" s="224">
        <v>1986</v>
      </c>
      <c r="B32" s="239">
        <v>1601</v>
      </c>
      <c r="C32" s="100">
        <v>227</v>
      </c>
      <c r="D32" s="100">
        <v>90</v>
      </c>
      <c r="E32" s="100">
        <v>193</v>
      </c>
      <c r="F32" s="100">
        <v>10</v>
      </c>
      <c r="G32" s="100">
        <v>60</v>
      </c>
      <c r="H32" s="100">
        <v>103</v>
      </c>
      <c r="I32" s="100">
        <v>219</v>
      </c>
      <c r="J32" s="100">
        <v>226</v>
      </c>
      <c r="K32" s="100">
        <v>231</v>
      </c>
      <c r="L32" s="100">
        <v>154</v>
      </c>
      <c r="M32" s="100">
        <v>36</v>
      </c>
      <c r="N32" s="100">
        <v>52</v>
      </c>
    </row>
    <row r="33" spans="1:14" ht="15.95" customHeight="1">
      <c r="A33" s="224">
        <v>1987</v>
      </c>
      <c r="B33" s="239">
        <v>2114</v>
      </c>
      <c r="C33" s="100">
        <v>172</v>
      </c>
      <c r="D33" s="100">
        <v>150</v>
      </c>
      <c r="E33" s="100">
        <v>218</v>
      </c>
      <c r="F33" s="100">
        <v>53</v>
      </c>
      <c r="G33" s="100">
        <v>0</v>
      </c>
      <c r="H33" s="100">
        <v>99</v>
      </c>
      <c r="I33" s="100">
        <v>340</v>
      </c>
      <c r="J33" s="100">
        <v>322</v>
      </c>
      <c r="K33" s="100">
        <v>503</v>
      </c>
      <c r="L33" s="100">
        <v>158</v>
      </c>
      <c r="M33" s="100">
        <v>63</v>
      </c>
      <c r="N33" s="100">
        <v>36</v>
      </c>
    </row>
    <row r="34" spans="1:14" ht="15.95" customHeight="1">
      <c r="A34" s="224">
        <v>1988</v>
      </c>
      <c r="B34" s="239">
        <v>1865</v>
      </c>
      <c r="C34" s="100">
        <v>79</v>
      </c>
      <c r="D34" s="100">
        <v>174</v>
      </c>
      <c r="E34" s="100">
        <v>157</v>
      </c>
      <c r="F34" s="100">
        <v>67</v>
      </c>
      <c r="G34" s="100">
        <v>35</v>
      </c>
      <c r="H34" s="100">
        <v>222</v>
      </c>
      <c r="I34" s="100">
        <v>217</v>
      </c>
      <c r="J34" s="100">
        <v>246</v>
      </c>
      <c r="K34" s="100">
        <v>512</v>
      </c>
      <c r="L34" s="100">
        <v>67</v>
      </c>
      <c r="M34" s="100">
        <v>36</v>
      </c>
      <c r="N34" s="100">
        <v>53</v>
      </c>
    </row>
    <row r="35" spans="1:14" ht="15.95" customHeight="1">
      <c r="A35" s="237">
        <v>1989</v>
      </c>
      <c r="B35" s="247">
        <v>1642</v>
      </c>
      <c r="C35" s="162">
        <v>123</v>
      </c>
      <c r="D35" s="162">
        <v>251</v>
      </c>
      <c r="E35" s="162">
        <v>259</v>
      </c>
      <c r="F35" s="162">
        <v>2</v>
      </c>
      <c r="G35" s="162">
        <v>68</v>
      </c>
      <c r="H35" s="162">
        <v>117</v>
      </c>
      <c r="I35" s="162">
        <v>234</v>
      </c>
      <c r="J35" s="162">
        <v>182</v>
      </c>
      <c r="K35" s="162">
        <v>307</v>
      </c>
      <c r="L35" s="162">
        <v>65</v>
      </c>
      <c r="M35" s="162">
        <v>0</v>
      </c>
      <c r="N35" s="162">
        <v>34</v>
      </c>
    </row>
    <row r="36" spans="1:14" ht="15.95" customHeight="1">
      <c r="A36" s="224">
        <v>1990</v>
      </c>
      <c r="B36" s="239">
        <v>2037</v>
      </c>
      <c r="C36" s="100">
        <v>155</v>
      </c>
      <c r="D36" s="100">
        <v>27</v>
      </c>
      <c r="E36" s="100">
        <v>124</v>
      </c>
      <c r="F36" s="100">
        <v>28</v>
      </c>
      <c r="G36" s="100">
        <v>50</v>
      </c>
      <c r="H36" s="100">
        <v>147</v>
      </c>
      <c r="I36" s="100">
        <v>262</v>
      </c>
      <c r="J36" s="100">
        <v>317</v>
      </c>
      <c r="K36" s="100">
        <v>373</v>
      </c>
      <c r="L36" s="100">
        <v>131</v>
      </c>
      <c r="M36" s="100">
        <v>268</v>
      </c>
      <c r="N36" s="100">
        <v>155</v>
      </c>
    </row>
    <row r="37" spans="1:14" ht="15.95" customHeight="1">
      <c r="A37" s="224">
        <v>1991</v>
      </c>
      <c r="B37" s="239">
        <v>2209</v>
      </c>
      <c r="C37" s="100">
        <v>181</v>
      </c>
      <c r="D37" s="100">
        <v>192</v>
      </c>
      <c r="E37" s="100">
        <v>139</v>
      </c>
      <c r="F37" s="100">
        <v>109</v>
      </c>
      <c r="G37" s="100">
        <v>96</v>
      </c>
      <c r="H37" s="100">
        <v>220</v>
      </c>
      <c r="I37" s="100">
        <v>213</v>
      </c>
      <c r="J37" s="100">
        <v>458</v>
      </c>
      <c r="K37" s="100">
        <v>326</v>
      </c>
      <c r="L37" s="100">
        <v>92</v>
      </c>
      <c r="M37" s="100">
        <v>71</v>
      </c>
      <c r="N37" s="100">
        <v>112</v>
      </c>
    </row>
    <row r="38" spans="1:14" ht="15.95" customHeight="1">
      <c r="A38" s="224">
        <v>1992</v>
      </c>
      <c r="B38" s="239">
        <v>2174</v>
      </c>
      <c r="C38" s="100">
        <v>101</v>
      </c>
      <c r="D38" s="100">
        <v>192</v>
      </c>
      <c r="E38" s="100">
        <v>79</v>
      </c>
      <c r="F38" s="100">
        <v>127</v>
      </c>
      <c r="G38" s="100">
        <v>182</v>
      </c>
      <c r="H38" s="100">
        <v>53</v>
      </c>
      <c r="I38" s="100">
        <v>576</v>
      </c>
      <c r="J38" s="100">
        <v>356</v>
      </c>
      <c r="K38" s="100">
        <v>215</v>
      </c>
      <c r="L38" s="100">
        <v>118</v>
      </c>
      <c r="M38" s="100">
        <v>80</v>
      </c>
      <c r="N38" s="100">
        <v>95</v>
      </c>
    </row>
    <row r="39" spans="1:14" ht="15.95" customHeight="1">
      <c r="A39" s="224">
        <v>1993</v>
      </c>
      <c r="B39" s="239">
        <v>2059</v>
      </c>
      <c r="C39" s="100">
        <v>144</v>
      </c>
      <c r="D39" s="100">
        <v>232</v>
      </c>
      <c r="E39" s="100">
        <v>130</v>
      </c>
      <c r="F39" s="100">
        <v>114</v>
      </c>
      <c r="G39" s="100">
        <v>141</v>
      </c>
      <c r="H39" s="100">
        <v>167</v>
      </c>
      <c r="I39" s="100">
        <v>216</v>
      </c>
      <c r="J39" s="100">
        <v>323</v>
      </c>
      <c r="K39" s="100">
        <v>253</v>
      </c>
      <c r="L39" s="100">
        <v>60</v>
      </c>
      <c r="M39" s="100">
        <v>66</v>
      </c>
      <c r="N39" s="100">
        <v>213</v>
      </c>
    </row>
    <row r="40" spans="1:14" ht="15.95" customHeight="1">
      <c r="A40" s="224">
        <v>1994</v>
      </c>
      <c r="B40" s="239">
        <v>2149</v>
      </c>
      <c r="C40" s="100">
        <v>202</v>
      </c>
      <c r="D40" s="100">
        <v>135</v>
      </c>
      <c r="E40" s="100">
        <v>214</v>
      </c>
      <c r="F40" s="100">
        <v>84</v>
      </c>
      <c r="G40" s="100">
        <v>133</v>
      </c>
      <c r="H40" s="100">
        <v>186</v>
      </c>
      <c r="I40" s="100">
        <v>224</v>
      </c>
      <c r="J40" s="100">
        <v>235</v>
      </c>
      <c r="K40" s="100">
        <v>313</v>
      </c>
      <c r="L40" s="100">
        <v>92</v>
      </c>
      <c r="M40" s="100">
        <v>129</v>
      </c>
      <c r="N40" s="100">
        <v>202</v>
      </c>
    </row>
    <row r="41" spans="1:14" ht="15.95" customHeight="1">
      <c r="A41" s="224">
        <v>1995</v>
      </c>
      <c r="B41" s="239">
        <v>1291</v>
      </c>
      <c r="C41" s="100">
        <v>155</v>
      </c>
      <c r="D41" s="100">
        <v>173</v>
      </c>
      <c r="E41" s="100">
        <v>216</v>
      </c>
      <c r="F41" s="100">
        <v>77</v>
      </c>
      <c r="G41" s="100">
        <v>142</v>
      </c>
      <c r="H41" s="100">
        <v>58</v>
      </c>
      <c r="I41" s="100">
        <v>44</v>
      </c>
      <c r="J41" s="100">
        <v>62</v>
      </c>
      <c r="K41" s="100">
        <v>150</v>
      </c>
      <c r="L41" s="100">
        <v>103</v>
      </c>
      <c r="M41" s="100">
        <v>24</v>
      </c>
      <c r="N41" s="100">
        <v>87</v>
      </c>
    </row>
    <row r="42" spans="1:14" ht="15.95" customHeight="1">
      <c r="A42" s="224">
        <v>1996</v>
      </c>
      <c r="B42" s="239">
        <v>1344</v>
      </c>
      <c r="C42" s="100">
        <v>132</v>
      </c>
      <c r="D42" s="100">
        <v>155</v>
      </c>
      <c r="E42" s="100">
        <v>191</v>
      </c>
      <c r="F42" s="100">
        <v>63</v>
      </c>
      <c r="G42" s="100">
        <v>104</v>
      </c>
      <c r="H42" s="100">
        <v>117</v>
      </c>
      <c r="I42" s="100">
        <v>96</v>
      </c>
      <c r="J42" s="100">
        <v>162</v>
      </c>
      <c r="K42" s="100">
        <v>136</v>
      </c>
      <c r="L42" s="100">
        <v>66</v>
      </c>
      <c r="M42" s="100">
        <v>38</v>
      </c>
      <c r="N42" s="100">
        <v>84</v>
      </c>
    </row>
    <row r="43" spans="1:14" ht="15.95" customHeight="1">
      <c r="A43" s="224">
        <v>1997</v>
      </c>
      <c r="B43" s="239">
        <v>1359</v>
      </c>
      <c r="C43" s="100">
        <v>120</v>
      </c>
      <c r="D43" s="100">
        <v>133</v>
      </c>
      <c r="E43" s="100">
        <v>108</v>
      </c>
      <c r="F43" s="100">
        <v>92</v>
      </c>
      <c r="G43" s="100">
        <v>134</v>
      </c>
      <c r="H43" s="100">
        <v>103</v>
      </c>
      <c r="I43" s="100">
        <v>96</v>
      </c>
      <c r="J43" s="100">
        <v>176</v>
      </c>
      <c r="K43" s="100">
        <v>147</v>
      </c>
      <c r="L43" s="100">
        <v>78</v>
      </c>
      <c r="M43" s="100">
        <v>65</v>
      </c>
      <c r="N43" s="100">
        <v>107</v>
      </c>
    </row>
    <row r="44" spans="1:14" ht="15.95" customHeight="1">
      <c r="A44" s="224">
        <v>1998</v>
      </c>
      <c r="B44" s="239">
        <v>1899</v>
      </c>
      <c r="C44" s="100">
        <v>96</v>
      </c>
      <c r="D44" s="100">
        <v>264</v>
      </c>
      <c r="E44" s="100">
        <v>136</v>
      </c>
      <c r="F44" s="100">
        <v>54</v>
      </c>
      <c r="G44" s="100">
        <v>91</v>
      </c>
      <c r="H44" s="100">
        <v>252</v>
      </c>
      <c r="I44" s="100">
        <v>210</v>
      </c>
      <c r="J44" s="100">
        <v>207</v>
      </c>
      <c r="K44" s="100">
        <v>284</v>
      </c>
      <c r="L44" s="100">
        <v>65</v>
      </c>
      <c r="M44" s="100">
        <v>157</v>
      </c>
      <c r="N44" s="100">
        <v>83</v>
      </c>
    </row>
    <row r="45" spans="1:14" ht="15.95" customHeight="1">
      <c r="A45" s="237">
        <v>1999</v>
      </c>
      <c r="B45" s="247">
        <v>1840</v>
      </c>
      <c r="C45" s="162">
        <v>112</v>
      </c>
      <c r="D45" s="162">
        <v>152</v>
      </c>
      <c r="E45" s="162">
        <v>128</v>
      </c>
      <c r="F45" s="162">
        <v>45</v>
      </c>
      <c r="G45" s="162">
        <v>167</v>
      </c>
      <c r="H45" s="162">
        <v>169</v>
      </c>
      <c r="I45" s="162">
        <v>171</v>
      </c>
      <c r="J45" s="162">
        <v>201</v>
      </c>
      <c r="K45" s="162">
        <v>265</v>
      </c>
      <c r="L45" s="162">
        <v>127</v>
      </c>
      <c r="M45" s="162">
        <v>117</v>
      </c>
      <c r="N45" s="162">
        <v>186</v>
      </c>
    </row>
    <row r="46" spans="1:14" ht="15.95" customHeight="1">
      <c r="A46" s="224">
        <v>2000</v>
      </c>
      <c r="B46" s="239">
        <v>1428</v>
      </c>
      <c r="C46" s="100">
        <v>144</v>
      </c>
      <c r="D46" s="100">
        <v>127</v>
      </c>
      <c r="E46" s="100">
        <v>134</v>
      </c>
      <c r="F46" s="100">
        <v>42</v>
      </c>
      <c r="G46" s="100">
        <v>69</v>
      </c>
      <c r="H46" s="100">
        <v>141</v>
      </c>
      <c r="I46" s="100">
        <v>107</v>
      </c>
      <c r="J46" s="100">
        <v>188</v>
      </c>
      <c r="K46" s="100">
        <v>273</v>
      </c>
      <c r="L46" s="100">
        <v>46</v>
      </c>
      <c r="M46" s="100">
        <v>58</v>
      </c>
      <c r="N46" s="100">
        <v>99</v>
      </c>
    </row>
    <row r="47" spans="1:14" ht="15.95" customHeight="1">
      <c r="A47" s="227">
        <v>2001</v>
      </c>
      <c r="B47" s="239">
        <v>3433</v>
      </c>
      <c r="C47" s="100">
        <v>169</v>
      </c>
      <c r="D47" s="100">
        <v>248</v>
      </c>
      <c r="E47" s="100">
        <v>218</v>
      </c>
      <c r="F47" s="100">
        <v>67</v>
      </c>
      <c r="G47" s="100">
        <v>65</v>
      </c>
      <c r="H47" s="100">
        <v>186</v>
      </c>
      <c r="I47" s="100">
        <v>637</v>
      </c>
      <c r="J47" s="100">
        <v>753</v>
      </c>
      <c r="K47" s="100">
        <v>713</v>
      </c>
      <c r="L47" s="100">
        <v>132</v>
      </c>
      <c r="M47" s="100">
        <v>97</v>
      </c>
      <c r="N47" s="100">
        <v>148</v>
      </c>
    </row>
    <row r="48" spans="1:14" ht="15.95" customHeight="1">
      <c r="A48" s="227">
        <v>2002</v>
      </c>
      <c r="B48" s="239">
        <v>3174</v>
      </c>
      <c r="C48" s="100">
        <v>95</v>
      </c>
      <c r="D48" s="100">
        <v>191</v>
      </c>
      <c r="E48" s="100">
        <v>109</v>
      </c>
      <c r="F48" s="100">
        <v>41</v>
      </c>
      <c r="G48" s="100">
        <v>141</v>
      </c>
      <c r="H48" s="100">
        <v>236</v>
      </c>
      <c r="I48" s="100">
        <v>791</v>
      </c>
      <c r="J48" s="100">
        <v>667</v>
      </c>
      <c r="K48" s="100">
        <v>571</v>
      </c>
      <c r="L48" s="100">
        <v>113</v>
      </c>
      <c r="M48" s="100">
        <v>102</v>
      </c>
      <c r="N48" s="100">
        <v>117</v>
      </c>
    </row>
    <row r="49" spans="1:16" ht="15.95" customHeight="1">
      <c r="A49" s="227">
        <v>2003</v>
      </c>
      <c r="B49" s="239">
        <v>4075</v>
      </c>
      <c r="C49" s="100">
        <v>193</v>
      </c>
      <c r="D49" s="100">
        <v>166</v>
      </c>
      <c r="E49" s="100">
        <v>142</v>
      </c>
      <c r="F49" s="100">
        <v>107</v>
      </c>
      <c r="G49" s="100">
        <v>56</v>
      </c>
      <c r="H49" s="100">
        <v>507</v>
      </c>
      <c r="I49" s="100">
        <v>600</v>
      </c>
      <c r="J49" s="100">
        <v>1351</v>
      </c>
      <c r="K49" s="100">
        <v>583</v>
      </c>
      <c r="L49" s="100">
        <v>93</v>
      </c>
      <c r="M49" s="100">
        <v>123</v>
      </c>
      <c r="N49" s="100">
        <v>154</v>
      </c>
    </row>
    <row r="50" spans="1:16" ht="15.95" customHeight="1">
      <c r="A50" s="227">
        <v>2004</v>
      </c>
      <c r="B50" s="239">
        <v>3954</v>
      </c>
      <c r="C50" s="100">
        <v>203</v>
      </c>
      <c r="D50" s="100">
        <v>170</v>
      </c>
      <c r="E50" s="100">
        <v>130</v>
      </c>
      <c r="F50" s="100">
        <v>60</v>
      </c>
      <c r="G50" s="100">
        <v>102</v>
      </c>
      <c r="H50" s="100">
        <v>352</v>
      </c>
      <c r="I50" s="100">
        <v>804</v>
      </c>
      <c r="J50" s="100">
        <v>1014</v>
      </c>
      <c r="K50" s="100">
        <v>904</v>
      </c>
      <c r="L50" s="100">
        <v>114</v>
      </c>
      <c r="M50" s="100">
        <v>47</v>
      </c>
      <c r="N50" s="100">
        <v>54</v>
      </c>
    </row>
    <row r="51" spans="1:16" ht="15.95" customHeight="1">
      <c r="A51" s="227">
        <v>2005</v>
      </c>
      <c r="B51" s="239">
        <v>3850</v>
      </c>
      <c r="C51" s="100">
        <v>126</v>
      </c>
      <c r="D51" s="100">
        <v>160</v>
      </c>
      <c r="E51" s="100">
        <v>117</v>
      </c>
      <c r="F51" s="100">
        <v>49</v>
      </c>
      <c r="G51" s="100">
        <v>76</v>
      </c>
      <c r="H51" s="100">
        <v>362</v>
      </c>
      <c r="I51" s="100">
        <v>878</v>
      </c>
      <c r="J51" s="100">
        <v>883</v>
      </c>
      <c r="K51" s="100">
        <v>771</v>
      </c>
      <c r="L51" s="100">
        <v>230</v>
      </c>
      <c r="M51" s="100">
        <v>99</v>
      </c>
      <c r="N51" s="100">
        <v>99</v>
      </c>
    </row>
    <row r="52" spans="1:16" ht="15.95" customHeight="1">
      <c r="A52" s="227">
        <v>2006</v>
      </c>
      <c r="B52" s="239">
        <v>3235</v>
      </c>
      <c r="C52" s="100">
        <v>115</v>
      </c>
      <c r="D52" s="100">
        <v>103</v>
      </c>
      <c r="E52" s="100">
        <v>136</v>
      </c>
      <c r="F52" s="100">
        <v>90</v>
      </c>
      <c r="G52" s="100">
        <v>71</v>
      </c>
      <c r="H52" s="100">
        <v>114</v>
      </c>
      <c r="I52" s="100">
        <v>762</v>
      </c>
      <c r="J52" s="100">
        <v>645</v>
      </c>
      <c r="K52" s="100">
        <v>927</v>
      </c>
      <c r="L52" s="100">
        <v>125</v>
      </c>
      <c r="M52" s="100">
        <v>44</v>
      </c>
      <c r="N52" s="100">
        <v>103</v>
      </c>
    </row>
    <row r="53" spans="1:16" ht="15.95" customHeight="1">
      <c r="A53" s="227">
        <v>2007</v>
      </c>
      <c r="B53" s="239">
        <v>3867</v>
      </c>
      <c r="C53" s="100">
        <v>118</v>
      </c>
      <c r="D53" s="100">
        <v>182</v>
      </c>
      <c r="E53" s="100">
        <v>117</v>
      </c>
      <c r="F53" s="100">
        <v>116</v>
      </c>
      <c r="G53" s="100">
        <v>80</v>
      </c>
      <c r="H53" s="100">
        <v>660</v>
      </c>
      <c r="I53" s="100">
        <v>436</v>
      </c>
      <c r="J53" s="100">
        <v>804</v>
      </c>
      <c r="K53" s="100">
        <v>1000</v>
      </c>
      <c r="L53" s="100">
        <v>122</v>
      </c>
      <c r="M53" s="100">
        <v>68</v>
      </c>
      <c r="N53" s="100">
        <v>164</v>
      </c>
    </row>
    <row r="54" spans="1:16" ht="15.95" customHeight="1">
      <c r="A54" s="224">
        <v>2008</v>
      </c>
      <c r="B54" s="239">
        <v>3599</v>
      </c>
      <c r="C54" s="100">
        <v>127</v>
      </c>
      <c r="D54" s="100">
        <v>175</v>
      </c>
      <c r="E54" s="100">
        <v>172</v>
      </c>
      <c r="F54" s="100">
        <v>60</v>
      </c>
      <c r="G54" s="100">
        <v>120</v>
      </c>
      <c r="H54" s="100">
        <v>315</v>
      </c>
      <c r="I54" s="100">
        <v>561</v>
      </c>
      <c r="J54" s="100">
        <v>989</v>
      </c>
      <c r="K54" s="100">
        <v>642</v>
      </c>
      <c r="L54" s="100">
        <v>229</v>
      </c>
      <c r="M54" s="100">
        <v>30</v>
      </c>
      <c r="N54" s="100">
        <v>179</v>
      </c>
    </row>
    <row r="55" spans="1:16" ht="15.95" customHeight="1">
      <c r="A55" s="237">
        <v>2009</v>
      </c>
      <c r="B55" s="247">
        <v>4677</v>
      </c>
      <c r="C55" s="162">
        <v>153</v>
      </c>
      <c r="D55" s="162">
        <v>151</v>
      </c>
      <c r="E55" s="162">
        <v>118</v>
      </c>
      <c r="F55" s="162">
        <v>85</v>
      </c>
      <c r="G55" s="162">
        <v>135</v>
      </c>
      <c r="H55" s="162">
        <v>453</v>
      </c>
      <c r="I55" s="162">
        <v>1088</v>
      </c>
      <c r="J55" s="162">
        <v>1004</v>
      </c>
      <c r="K55" s="162">
        <v>922</v>
      </c>
      <c r="L55" s="162">
        <v>368</v>
      </c>
      <c r="M55" s="162">
        <v>88</v>
      </c>
      <c r="N55" s="162">
        <v>112</v>
      </c>
    </row>
    <row r="56" spans="1:16" ht="15.95" customHeight="1">
      <c r="A56" s="224">
        <v>2010</v>
      </c>
      <c r="B56" s="239">
        <v>4365</v>
      </c>
      <c r="C56" s="100">
        <v>115</v>
      </c>
      <c r="D56" s="100">
        <v>152</v>
      </c>
      <c r="E56" s="100">
        <v>185</v>
      </c>
      <c r="F56" s="100">
        <v>50</v>
      </c>
      <c r="G56" s="100">
        <v>116</v>
      </c>
      <c r="H56" s="100">
        <v>310</v>
      </c>
      <c r="I56" s="100">
        <v>1122</v>
      </c>
      <c r="J56" s="100">
        <v>1075</v>
      </c>
      <c r="K56" s="100">
        <v>813</v>
      </c>
      <c r="L56" s="100">
        <v>287</v>
      </c>
      <c r="M56" s="100">
        <v>36</v>
      </c>
      <c r="N56" s="100">
        <v>104</v>
      </c>
    </row>
    <row r="57" spans="1:16" ht="15.95" customHeight="1">
      <c r="A57" s="224">
        <v>2011</v>
      </c>
      <c r="B57" s="239">
        <v>4078</v>
      </c>
      <c r="C57" s="100">
        <v>83</v>
      </c>
      <c r="D57" s="100">
        <v>164</v>
      </c>
      <c r="E57" s="100">
        <v>105</v>
      </c>
      <c r="F57" s="100">
        <v>35</v>
      </c>
      <c r="G57" s="100">
        <v>93</v>
      </c>
      <c r="H57" s="100">
        <v>608</v>
      </c>
      <c r="I57" s="100">
        <v>842</v>
      </c>
      <c r="J57" s="100">
        <v>997</v>
      </c>
      <c r="K57" s="100">
        <v>667</v>
      </c>
      <c r="L57" s="100">
        <v>358</v>
      </c>
      <c r="M57" s="100">
        <v>30</v>
      </c>
      <c r="N57" s="100">
        <v>96</v>
      </c>
    </row>
    <row r="58" spans="1:16" ht="15.95" customHeight="1">
      <c r="A58" s="224">
        <v>2012</v>
      </c>
      <c r="B58" s="239">
        <v>3847</v>
      </c>
      <c r="C58" s="100">
        <v>65</v>
      </c>
      <c r="D58" s="100">
        <v>179</v>
      </c>
      <c r="E58" s="100">
        <v>93</v>
      </c>
      <c r="F58" s="100">
        <v>58</v>
      </c>
      <c r="G58" s="100">
        <v>130</v>
      </c>
      <c r="H58" s="100">
        <v>413</v>
      </c>
      <c r="I58" s="100">
        <v>842</v>
      </c>
      <c r="J58" s="100">
        <v>929</v>
      </c>
      <c r="K58" s="100">
        <v>758</v>
      </c>
      <c r="L58" s="100">
        <v>235</v>
      </c>
      <c r="M58" s="100">
        <v>36</v>
      </c>
      <c r="N58" s="100">
        <v>109</v>
      </c>
    </row>
    <row r="59" spans="1:16" ht="15.95" customHeight="1">
      <c r="A59" s="224">
        <v>2013</v>
      </c>
      <c r="B59" s="239">
        <v>3458</v>
      </c>
      <c r="C59" s="100">
        <v>167</v>
      </c>
      <c r="D59" s="100">
        <v>174</v>
      </c>
      <c r="E59" s="100">
        <v>108</v>
      </c>
      <c r="F59" s="100">
        <v>15</v>
      </c>
      <c r="G59" s="100">
        <v>63</v>
      </c>
      <c r="H59" s="100">
        <v>211</v>
      </c>
      <c r="I59" s="100">
        <v>726</v>
      </c>
      <c r="J59" s="100">
        <v>970</v>
      </c>
      <c r="K59" s="100">
        <v>770</v>
      </c>
      <c r="L59" s="100">
        <v>174</v>
      </c>
      <c r="M59" s="100">
        <v>22</v>
      </c>
      <c r="N59" s="100">
        <v>58</v>
      </c>
    </row>
    <row r="60" spans="1:16" ht="15.95" customHeight="1">
      <c r="A60" s="224">
        <v>2014</v>
      </c>
      <c r="B60" s="239">
        <v>3153</v>
      </c>
      <c r="C60" s="100">
        <v>89</v>
      </c>
      <c r="D60" s="100">
        <v>122</v>
      </c>
      <c r="E60" s="100">
        <v>128</v>
      </c>
      <c r="F60" s="100">
        <v>69</v>
      </c>
      <c r="G60" s="100">
        <v>71</v>
      </c>
      <c r="H60" s="100">
        <v>414</v>
      </c>
      <c r="I60" s="100">
        <v>434</v>
      </c>
      <c r="J60" s="100">
        <v>724</v>
      </c>
      <c r="K60" s="100">
        <v>671</v>
      </c>
      <c r="L60" s="100">
        <v>288</v>
      </c>
      <c r="M60" s="100">
        <v>25</v>
      </c>
      <c r="N60" s="100">
        <v>118</v>
      </c>
    </row>
    <row r="61" spans="1:16" ht="15.95" customHeight="1">
      <c r="A61" s="224">
        <v>2015</v>
      </c>
      <c r="B61" s="239">
        <v>3096</v>
      </c>
      <c r="C61" s="100">
        <v>87</v>
      </c>
      <c r="D61" s="100">
        <v>131</v>
      </c>
      <c r="E61" s="100">
        <v>89</v>
      </c>
      <c r="F61" s="100">
        <v>66</v>
      </c>
      <c r="G61" s="100">
        <v>109</v>
      </c>
      <c r="H61" s="100">
        <v>306</v>
      </c>
      <c r="I61" s="100">
        <v>658</v>
      </c>
      <c r="J61" s="100">
        <v>891</v>
      </c>
      <c r="K61" s="100">
        <v>552</v>
      </c>
      <c r="L61" s="100">
        <v>109</v>
      </c>
      <c r="M61" s="100">
        <v>25</v>
      </c>
      <c r="N61" s="100">
        <v>73</v>
      </c>
    </row>
    <row r="62" spans="1:16" ht="15.95" customHeight="1">
      <c r="A62" s="224">
        <v>2016</v>
      </c>
      <c r="B62" s="239">
        <v>2621</v>
      </c>
      <c r="C62" s="100">
        <v>85</v>
      </c>
      <c r="D62" s="100">
        <v>97</v>
      </c>
      <c r="E62" s="100">
        <v>83</v>
      </c>
      <c r="F62" s="100">
        <v>60</v>
      </c>
      <c r="G62" s="100">
        <v>83</v>
      </c>
      <c r="H62" s="100">
        <v>232</v>
      </c>
      <c r="I62" s="100">
        <v>704</v>
      </c>
      <c r="J62" s="100">
        <v>689</v>
      </c>
      <c r="K62" s="100">
        <v>390</v>
      </c>
      <c r="L62" s="100">
        <v>108</v>
      </c>
      <c r="M62" s="100">
        <v>19</v>
      </c>
      <c r="N62" s="100">
        <v>71</v>
      </c>
      <c r="P62" s="118"/>
    </row>
    <row r="63" spans="1:16" ht="15.95" customHeight="1">
      <c r="A63" s="224">
        <v>2017</v>
      </c>
      <c r="B63" s="239">
        <v>3052</v>
      </c>
      <c r="C63" s="100">
        <v>85</v>
      </c>
      <c r="D63" s="100">
        <v>60</v>
      </c>
      <c r="E63" s="100">
        <v>86</v>
      </c>
      <c r="F63" s="100">
        <v>62</v>
      </c>
      <c r="G63" s="100">
        <v>88</v>
      </c>
      <c r="H63" s="100">
        <v>330</v>
      </c>
      <c r="I63" s="100">
        <v>772</v>
      </c>
      <c r="J63" s="100">
        <v>773</v>
      </c>
      <c r="K63" s="100">
        <v>450</v>
      </c>
      <c r="L63" s="100">
        <v>136</v>
      </c>
      <c r="M63" s="100">
        <v>92</v>
      </c>
      <c r="N63" s="100">
        <v>118</v>
      </c>
      <c r="P63" s="118"/>
    </row>
    <row r="64" spans="1:16" ht="15.95" customHeight="1">
      <c r="A64" s="224">
        <v>2018</v>
      </c>
      <c r="B64" s="239">
        <v>4011</v>
      </c>
      <c r="C64" s="100">
        <v>131</v>
      </c>
      <c r="D64" s="100">
        <v>125</v>
      </c>
      <c r="E64" s="100">
        <v>93</v>
      </c>
      <c r="F64" s="100">
        <v>70</v>
      </c>
      <c r="G64" s="100">
        <v>168</v>
      </c>
      <c r="H64" s="100">
        <v>578</v>
      </c>
      <c r="I64" s="100">
        <v>1024</v>
      </c>
      <c r="J64" s="100">
        <v>1103</v>
      </c>
      <c r="K64" s="100">
        <v>569</v>
      </c>
      <c r="L64" s="100">
        <v>97</v>
      </c>
      <c r="M64" s="100">
        <v>0</v>
      </c>
      <c r="N64" s="100">
        <v>53</v>
      </c>
      <c r="P64" s="118"/>
    </row>
    <row r="65" spans="1:16" ht="15.95" customHeight="1">
      <c r="A65" s="228">
        <v>2019</v>
      </c>
      <c r="B65" s="252">
        <v>3954</v>
      </c>
      <c r="C65" s="201">
        <v>67</v>
      </c>
      <c r="D65" s="201">
        <v>71</v>
      </c>
      <c r="E65" s="201">
        <v>90</v>
      </c>
      <c r="F65" s="201">
        <v>37</v>
      </c>
      <c r="G65" s="201">
        <v>70</v>
      </c>
      <c r="H65" s="201">
        <v>284</v>
      </c>
      <c r="I65" s="201">
        <v>961</v>
      </c>
      <c r="J65" s="201">
        <v>1211</v>
      </c>
      <c r="K65" s="201">
        <v>943</v>
      </c>
      <c r="L65" s="201">
        <v>101</v>
      </c>
      <c r="M65" s="201">
        <v>14</v>
      </c>
      <c r="N65" s="201">
        <v>105</v>
      </c>
      <c r="P65" s="118"/>
    </row>
    <row r="66" spans="1:16" ht="15.95" customHeight="1">
      <c r="A66" s="224">
        <v>2020</v>
      </c>
      <c r="B66" s="239">
        <v>1732</v>
      </c>
      <c r="C66" s="100">
        <v>126</v>
      </c>
      <c r="D66" s="100">
        <v>137</v>
      </c>
      <c r="E66" s="100">
        <v>6</v>
      </c>
      <c r="F66" s="100">
        <v>0</v>
      </c>
      <c r="G66" s="100">
        <v>0</v>
      </c>
      <c r="H66" s="100">
        <v>123</v>
      </c>
      <c r="I66" s="100">
        <v>528</v>
      </c>
      <c r="J66" s="100">
        <v>540</v>
      </c>
      <c r="K66" s="100">
        <v>128</v>
      </c>
      <c r="L66" s="100">
        <v>116</v>
      </c>
      <c r="M66" s="100">
        <v>8</v>
      </c>
      <c r="N66" s="100">
        <v>20</v>
      </c>
      <c r="P66" s="118"/>
    </row>
    <row r="67" spans="1:16" ht="15.95" customHeight="1">
      <c r="A67" s="224">
        <v>2021</v>
      </c>
      <c r="B67" s="239">
        <v>1847</v>
      </c>
      <c r="C67" s="100">
        <v>0</v>
      </c>
      <c r="D67" s="100">
        <v>32</v>
      </c>
      <c r="E67" s="100">
        <v>0</v>
      </c>
      <c r="F67" s="100">
        <v>9</v>
      </c>
      <c r="G67" s="100">
        <v>40</v>
      </c>
      <c r="H67" s="100">
        <v>223</v>
      </c>
      <c r="I67" s="100">
        <v>566</v>
      </c>
      <c r="J67" s="100">
        <v>536</v>
      </c>
      <c r="K67" s="100">
        <v>333</v>
      </c>
      <c r="L67" s="100">
        <v>56</v>
      </c>
      <c r="M67" s="100">
        <v>46</v>
      </c>
      <c r="N67" s="100">
        <v>6</v>
      </c>
      <c r="P67" s="118"/>
    </row>
    <row r="68" spans="1:16" ht="15.95" customHeight="1">
      <c r="A68" s="272" t="s">
        <v>391</v>
      </c>
      <c r="B68" s="272"/>
      <c r="C68" s="272"/>
      <c r="D68" s="272"/>
      <c r="E68" s="272"/>
      <c r="F68" s="272"/>
      <c r="G68" s="272"/>
      <c r="H68" s="272"/>
      <c r="I68" s="272"/>
      <c r="J68" s="272"/>
      <c r="K68" s="272"/>
      <c r="L68" s="272"/>
      <c r="M68" s="272"/>
      <c r="N68" s="272"/>
    </row>
  </sheetData>
  <mergeCells count="4">
    <mergeCell ref="A1:N1"/>
    <mergeCell ref="B3:N3"/>
    <mergeCell ref="B4:N4"/>
    <mergeCell ref="A68:N68"/>
  </mergeCells>
  <pageMargins left="0.62992125984251968" right="0.62992125984251968" top="0.98425196850393704" bottom="0.82677165354330717" header="0.51181102362204722" footer="0.51181102362204722"/>
  <pageSetup paperSize="9" scale="76" orientation="portrait" verticalDpi="1200"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E5B06-E315-4AE7-B091-7720D9B1891E}">
  <sheetPr>
    <tabColor theme="6" tint="0.39997558519241921"/>
  </sheetPr>
  <dimension ref="A1:Q68"/>
  <sheetViews>
    <sheetView zoomScaleNormal="100" workbookViewId="0">
      <selection activeCell="A198" sqref="A198"/>
    </sheetView>
  </sheetViews>
  <sheetFormatPr baseColWidth="10" defaultRowHeight="15.95" customHeight="1"/>
  <cols>
    <col min="1" max="1" width="5.5703125" style="73" customWidth="1"/>
    <col min="2" max="2" width="6.28515625" style="73" customWidth="1"/>
    <col min="3" max="3" width="5.28515625" style="73" bestFit="1" customWidth="1"/>
    <col min="4" max="4" width="5.7109375" style="73" bestFit="1" customWidth="1"/>
    <col min="5" max="5" width="5.85546875" style="73" bestFit="1" customWidth="1"/>
    <col min="6" max="6" width="6.28515625" style="73" bestFit="1" customWidth="1"/>
    <col min="7" max="7" width="5.140625" style="73" bestFit="1" customWidth="1"/>
    <col min="8" max="8" width="5.42578125" style="73" bestFit="1" customWidth="1"/>
    <col min="9" max="11" width="6.28515625" style="73" bestFit="1" customWidth="1"/>
    <col min="12" max="12" width="5.5703125" style="73" bestFit="1" customWidth="1"/>
    <col min="13" max="13" width="6" style="73" bestFit="1" customWidth="1"/>
    <col min="14" max="14" width="5.7109375" style="73" bestFit="1" customWidth="1"/>
    <col min="15" max="15" width="7" style="73" bestFit="1" customWidth="1"/>
    <col min="16" max="16384" width="11.42578125" style="73"/>
  </cols>
  <sheetData>
    <row r="1" spans="1:15" s="84" customFormat="1" ht="21" customHeight="1">
      <c r="A1" s="292" t="s">
        <v>336</v>
      </c>
      <c r="B1" s="286"/>
      <c r="C1" s="286"/>
      <c r="D1" s="286"/>
      <c r="E1" s="286"/>
      <c r="F1" s="286"/>
      <c r="G1" s="286"/>
      <c r="H1" s="286"/>
      <c r="I1" s="286"/>
      <c r="J1" s="286"/>
      <c r="K1" s="286"/>
      <c r="L1" s="286"/>
      <c r="M1" s="286"/>
      <c r="N1" s="286"/>
    </row>
    <row r="3" spans="1:15" s="88" customFormat="1" ht="15.95" customHeight="1">
      <c r="A3" s="224"/>
      <c r="B3" s="280" t="s">
        <v>337</v>
      </c>
      <c r="C3" s="275"/>
      <c r="D3" s="275"/>
      <c r="E3" s="275"/>
      <c r="F3" s="275"/>
      <c r="G3" s="275"/>
      <c r="H3" s="275"/>
      <c r="I3" s="275"/>
      <c r="J3" s="275"/>
      <c r="K3" s="275"/>
      <c r="L3" s="275"/>
      <c r="M3" s="275"/>
      <c r="N3" s="275"/>
    </row>
    <row r="4" spans="1:15" s="88" customFormat="1" ht="18" customHeight="1">
      <c r="A4" s="181"/>
      <c r="B4" s="304" t="s">
        <v>27</v>
      </c>
      <c r="C4" s="282"/>
      <c r="D4" s="282"/>
      <c r="E4" s="282"/>
      <c r="F4" s="282"/>
      <c r="G4" s="282"/>
      <c r="H4" s="282"/>
      <c r="I4" s="282"/>
      <c r="J4" s="282"/>
      <c r="K4" s="282"/>
      <c r="L4" s="282"/>
      <c r="M4" s="282"/>
      <c r="N4" s="282"/>
      <c r="O4" s="91"/>
    </row>
    <row r="5" spans="1:15" s="88" customFormat="1" ht="18" customHeight="1">
      <c r="A5" s="174" t="s">
        <v>228</v>
      </c>
      <c r="B5" s="125" t="s">
        <v>25</v>
      </c>
      <c r="C5" s="125" t="s">
        <v>3</v>
      </c>
      <c r="D5" s="125" t="s">
        <v>4</v>
      </c>
      <c r="E5" s="125" t="s">
        <v>5</v>
      </c>
      <c r="F5" s="125" t="s">
        <v>6</v>
      </c>
      <c r="G5" s="125" t="s">
        <v>7</v>
      </c>
      <c r="H5" s="125" t="s">
        <v>8</v>
      </c>
      <c r="I5" s="125" t="s">
        <v>9</v>
      </c>
      <c r="J5" s="125" t="s">
        <v>10</v>
      </c>
      <c r="K5" s="125" t="s">
        <v>11</v>
      </c>
      <c r="L5" s="125" t="s">
        <v>12</v>
      </c>
      <c r="M5" s="125" t="s">
        <v>13</v>
      </c>
      <c r="N5" s="125" t="s">
        <v>14</v>
      </c>
      <c r="O5" s="91"/>
    </row>
    <row r="6" spans="1:15" ht="18" customHeight="1">
      <c r="A6" s="224">
        <v>1960</v>
      </c>
      <c r="B6" s="239">
        <v>607</v>
      </c>
      <c r="C6" s="100">
        <v>2</v>
      </c>
      <c r="D6" s="100">
        <v>1</v>
      </c>
      <c r="E6" s="100">
        <v>52</v>
      </c>
      <c r="F6" s="100">
        <v>0</v>
      </c>
      <c r="G6" s="100">
        <v>58</v>
      </c>
      <c r="H6" s="100">
        <v>156</v>
      </c>
      <c r="I6" s="100">
        <v>124</v>
      </c>
      <c r="J6" s="100">
        <v>95</v>
      </c>
      <c r="K6" s="100">
        <v>92</v>
      </c>
      <c r="L6" s="100">
        <v>5</v>
      </c>
      <c r="M6" s="100">
        <v>0</v>
      </c>
      <c r="N6" s="100">
        <v>22</v>
      </c>
      <c r="O6" s="98"/>
    </row>
    <row r="7" spans="1:15" ht="15.95" hidden="1" customHeight="1">
      <c r="A7" s="224">
        <v>1961</v>
      </c>
      <c r="B7" s="239">
        <v>1512</v>
      </c>
      <c r="C7" s="100">
        <v>42</v>
      </c>
      <c r="D7" s="100">
        <v>0</v>
      </c>
      <c r="E7" s="100">
        <v>86</v>
      </c>
      <c r="F7" s="100">
        <v>33</v>
      </c>
      <c r="G7" s="100">
        <v>95</v>
      </c>
      <c r="H7" s="100">
        <v>173</v>
      </c>
      <c r="I7" s="100">
        <v>374</v>
      </c>
      <c r="J7" s="100">
        <v>375</v>
      </c>
      <c r="K7" s="100">
        <v>166</v>
      </c>
      <c r="L7" s="100">
        <v>50</v>
      </c>
      <c r="M7" s="100">
        <v>30</v>
      </c>
      <c r="N7" s="100">
        <v>88</v>
      </c>
      <c r="O7" s="98"/>
    </row>
    <row r="8" spans="1:15" ht="15.95" hidden="1" customHeight="1">
      <c r="A8" s="224">
        <v>1962</v>
      </c>
      <c r="B8" s="239">
        <v>1985</v>
      </c>
      <c r="C8" s="100">
        <v>36</v>
      </c>
      <c r="D8" s="100">
        <v>70</v>
      </c>
      <c r="E8" s="100">
        <v>161</v>
      </c>
      <c r="F8" s="100">
        <v>128</v>
      </c>
      <c r="G8" s="100">
        <v>2</v>
      </c>
      <c r="H8" s="100">
        <v>326</v>
      </c>
      <c r="I8" s="100">
        <v>283</v>
      </c>
      <c r="J8" s="100">
        <v>461</v>
      </c>
      <c r="K8" s="100">
        <v>291</v>
      </c>
      <c r="L8" s="100">
        <v>70</v>
      </c>
      <c r="M8" s="100">
        <v>10</v>
      </c>
      <c r="N8" s="100">
        <v>147</v>
      </c>
      <c r="O8" s="98"/>
    </row>
    <row r="9" spans="1:15" ht="15.95" hidden="1" customHeight="1">
      <c r="A9" s="224">
        <v>1963</v>
      </c>
      <c r="B9" s="239">
        <v>1692</v>
      </c>
      <c r="C9" s="100">
        <v>21</v>
      </c>
      <c r="D9" s="100">
        <v>14</v>
      </c>
      <c r="E9" s="100">
        <v>144</v>
      </c>
      <c r="F9" s="100">
        <v>330</v>
      </c>
      <c r="G9" s="100">
        <v>0</v>
      </c>
      <c r="H9" s="100">
        <v>53</v>
      </c>
      <c r="I9" s="100">
        <v>234</v>
      </c>
      <c r="J9" s="100">
        <v>196</v>
      </c>
      <c r="K9" s="100">
        <v>102</v>
      </c>
      <c r="L9" s="100">
        <v>275</v>
      </c>
      <c r="M9" s="100">
        <v>0</v>
      </c>
      <c r="N9" s="100">
        <v>323</v>
      </c>
      <c r="O9" s="98"/>
    </row>
    <row r="10" spans="1:15" ht="15.95" hidden="1" customHeight="1">
      <c r="A10" s="224">
        <v>1964</v>
      </c>
      <c r="B10" s="239">
        <v>2224</v>
      </c>
      <c r="C10" s="100">
        <v>11</v>
      </c>
      <c r="D10" s="100">
        <v>181</v>
      </c>
      <c r="E10" s="100">
        <v>242</v>
      </c>
      <c r="F10" s="100">
        <v>47</v>
      </c>
      <c r="G10" s="100">
        <v>84</v>
      </c>
      <c r="H10" s="100">
        <v>262</v>
      </c>
      <c r="I10" s="100">
        <v>300</v>
      </c>
      <c r="J10" s="100">
        <v>187</v>
      </c>
      <c r="K10" s="100">
        <v>176</v>
      </c>
      <c r="L10" s="100">
        <v>143</v>
      </c>
      <c r="M10" s="100">
        <v>5</v>
      </c>
      <c r="N10" s="100">
        <v>586</v>
      </c>
      <c r="O10" s="98"/>
    </row>
    <row r="11" spans="1:15" ht="15.95" customHeight="1" collapsed="1">
      <c r="A11" s="225">
        <v>1965</v>
      </c>
      <c r="B11" s="247">
        <v>4038</v>
      </c>
      <c r="C11" s="162">
        <v>527</v>
      </c>
      <c r="D11" s="162">
        <v>154</v>
      </c>
      <c r="E11" s="162">
        <v>101</v>
      </c>
      <c r="F11" s="162">
        <v>1197</v>
      </c>
      <c r="G11" s="162">
        <v>16</v>
      </c>
      <c r="H11" s="162">
        <v>107</v>
      </c>
      <c r="I11" s="162">
        <v>257</v>
      </c>
      <c r="J11" s="162">
        <v>663</v>
      </c>
      <c r="K11" s="162">
        <v>284</v>
      </c>
      <c r="L11" s="162">
        <v>190</v>
      </c>
      <c r="M11" s="162">
        <v>0</v>
      </c>
      <c r="N11" s="162">
        <v>542</v>
      </c>
      <c r="O11" s="98"/>
    </row>
    <row r="12" spans="1:15" ht="15.95" hidden="1" customHeight="1">
      <c r="A12" s="224">
        <v>1966</v>
      </c>
      <c r="B12" s="239">
        <v>4011</v>
      </c>
      <c r="C12" s="100">
        <v>712</v>
      </c>
      <c r="D12" s="100">
        <v>560</v>
      </c>
      <c r="E12" s="100">
        <v>220</v>
      </c>
      <c r="F12" s="100">
        <v>848</v>
      </c>
      <c r="G12" s="100">
        <v>52</v>
      </c>
      <c r="H12" s="100">
        <v>91</v>
      </c>
      <c r="I12" s="100">
        <v>328</v>
      </c>
      <c r="J12" s="100">
        <v>527</v>
      </c>
      <c r="K12" s="100">
        <v>109</v>
      </c>
      <c r="L12" s="100">
        <v>17</v>
      </c>
      <c r="M12" s="100">
        <v>0</v>
      </c>
      <c r="N12" s="100">
        <v>547</v>
      </c>
      <c r="O12" s="98"/>
    </row>
    <row r="13" spans="1:15" ht="15.95" hidden="1" customHeight="1">
      <c r="A13" s="224">
        <v>1967</v>
      </c>
      <c r="B13" s="239">
        <v>841</v>
      </c>
      <c r="C13" s="100">
        <v>226</v>
      </c>
      <c r="D13" s="100">
        <v>0</v>
      </c>
      <c r="E13" s="100">
        <v>148</v>
      </c>
      <c r="F13" s="100">
        <v>0</v>
      </c>
      <c r="G13" s="100">
        <v>88</v>
      </c>
      <c r="H13" s="100">
        <v>11</v>
      </c>
      <c r="I13" s="100">
        <v>70</v>
      </c>
      <c r="J13" s="100">
        <v>145</v>
      </c>
      <c r="K13" s="100">
        <v>118</v>
      </c>
      <c r="L13" s="100">
        <v>35</v>
      </c>
      <c r="M13" s="100">
        <v>0</v>
      </c>
      <c r="N13" s="100">
        <v>0</v>
      </c>
      <c r="O13" s="98"/>
    </row>
    <row r="14" spans="1:15" ht="15.95" hidden="1" customHeight="1">
      <c r="A14" s="224">
        <v>1968</v>
      </c>
      <c r="B14" s="239">
        <v>1728</v>
      </c>
      <c r="C14" s="100">
        <v>191</v>
      </c>
      <c r="D14" s="100">
        <v>100</v>
      </c>
      <c r="E14" s="100">
        <v>128</v>
      </c>
      <c r="F14" s="100">
        <v>269</v>
      </c>
      <c r="G14" s="100">
        <v>0</v>
      </c>
      <c r="H14" s="100">
        <v>351</v>
      </c>
      <c r="I14" s="100">
        <v>59</v>
      </c>
      <c r="J14" s="100">
        <v>85</v>
      </c>
      <c r="K14" s="100">
        <v>89</v>
      </c>
      <c r="L14" s="100">
        <v>72</v>
      </c>
      <c r="M14" s="100">
        <v>0</v>
      </c>
      <c r="N14" s="100">
        <v>384</v>
      </c>
      <c r="O14" s="98"/>
    </row>
    <row r="15" spans="1:15" ht="15.95" hidden="1" customHeight="1">
      <c r="A15" s="226">
        <v>1969</v>
      </c>
      <c r="B15" s="240">
        <v>2863</v>
      </c>
      <c r="C15" s="130">
        <v>818</v>
      </c>
      <c r="D15" s="130">
        <v>348</v>
      </c>
      <c r="E15" s="130">
        <v>136</v>
      </c>
      <c r="F15" s="130">
        <v>303</v>
      </c>
      <c r="G15" s="130">
        <v>7</v>
      </c>
      <c r="H15" s="130">
        <v>84</v>
      </c>
      <c r="I15" s="130">
        <v>61</v>
      </c>
      <c r="J15" s="130">
        <v>107</v>
      </c>
      <c r="K15" s="130">
        <v>70</v>
      </c>
      <c r="L15" s="130">
        <v>24</v>
      </c>
      <c r="M15" s="130">
        <v>0</v>
      </c>
      <c r="N15" s="130">
        <v>905</v>
      </c>
      <c r="O15" s="98"/>
    </row>
    <row r="16" spans="1:15" ht="15.95" customHeight="1" collapsed="1">
      <c r="A16" s="224">
        <v>1970</v>
      </c>
      <c r="B16" s="239">
        <v>1513</v>
      </c>
      <c r="C16" s="100">
        <v>43</v>
      </c>
      <c r="D16" s="100">
        <v>102</v>
      </c>
      <c r="E16" s="100">
        <v>479</v>
      </c>
      <c r="F16" s="100">
        <v>71</v>
      </c>
      <c r="G16" s="100">
        <v>72</v>
      </c>
      <c r="H16" s="100">
        <v>23</v>
      </c>
      <c r="I16" s="100">
        <v>164</v>
      </c>
      <c r="J16" s="100">
        <v>147</v>
      </c>
      <c r="K16" s="100">
        <v>117</v>
      </c>
      <c r="L16" s="100">
        <v>0</v>
      </c>
      <c r="M16" s="100">
        <v>0</v>
      </c>
      <c r="N16" s="100">
        <v>295</v>
      </c>
      <c r="O16" s="98"/>
    </row>
    <row r="17" spans="1:15" ht="15.95" customHeight="1">
      <c r="A17" s="224">
        <v>1971</v>
      </c>
      <c r="B17" s="239">
        <v>2476</v>
      </c>
      <c r="C17" s="100">
        <v>550</v>
      </c>
      <c r="D17" s="100">
        <v>703</v>
      </c>
      <c r="E17" s="100">
        <v>65</v>
      </c>
      <c r="F17" s="100">
        <v>336</v>
      </c>
      <c r="G17" s="100">
        <v>17</v>
      </c>
      <c r="H17" s="100">
        <v>164</v>
      </c>
      <c r="I17" s="100">
        <v>82</v>
      </c>
      <c r="J17" s="100">
        <v>37</v>
      </c>
      <c r="K17" s="100">
        <v>226</v>
      </c>
      <c r="L17" s="100">
        <v>15</v>
      </c>
      <c r="M17" s="100">
        <v>0</v>
      </c>
      <c r="N17" s="100">
        <v>281</v>
      </c>
      <c r="O17" s="98"/>
    </row>
    <row r="18" spans="1:15" ht="15.95" customHeight="1">
      <c r="A18" s="224">
        <v>1972</v>
      </c>
      <c r="B18" s="239">
        <v>2210</v>
      </c>
      <c r="C18" s="100">
        <v>179</v>
      </c>
      <c r="D18" s="100">
        <v>564</v>
      </c>
      <c r="E18" s="100">
        <v>245</v>
      </c>
      <c r="F18" s="100">
        <v>20</v>
      </c>
      <c r="G18" s="100">
        <v>99</v>
      </c>
      <c r="H18" s="100">
        <v>107</v>
      </c>
      <c r="I18" s="100">
        <v>158</v>
      </c>
      <c r="J18" s="100">
        <v>128</v>
      </c>
      <c r="K18" s="100">
        <v>200</v>
      </c>
      <c r="L18" s="100">
        <v>117</v>
      </c>
      <c r="M18" s="100">
        <v>0</v>
      </c>
      <c r="N18" s="100">
        <v>393</v>
      </c>
      <c r="O18" s="98"/>
    </row>
    <row r="19" spans="1:15" ht="15.95" customHeight="1">
      <c r="A19" s="224">
        <v>1973</v>
      </c>
      <c r="B19" s="239">
        <v>1923</v>
      </c>
      <c r="C19" s="100">
        <v>566</v>
      </c>
      <c r="D19" s="100">
        <v>242</v>
      </c>
      <c r="E19" s="100">
        <v>92</v>
      </c>
      <c r="F19" s="100">
        <v>64</v>
      </c>
      <c r="G19" s="100">
        <v>2</v>
      </c>
      <c r="H19" s="100">
        <v>84</v>
      </c>
      <c r="I19" s="100">
        <v>226</v>
      </c>
      <c r="J19" s="100">
        <v>170</v>
      </c>
      <c r="K19" s="100">
        <v>256</v>
      </c>
      <c r="L19" s="100">
        <v>29</v>
      </c>
      <c r="M19" s="100">
        <v>0</v>
      </c>
      <c r="N19" s="100">
        <v>192</v>
      </c>
      <c r="O19" s="98"/>
    </row>
    <row r="20" spans="1:15" ht="15.95" customHeight="1">
      <c r="A20" s="224">
        <v>1974</v>
      </c>
      <c r="B20" s="239">
        <v>1039</v>
      </c>
      <c r="C20" s="100">
        <v>260</v>
      </c>
      <c r="D20" s="100">
        <v>18</v>
      </c>
      <c r="E20" s="100">
        <v>35</v>
      </c>
      <c r="F20" s="100">
        <v>16</v>
      </c>
      <c r="G20" s="100">
        <v>0</v>
      </c>
      <c r="H20" s="100">
        <v>108</v>
      </c>
      <c r="I20" s="100">
        <v>108</v>
      </c>
      <c r="J20" s="100">
        <v>211</v>
      </c>
      <c r="K20" s="100">
        <v>103</v>
      </c>
      <c r="L20" s="100">
        <v>0</v>
      </c>
      <c r="M20" s="100">
        <v>0</v>
      </c>
      <c r="N20" s="100">
        <v>180</v>
      </c>
      <c r="O20" s="98"/>
    </row>
    <row r="21" spans="1:15" ht="15.95" customHeight="1">
      <c r="A21" s="224">
        <v>1975</v>
      </c>
      <c r="B21" s="239">
        <v>840</v>
      </c>
      <c r="C21" s="100">
        <v>246</v>
      </c>
      <c r="D21" s="100">
        <v>0</v>
      </c>
      <c r="E21" s="100">
        <v>44</v>
      </c>
      <c r="F21" s="100">
        <v>0</v>
      </c>
      <c r="G21" s="100">
        <v>28</v>
      </c>
      <c r="H21" s="100">
        <v>79</v>
      </c>
      <c r="I21" s="100">
        <v>76</v>
      </c>
      <c r="J21" s="100">
        <v>166</v>
      </c>
      <c r="K21" s="100">
        <v>140</v>
      </c>
      <c r="L21" s="100">
        <v>0</v>
      </c>
      <c r="M21" s="100">
        <v>0</v>
      </c>
      <c r="N21" s="100">
        <v>61</v>
      </c>
      <c r="O21" s="98"/>
    </row>
    <row r="22" spans="1:15" ht="15.95" customHeight="1">
      <c r="A22" s="224">
        <v>1976</v>
      </c>
      <c r="B22" s="239">
        <v>977</v>
      </c>
      <c r="C22" s="100">
        <v>247</v>
      </c>
      <c r="D22" s="100">
        <v>66</v>
      </c>
      <c r="E22" s="100">
        <v>34</v>
      </c>
      <c r="F22" s="100">
        <v>13</v>
      </c>
      <c r="G22" s="100">
        <v>24</v>
      </c>
      <c r="H22" s="100">
        <v>65</v>
      </c>
      <c r="I22" s="100">
        <v>85</v>
      </c>
      <c r="J22" s="100">
        <v>148</v>
      </c>
      <c r="K22" s="100">
        <v>103</v>
      </c>
      <c r="L22" s="100">
        <v>60</v>
      </c>
      <c r="M22" s="100">
        <v>0</v>
      </c>
      <c r="N22" s="100">
        <v>132</v>
      </c>
      <c r="O22" s="98"/>
    </row>
    <row r="23" spans="1:15" ht="15.95" customHeight="1">
      <c r="A23" s="224">
        <v>1977</v>
      </c>
      <c r="B23" s="239">
        <v>1570</v>
      </c>
      <c r="C23" s="100">
        <v>142</v>
      </c>
      <c r="D23" s="100">
        <v>342</v>
      </c>
      <c r="E23" s="100">
        <v>24</v>
      </c>
      <c r="F23" s="100">
        <v>14</v>
      </c>
      <c r="G23" s="100">
        <v>11</v>
      </c>
      <c r="H23" s="100">
        <v>123</v>
      </c>
      <c r="I23" s="100">
        <v>407</v>
      </c>
      <c r="J23" s="100">
        <v>171</v>
      </c>
      <c r="K23" s="100">
        <v>94</v>
      </c>
      <c r="L23" s="100">
        <v>58</v>
      </c>
      <c r="M23" s="100">
        <v>0</v>
      </c>
      <c r="N23" s="100">
        <v>184</v>
      </c>
      <c r="O23" s="98"/>
    </row>
    <row r="24" spans="1:15" ht="15.95" customHeight="1">
      <c r="A24" s="224">
        <v>1978</v>
      </c>
      <c r="B24" s="239">
        <v>1717</v>
      </c>
      <c r="C24" s="100">
        <v>138</v>
      </c>
      <c r="D24" s="100">
        <v>243</v>
      </c>
      <c r="E24" s="100">
        <v>431</v>
      </c>
      <c r="F24" s="100">
        <v>0</v>
      </c>
      <c r="G24" s="100">
        <v>44</v>
      </c>
      <c r="H24" s="100">
        <v>36</v>
      </c>
      <c r="I24" s="100">
        <v>117</v>
      </c>
      <c r="J24" s="100">
        <v>172</v>
      </c>
      <c r="K24" s="100">
        <v>290</v>
      </c>
      <c r="L24" s="100">
        <v>56</v>
      </c>
      <c r="M24" s="100">
        <v>0</v>
      </c>
      <c r="N24" s="100">
        <v>190</v>
      </c>
      <c r="O24" s="98"/>
    </row>
    <row r="25" spans="1:15" ht="15.95" customHeight="1">
      <c r="A25" s="237">
        <v>1979</v>
      </c>
      <c r="B25" s="247">
        <v>2019</v>
      </c>
      <c r="C25" s="162">
        <v>219</v>
      </c>
      <c r="D25" s="162">
        <v>315</v>
      </c>
      <c r="E25" s="162">
        <v>20</v>
      </c>
      <c r="F25" s="162">
        <v>46</v>
      </c>
      <c r="G25" s="162">
        <v>28</v>
      </c>
      <c r="H25" s="162">
        <v>56</v>
      </c>
      <c r="I25" s="162">
        <v>496</v>
      </c>
      <c r="J25" s="162">
        <v>221</v>
      </c>
      <c r="K25" s="162">
        <v>232</v>
      </c>
      <c r="L25" s="162">
        <v>74</v>
      </c>
      <c r="M25" s="162">
        <v>0</v>
      </c>
      <c r="N25" s="162">
        <v>312</v>
      </c>
      <c r="O25" s="98"/>
    </row>
    <row r="26" spans="1:15" ht="15.95" customHeight="1">
      <c r="A26" s="224">
        <v>1980</v>
      </c>
      <c r="B26" s="239">
        <v>1695</v>
      </c>
      <c r="C26" s="100">
        <v>288</v>
      </c>
      <c r="D26" s="100">
        <v>284</v>
      </c>
      <c r="E26" s="100">
        <v>118</v>
      </c>
      <c r="F26" s="100">
        <v>8</v>
      </c>
      <c r="G26" s="100">
        <v>0</v>
      </c>
      <c r="H26" s="100">
        <v>34</v>
      </c>
      <c r="I26" s="100">
        <v>209</v>
      </c>
      <c r="J26" s="100">
        <v>243</v>
      </c>
      <c r="K26" s="100">
        <v>334</v>
      </c>
      <c r="L26" s="100">
        <v>60</v>
      </c>
      <c r="M26" s="100">
        <v>0</v>
      </c>
      <c r="N26" s="100">
        <v>117</v>
      </c>
      <c r="O26" s="98"/>
    </row>
    <row r="27" spans="1:15" ht="15.95" customHeight="1">
      <c r="A27" s="224">
        <v>1981</v>
      </c>
      <c r="B27" s="239">
        <v>1974</v>
      </c>
      <c r="C27" s="100">
        <v>391</v>
      </c>
      <c r="D27" s="100">
        <v>392</v>
      </c>
      <c r="E27" s="100">
        <v>70</v>
      </c>
      <c r="F27" s="100">
        <v>8</v>
      </c>
      <c r="G27" s="100">
        <v>0</v>
      </c>
      <c r="H27" s="100">
        <v>37</v>
      </c>
      <c r="I27" s="100">
        <v>222</v>
      </c>
      <c r="J27" s="100">
        <v>239</v>
      </c>
      <c r="K27" s="100">
        <v>277</v>
      </c>
      <c r="L27" s="100">
        <v>32</v>
      </c>
      <c r="M27" s="100">
        <v>0</v>
      </c>
      <c r="N27" s="100">
        <v>306</v>
      </c>
      <c r="O27" s="98"/>
    </row>
    <row r="28" spans="1:15" ht="15.95" customHeight="1">
      <c r="A28" s="224">
        <v>1982</v>
      </c>
      <c r="B28" s="239">
        <v>2149</v>
      </c>
      <c r="C28" s="100">
        <v>412</v>
      </c>
      <c r="D28" s="100">
        <v>369</v>
      </c>
      <c r="E28" s="100">
        <v>93</v>
      </c>
      <c r="F28" s="100">
        <v>12</v>
      </c>
      <c r="G28" s="100">
        <v>0</v>
      </c>
      <c r="H28" s="100">
        <v>88</v>
      </c>
      <c r="I28" s="100">
        <v>87</v>
      </c>
      <c r="J28" s="100">
        <v>189</v>
      </c>
      <c r="K28" s="100">
        <v>528</v>
      </c>
      <c r="L28" s="100">
        <v>111</v>
      </c>
      <c r="M28" s="100">
        <v>0</v>
      </c>
      <c r="N28" s="100">
        <v>260</v>
      </c>
      <c r="O28" s="98"/>
    </row>
    <row r="29" spans="1:15" ht="15.95" customHeight="1">
      <c r="A29" s="224">
        <v>1983</v>
      </c>
      <c r="B29" s="239">
        <v>2516</v>
      </c>
      <c r="C29" s="100">
        <v>365</v>
      </c>
      <c r="D29" s="100">
        <v>493</v>
      </c>
      <c r="E29" s="100">
        <v>191</v>
      </c>
      <c r="F29" s="100">
        <v>78</v>
      </c>
      <c r="G29" s="100">
        <v>10</v>
      </c>
      <c r="H29" s="100">
        <v>178</v>
      </c>
      <c r="I29" s="100">
        <v>201</v>
      </c>
      <c r="J29" s="100">
        <v>231</v>
      </c>
      <c r="K29" s="100">
        <v>481</v>
      </c>
      <c r="L29" s="100">
        <v>144</v>
      </c>
      <c r="M29" s="100">
        <v>0</v>
      </c>
      <c r="N29" s="100">
        <v>144</v>
      </c>
      <c r="O29" s="98"/>
    </row>
    <row r="30" spans="1:15" ht="15.95" customHeight="1">
      <c r="A30" s="224">
        <v>1984</v>
      </c>
      <c r="B30" s="239">
        <v>2175</v>
      </c>
      <c r="C30" s="100">
        <v>215</v>
      </c>
      <c r="D30" s="100">
        <v>174</v>
      </c>
      <c r="E30" s="100">
        <v>386</v>
      </c>
      <c r="F30" s="100">
        <v>90</v>
      </c>
      <c r="G30" s="100">
        <v>4</v>
      </c>
      <c r="H30" s="100">
        <v>149</v>
      </c>
      <c r="I30" s="100">
        <v>161</v>
      </c>
      <c r="J30" s="100">
        <v>238</v>
      </c>
      <c r="K30" s="100">
        <v>362</v>
      </c>
      <c r="L30" s="100">
        <v>70</v>
      </c>
      <c r="M30" s="100">
        <v>40</v>
      </c>
      <c r="N30" s="100">
        <v>286</v>
      </c>
      <c r="O30" s="98"/>
    </row>
    <row r="31" spans="1:15" ht="15.95" customHeight="1">
      <c r="A31" s="224">
        <v>1985</v>
      </c>
      <c r="B31" s="239">
        <v>2818</v>
      </c>
      <c r="C31" s="100">
        <v>426</v>
      </c>
      <c r="D31" s="100">
        <v>464</v>
      </c>
      <c r="E31" s="100">
        <v>274</v>
      </c>
      <c r="F31" s="100">
        <v>179</v>
      </c>
      <c r="G31" s="100">
        <v>18</v>
      </c>
      <c r="H31" s="100">
        <v>275</v>
      </c>
      <c r="I31" s="100">
        <v>199</v>
      </c>
      <c r="J31" s="100">
        <v>288</v>
      </c>
      <c r="K31" s="100">
        <v>340</v>
      </c>
      <c r="L31" s="100">
        <v>87</v>
      </c>
      <c r="M31" s="100">
        <v>28</v>
      </c>
      <c r="N31" s="100">
        <v>240</v>
      </c>
      <c r="O31" s="98"/>
    </row>
    <row r="32" spans="1:15" ht="15.95" customHeight="1">
      <c r="A32" s="224">
        <v>1986</v>
      </c>
      <c r="B32" s="239">
        <v>2427</v>
      </c>
      <c r="C32" s="100">
        <v>455</v>
      </c>
      <c r="D32" s="100">
        <v>292</v>
      </c>
      <c r="E32" s="100">
        <v>254</v>
      </c>
      <c r="F32" s="100">
        <v>15</v>
      </c>
      <c r="G32" s="100">
        <v>60</v>
      </c>
      <c r="H32" s="100">
        <v>104</v>
      </c>
      <c r="I32" s="100">
        <v>335</v>
      </c>
      <c r="J32" s="100">
        <v>232</v>
      </c>
      <c r="K32" s="100">
        <v>256</v>
      </c>
      <c r="L32" s="100">
        <v>208</v>
      </c>
      <c r="M32" s="100">
        <v>41</v>
      </c>
      <c r="N32" s="100">
        <v>175</v>
      </c>
      <c r="O32" s="98"/>
    </row>
    <row r="33" spans="1:15" ht="15.95" customHeight="1">
      <c r="A33" s="224">
        <v>1987</v>
      </c>
      <c r="B33" s="239">
        <v>3246</v>
      </c>
      <c r="C33" s="100">
        <v>319</v>
      </c>
      <c r="D33" s="100">
        <v>266</v>
      </c>
      <c r="E33" s="100">
        <v>386</v>
      </c>
      <c r="F33" s="100">
        <v>237</v>
      </c>
      <c r="G33" s="100">
        <v>0</v>
      </c>
      <c r="H33" s="100">
        <v>234</v>
      </c>
      <c r="I33" s="100">
        <v>485</v>
      </c>
      <c r="J33" s="100">
        <v>457</v>
      </c>
      <c r="K33" s="100">
        <v>547</v>
      </c>
      <c r="L33" s="100">
        <v>177</v>
      </c>
      <c r="M33" s="100">
        <v>63</v>
      </c>
      <c r="N33" s="100">
        <v>75</v>
      </c>
      <c r="O33" s="98"/>
    </row>
    <row r="34" spans="1:15" ht="15.95" customHeight="1">
      <c r="A34" s="224">
        <v>1988</v>
      </c>
      <c r="B34" s="239">
        <v>2651</v>
      </c>
      <c r="C34" s="100">
        <v>114</v>
      </c>
      <c r="D34" s="100">
        <v>381</v>
      </c>
      <c r="E34" s="100">
        <v>312</v>
      </c>
      <c r="F34" s="100">
        <v>188</v>
      </c>
      <c r="G34" s="100">
        <v>41</v>
      </c>
      <c r="H34" s="100">
        <v>326</v>
      </c>
      <c r="I34" s="100">
        <v>261</v>
      </c>
      <c r="J34" s="100">
        <v>278</v>
      </c>
      <c r="K34" s="100">
        <v>514</v>
      </c>
      <c r="L34" s="100">
        <v>72</v>
      </c>
      <c r="M34" s="100">
        <v>36</v>
      </c>
      <c r="N34" s="100">
        <v>128</v>
      </c>
      <c r="O34" s="98"/>
    </row>
    <row r="35" spans="1:15" ht="15.95" customHeight="1">
      <c r="A35" s="237">
        <v>1989</v>
      </c>
      <c r="B35" s="247">
        <v>2510</v>
      </c>
      <c r="C35" s="162">
        <v>361</v>
      </c>
      <c r="D35" s="162">
        <v>500</v>
      </c>
      <c r="E35" s="162">
        <v>467</v>
      </c>
      <c r="F35" s="162">
        <v>4</v>
      </c>
      <c r="G35" s="162">
        <v>68</v>
      </c>
      <c r="H35" s="162">
        <v>139</v>
      </c>
      <c r="I35" s="162">
        <v>234</v>
      </c>
      <c r="J35" s="162">
        <v>188</v>
      </c>
      <c r="K35" s="162">
        <v>433</v>
      </c>
      <c r="L35" s="162">
        <v>65</v>
      </c>
      <c r="M35" s="162">
        <v>0</v>
      </c>
      <c r="N35" s="162">
        <v>51</v>
      </c>
      <c r="O35" s="98"/>
    </row>
    <row r="36" spans="1:15" ht="15.95" customHeight="1">
      <c r="A36" s="224">
        <v>1990</v>
      </c>
      <c r="B36" s="239">
        <v>2880</v>
      </c>
      <c r="C36" s="100">
        <v>161</v>
      </c>
      <c r="D36" s="100">
        <v>42</v>
      </c>
      <c r="E36" s="100">
        <v>158</v>
      </c>
      <c r="F36" s="100">
        <v>72</v>
      </c>
      <c r="G36" s="100">
        <v>50</v>
      </c>
      <c r="H36" s="100">
        <v>187</v>
      </c>
      <c r="I36" s="100">
        <v>266</v>
      </c>
      <c r="J36" s="100">
        <v>441</v>
      </c>
      <c r="K36" s="100">
        <v>490</v>
      </c>
      <c r="L36" s="100">
        <v>357</v>
      </c>
      <c r="M36" s="100">
        <v>328</v>
      </c>
      <c r="N36" s="100">
        <v>328</v>
      </c>
      <c r="O36" s="98"/>
    </row>
    <row r="37" spans="1:15" ht="15.95" customHeight="1">
      <c r="A37" s="224">
        <v>1991</v>
      </c>
      <c r="B37" s="239">
        <v>4996</v>
      </c>
      <c r="C37" s="100">
        <v>353</v>
      </c>
      <c r="D37" s="100">
        <v>460</v>
      </c>
      <c r="E37" s="100">
        <v>323</v>
      </c>
      <c r="F37" s="100">
        <v>223</v>
      </c>
      <c r="G37" s="100">
        <v>275</v>
      </c>
      <c r="H37" s="100">
        <v>372</v>
      </c>
      <c r="I37" s="100">
        <v>310</v>
      </c>
      <c r="J37" s="100">
        <v>1016</v>
      </c>
      <c r="K37" s="100">
        <v>712</v>
      </c>
      <c r="L37" s="100">
        <v>345</v>
      </c>
      <c r="M37" s="100">
        <v>108</v>
      </c>
      <c r="N37" s="100">
        <v>499</v>
      </c>
      <c r="O37" s="98"/>
    </row>
    <row r="38" spans="1:15" ht="15.95" customHeight="1">
      <c r="A38" s="224">
        <v>1992</v>
      </c>
      <c r="B38" s="239">
        <v>3017</v>
      </c>
      <c r="C38" s="100">
        <v>163</v>
      </c>
      <c r="D38" s="100">
        <v>249</v>
      </c>
      <c r="E38" s="100">
        <v>243</v>
      </c>
      <c r="F38" s="100">
        <v>337</v>
      </c>
      <c r="G38" s="100">
        <v>310</v>
      </c>
      <c r="H38" s="100">
        <v>99</v>
      </c>
      <c r="I38" s="100">
        <v>279</v>
      </c>
      <c r="J38" s="100">
        <v>426</v>
      </c>
      <c r="K38" s="100">
        <v>267</v>
      </c>
      <c r="L38" s="100">
        <v>183</v>
      </c>
      <c r="M38" s="100">
        <v>260</v>
      </c>
      <c r="N38" s="100">
        <v>201</v>
      </c>
      <c r="O38" s="98"/>
    </row>
    <row r="39" spans="1:15" ht="15.95" customHeight="1">
      <c r="A39" s="224">
        <v>1993</v>
      </c>
      <c r="B39" s="239">
        <v>4230</v>
      </c>
      <c r="C39" s="100">
        <v>199</v>
      </c>
      <c r="D39" s="100">
        <v>504</v>
      </c>
      <c r="E39" s="100">
        <v>232</v>
      </c>
      <c r="F39" s="100">
        <v>397</v>
      </c>
      <c r="G39" s="100">
        <v>296</v>
      </c>
      <c r="H39" s="100">
        <v>343</v>
      </c>
      <c r="I39" s="100">
        <v>662</v>
      </c>
      <c r="J39" s="100">
        <v>479</v>
      </c>
      <c r="K39" s="100">
        <v>445</v>
      </c>
      <c r="L39" s="100">
        <v>122</v>
      </c>
      <c r="M39" s="100">
        <v>232</v>
      </c>
      <c r="N39" s="100">
        <v>319</v>
      </c>
      <c r="O39" s="98"/>
    </row>
    <row r="40" spans="1:15" ht="15.95" customHeight="1">
      <c r="A40" s="224">
        <v>1994</v>
      </c>
      <c r="B40" s="239">
        <v>3713</v>
      </c>
      <c r="C40" s="100">
        <v>390</v>
      </c>
      <c r="D40" s="100">
        <v>264</v>
      </c>
      <c r="E40" s="100">
        <v>405</v>
      </c>
      <c r="F40" s="100">
        <v>334</v>
      </c>
      <c r="G40" s="100">
        <v>263</v>
      </c>
      <c r="H40" s="100">
        <v>230</v>
      </c>
      <c r="I40" s="100">
        <v>410</v>
      </c>
      <c r="J40" s="100">
        <v>322</v>
      </c>
      <c r="K40" s="100">
        <v>377</v>
      </c>
      <c r="L40" s="100">
        <v>188</v>
      </c>
      <c r="M40" s="100">
        <v>267</v>
      </c>
      <c r="N40" s="100">
        <v>263</v>
      </c>
      <c r="O40" s="98"/>
    </row>
    <row r="41" spans="1:15" ht="15.95" customHeight="1">
      <c r="A41" s="224">
        <v>1995</v>
      </c>
      <c r="B41" s="239">
        <v>2982</v>
      </c>
      <c r="C41" s="100">
        <v>259</v>
      </c>
      <c r="D41" s="100">
        <v>455</v>
      </c>
      <c r="E41" s="100">
        <v>322</v>
      </c>
      <c r="F41" s="100">
        <v>332</v>
      </c>
      <c r="G41" s="100">
        <v>283</v>
      </c>
      <c r="H41" s="100">
        <v>90</v>
      </c>
      <c r="I41" s="100">
        <v>192</v>
      </c>
      <c r="J41" s="100">
        <v>122</v>
      </c>
      <c r="K41" s="100">
        <v>368</v>
      </c>
      <c r="L41" s="100">
        <v>264</v>
      </c>
      <c r="M41" s="100">
        <v>62</v>
      </c>
      <c r="N41" s="100">
        <v>233</v>
      </c>
      <c r="O41" s="98"/>
    </row>
    <row r="42" spans="1:15" ht="15.95" customHeight="1">
      <c r="A42" s="224">
        <v>1996</v>
      </c>
      <c r="B42" s="239">
        <v>2493</v>
      </c>
      <c r="C42" s="100">
        <v>270</v>
      </c>
      <c r="D42" s="100">
        <v>306</v>
      </c>
      <c r="E42" s="100">
        <v>239</v>
      </c>
      <c r="F42" s="100">
        <v>174</v>
      </c>
      <c r="G42" s="100">
        <v>130</v>
      </c>
      <c r="H42" s="100">
        <v>147</v>
      </c>
      <c r="I42" s="100">
        <v>261</v>
      </c>
      <c r="J42" s="100">
        <v>270</v>
      </c>
      <c r="K42" s="100">
        <v>283</v>
      </c>
      <c r="L42" s="100">
        <v>88</v>
      </c>
      <c r="M42" s="100">
        <v>116</v>
      </c>
      <c r="N42" s="100">
        <v>209</v>
      </c>
      <c r="O42" s="98"/>
    </row>
    <row r="43" spans="1:15" ht="15.95" customHeight="1">
      <c r="A43" s="224">
        <v>1997</v>
      </c>
      <c r="B43" s="239">
        <v>2856</v>
      </c>
      <c r="C43" s="100">
        <v>172</v>
      </c>
      <c r="D43" s="100">
        <v>226</v>
      </c>
      <c r="E43" s="100">
        <v>288</v>
      </c>
      <c r="F43" s="100">
        <v>272</v>
      </c>
      <c r="G43" s="100">
        <v>317</v>
      </c>
      <c r="H43" s="100">
        <v>125</v>
      </c>
      <c r="I43" s="100">
        <v>162</v>
      </c>
      <c r="J43" s="100">
        <v>600</v>
      </c>
      <c r="K43" s="100">
        <v>325</v>
      </c>
      <c r="L43" s="100">
        <v>92</v>
      </c>
      <c r="M43" s="100">
        <v>139</v>
      </c>
      <c r="N43" s="100">
        <v>138</v>
      </c>
      <c r="O43" s="98"/>
    </row>
    <row r="44" spans="1:15" ht="15.95" customHeight="1">
      <c r="A44" s="224">
        <v>1998</v>
      </c>
      <c r="B44" s="239">
        <v>3285</v>
      </c>
      <c r="C44" s="100">
        <v>126</v>
      </c>
      <c r="D44" s="100">
        <v>415</v>
      </c>
      <c r="E44" s="100">
        <v>274</v>
      </c>
      <c r="F44" s="100">
        <v>209</v>
      </c>
      <c r="G44" s="100">
        <v>231</v>
      </c>
      <c r="H44" s="100">
        <v>308</v>
      </c>
      <c r="I44" s="100">
        <v>422</v>
      </c>
      <c r="J44" s="100">
        <v>272</v>
      </c>
      <c r="K44" s="100">
        <v>493</v>
      </c>
      <c r="L44" s="100">
        <v>107</v>
      </c>
      <c r="M44" s="100">
        <v>258</v>
      </c>
      <c r="N44" s="100">
        <v>170</v>
      </c>
      <c r="O44" s="98"/>
    </row>
    <row r="45" spans="1:15" ht="15.95" customHeight="1">
      <c r="A45" s="237">
        <v>1999</v>
      </c>
      <c r="B45" s="247">
        <v>3382</v>
      </c>
      <c r="C45" s="162">
        <v>172</v>
      </c>
      <c r="D45" s="162">
        <v>428</v>
      </c>
      <c r="E45" s="162">
        <v>280</v>
      </c>
      <c r="F45" s="162">
        <v>168</v>
      </c>
      <c r="G45" s="162">
        <v>467</v>
      </c>
      <c r="H45" s="162">
        <v>271</v>
      </c>
      <c r="I45" s="162">
        <v>219</v>
      </c>
      <c r="J45" s="162">
        <v>253</v>
      </c>
      <c r="K45" s="162">
        <v>440</v>
      </c>
      <c r="L45" s="162">
        <v>180</v>
      </c>
      <c r="M45" s="162">
        <v>234</v>
      </c>
      <c r="N45" s="162">
        <v>270</v>
      </c>
      <c r="O45" s="98"/>
    </row>
    <row r="46" spans="1:15" ht="15.95" customHeight="1">
      <c r="A46" s="224">
        <v>2000</v>
      </c>
      <c r="B46" s="239">
        <v>2772</v>
      </c>
      <c r="C46" s="100">
        <v>182</v>
      </c>
      <c r="D46" s="100">
        <v>384</v>
      </c>
      <c r="E46" s="100">
        <v>290</v>
      </c>
      <c r="F46" s="100">
        <v>119</v>
      </c>
      <c r="G46" s="100">
        <v>135</v>
      </c>
      <c r="H46" s="100">
        <v>339</v>
      </c>
      <c r="I46" s="100">
        <v>125</v>
      </c>
      <c r="J46" s="100">
        <v>411</v>
      </c>
      <c r="K46" s="100">
        <v>366</v>
      </c>
      <c r="L46" s="100">
        <v>152</v>
      </c>
      <c r="M46" s="100">
        <v>122</v>
      </c>
      <c r="N46" s="100">
        <v>147</v>
      </c>
      <c r="O46" s="98"/>
    </row>
    <row r="47" spans="1:15" ht="15.95" customHeight="1">
      <c r="A47" s="227">
        <v>2001</v>
      </c>
      <c r="B47" s="239">
        <v>6164</v>
      </c>
      <c r="C47" s="100">
        <v>386</v>
      </c>
      <c r="D47" s="100">
        <v>787</v>
      </c>
      <c r="E47" s="100">
        <v>599</v>
      </c>
      <c r="F47" s="100">
        <v>321</v>
      </c>
      <c r="G47" s="100">
        <v>108</v>
      </c>
      <c r="H47" s="100">
        <v>321</v>
      </c>
      <c r="I47" s="100">
        <v>941</v>
      </c>
      <c r="J47" s="100">
        <v>1187</v>
      </c>
      <c r="K47" s="100">
        <v>806</v>
      </c>
      <c r="L47" s="100">
        <v>200</v>
      </c>
      <c r="M47" s="100">
        <v>208</v>
      </c>
      <c r="N47" s="100">
        <v>300</v>
      </c>
      <c r="O47" s="98"/>
    </row>
    <row r="48" spans="1:15" ht="15.95" customHeight="1">
      <c r="A48" s="227">
        <v>2002</v>
      </c>
      <c r="B48" s="239">
        <v>6138</v>
      </c>
      <c r="C48" s="100">
        <v>307</v>
      </c>
      <c r="D48" s="100">
        <v>766</v>
      </c>
      <c r="E48" s="100">
        <v>471</v>
      </c>
      <c r="F48" s="100">
        <v>141</v>
      </c>
      <c r="G48" s="100">
        <v>272</v>
      </c>
      <c r="H48" s="100">
        <v>303</v>
      </c>
      <c r="I48" s="100">
        <v>1140</v>
      </c>
      <c r="J48" s="100">
        <v>1101</v>
      </c>
      <c r="K48" s="100">
        <v>812</v>
      </c>
      <c r="L48" s="100">
        <v>385</v>
      </c>
      <c r="M48" s="100">
        <v>177</v>
      </c>
      <c r="N48" s="100">
        <v>263</v>
      </c>
      <c r="O48" s="98"/>
    </row>
    <row r="49" spans="1:17" ht="15.95" customHeight="1">
      <c r="A49" s="227">
        <v>2003</v>
      </c>
      <c r="B49" s="239">
        <v>6876</v>
      </c>
      <c r="C49" s="100">
        <v>446</v>
      </c>
      <c r="D49" s="100">
        <v>561</v>
      </c>
      <c r="E49" s="100">
        <v>606</v>
      </c>
      <c r="F49" s="100">
        <v>477</v>
      </c>
      <c r="G49" s="100">
        <v>83</v>
      </c>
      <c r="H49" s="100">
        <v>588</v>
      </c>
      <c r="I49" s="100">
        <v>857</v>
      </c>
      <c r="J49" s="100">
        <v>1789</v>
      </c>
      <c r="K49" s="100">
        <v>715</v>
      </c>
      <c r="L49" s="100">
        <v>213</v>
      </c>
      <c r="M49" s="100">
        <v>197</v>
      </c>
      <c r="N49" s="100">
        <v>344</v>
      </c>
      <c r="O49" s="98"/>
    </row>
    <row r="50" spans="1:17" ht="15.95" customHeight="1">
      <c r="A50" s="227">
        <v>2004</v>
      </c>
      <c r="B50" s="239">
        <v>6687</v>
      </c>
      <c r="C50" s="100">
        <v>477</v>
      </c>
      <c r="D50" s="100">
        <v>758</v>
      </c>
      <c r="E50" s="100">
        <v>460</v>
      </c>
      <c r="F50" s="100">
        <v>267</v>
      </c>
      <c r="G50" s="100">
        <v>160</v>
      </c>
      <c r="H50" s="100">
        <v>593</v>
      </c>
      <c r="I50" s="100">
        <v>907</v>
      </c>
      <c r="J50" s="100">
        <v>1231</v>
      </c>
      <c r="K50" s="100">
        <v>1185</v>
      </c>
      <c r="L50" s="100">
        <v>347</v>
      </c>
      <c r="M50" s="100">
        <v>100</v>
      </c>
      <c r="N50" s="100">
        <v>202</v>
      </c>
      <c r="O50" s="98"/>
    </row>
    <row r="51" spans="1:17" ht="15.95" customHeight="1">
      <c r="A51" s="227">
        <v>2005</v>
      </c>
      <c r="B51" s="239">
        <v>6084</v>
      </c>
      <c r="C51" s="100">
        <v>301</v>
      </c>
      <c r="D51" s="100">
        <v>784</v>
      </c>
      <c r="E51" s="100">
        <v>529</v>
      </c>
      <c r="F51" s="100">
        <v>85</v>
      </c>
      <c r="G51" s="100">
        <v>111</v>
      </c>
      <c r="H51" s="100">
        <v>490</v>
      </c>
      <c r="I51" s="100">
        <v>974</v>
      </c>
      <c r="J51" s="100">
        <v>1119</v>
      </c>
      <c r="K51" s="100">
        <v>953</v>
      </c>
      <c r="L51" s="100">
        <v>398</v>
      </c>
      <c r="M51" s="100">
        <v>147</v>
      </c>
      <c r="N51" s="100">
        <v>193</v>
      </c>
      <c r="O51" s="98"/>
    </row>
    <row r="52" spans="1:17" ht="15.95" customHeight="1">
      <c r="A52" s="227">
        <v>2006</v>
      </c>
      <c r="B52" s="239">
        <v>4999</v>
      </c>
      <c r="C52" s="100">
        <v>257</v>
      </c>
      <c r="D52" s="100">
        <v>494</v>
      </c>
      <c r="E52" s="100">
        <v>312</v>
      </c>
      <c r="F52" s="100">
        <v>294</v>
      </c>
      <c r="G52" s="100">
        <v>80</v>
      </c>
      <c r="H52" s="100">
        <v>197</v>
      </c>
      <c r="I52" s="100">
        <v>852</v>
      </c>
      <c r="J52" s="100">
        <v>786</v>
      </c>
      <c r="K52" s="100">
        <v>1136</v>
      </c>
      <c r="L52" s="100">
        <v>295</v>
      </c>
      <c r="M52" s="100">
        <v>62</v>
      </c>
      <c r="N52" s="100">
        <v>234</v>
      </c>
      <c r="O52" s="98"/>
    </row>
    <row r="53" spans="1:17" ht="15.95" customHeight="1">
      <c r="A53" s="227">
        <v>2007</v>
      </c>
      <c r="B53" s="239">
        <v>6049</v>
      </c>
      <c r="C53" s="100">
        <v>365</v>
      </c>
      <c r="D53" s="100">
        <v>755</v>
      </c>
      <c r="E53" s="100">
        <v>279</v>
      </c>
      <c r="F53" s="100">
        <v>283</v>
      </c>
      <c r="G53" s="100">
        <v>120</v>
      </c>
      <c r="H53" s="100">
        <v>897</v>
      </c>
      <c r="I53" s="100">
        <v>511</v>
      </c>
      <c r="J53" s="100">
        <v>993</v>
      </c>
      <c r="K53" s="100">
        <v>1135</v>
      </c>
      <c r="L53" s="100">
        <v>188</v>
      </c>
      <c r="M53" s="100">
        <v>93</v>
      </c>
      <c r="N53" s="100">
        <v>430</v>
      </c>
      <c r="O53" s="98"/>
    </row>
    <row r="54" spans="1:17" ht="15.95" customHeight="1">
      <c r="A54" s="224">
        <v>2008</v>
      </c>
      <c r="B54" s="239">
        <v>5804</v>
      </c>
      <c r="C54" s="100">
        <v>354</v>
      </c>
      <c r="D54" s="100">
        <v>441</v>
      </c>
      <c r="E54" s="100">
        <v>638</v>
      </c>
      <c r="F54" s="100">
        <v>109</v>
      </c>
      <c r="G54" s="100">
        <v>264</v>
      </c>
      <c r="H54" s="100">
        <v>358</v>
      </c>
      <c r="I54" s="100">
        <v>849</v>
      </c>
      <c r="J54" s="100">
        <v>1267</v>
      </c>
      <c r="K54" s="100">
        <v>812</v>
      </c>
      <c r="L54" s="100">
        <v>323</v>
      </c>
      <c r="M54" s="100">
        <v>34</v>
      </c>
      <c r="N54" s="100">
        <v>355</v>
      </c>
      <c r="O54" s="98"/>
    </row>
    <row r="55" spans="1:17" ht="15.95" customHeight="1">
      <c r="A55" s="237">
        <v>2009</v>
      </c>
      <c r="B55" s="247">
        <v>6789</v>
      </c>
      <c r="C55" s="162">
        <v>393</v>
      </c>
      <c r="D55" s="162">
        <v>441</v>
      </c>
      <c r="E55" s="162">
        <v>297</v>
      </c>
      <c r="F55" s="162">
        <v>392</v>
      </c>
      <c r="G55" s="162">
        <v>147</v>
      </c>
      <c r="H55" s="162">
        <v>667</v>
      </c>
      <c r="I55" s="162">
        <v>1105</v>
      </c>
      <c r="J55" s="162">
        <v>1496</v>
      </c>
      <c r="K55" s="162">
        <v>1060</v>
      </c>
      <c r="L55" s="162">
        <v>466</v>
      </c>
      <c r="M55" s="162">
        <v>143</v>
      </c>
      <c r="N55" s="162">
        <v>182</v>
      </c>
    </row>
    <row r="56" spans="1:17" ht="15.95" customHeight="1">
      <c r="A56" s="224">
        <v>2010</v>
      </c>
      <c r="B56" s="239">
        <v>6488</v>
      </c>
      <c r="C56" s="100">
        <v>323</v>
      </c>
      <c r="D56" s="100">
        <v>491</v>
      </c>
      <c r="E56" s="100">
        <v>433</v>
      </c>
      <c r="F56" s="100">
        <v>179</v>
      </c>
      <c r="G56" s="100">
        <v>255</v>
      </c>
      <c r="H56" s="100">
        <v>404</v>
      </c>
      <c r="I56" s="100">
        <v>1226</v>
      </c>
      <c r="J56" s="100">
        <v>1654</v>
      </c>
      <c r="K56" s="100">
        <v>887</v>
      </c>
      <c r="L56" s="100">
        <v>409</v>
      </c>
      <c r="M56" s="100">
        <v>53</v>
      </c>
      <c r="N56" s="100">
        <v>174</v>
      </c>
    </row>
    <row r="57" spans="1:17" ht="15.95" customHeight="1">
      <c r="A57" s="224">
        <v>2011</v>
      </c>
      <c r="B57" s="239">
        <v>5948</v>
      </c>
      <c r="C57" s="100">
        <v>146</v>
      </c>
      <c r="D57" s="100">
        <v>477</v>
      </c>
      <c r="E57" s="100">
        <v>483</v>
      </c>
      <c r="F57" s="100">
        <v>39</v>
      </c>
      <c r="G57" s="100">
        <v>170</v>
      </c>
      <c r="H57" s="100">
        <v>764</v>
      </c>
      <c r="I57" s="100">
        <v>1004</v>
      </c>
      <c r="J57" s="100">
        <v>1356</v>
      </c>
      <c r="K57" s="100">
        <v>879</v>
      </c>
      <c r="L57" s="100">
        <v>416</v>
      </c>
      <c r="M57" s="100">
        <v>44</v>
      </c>
      <c r="N57" s="100">
        <v>170</v>
      </c>
    </row>
    <row r="58" spans="1:17" ht="15.95" customHeight="1">
      <c r="A58" s="224">
        <v>2012</v>
      </c>
      <c r="B58" s="239">
        <v>5747</v>
      </c>
      <c r="C58" s="100">
        <v>164</v>
      </c>
      <c r="D58" s="100">
        <v>639</v>
      </c>
      <c r="E58" s="100">
        <v>239</v>
      </c>
      <c r="F58" s="100">
        <v>183</v>
      </c>
      <c r="G58" s="100">
        <v>238</v>
      </c>
      <c r="H58" s="100">
        <v>517</v>
      </c>
      <c r="I58" s="100">
        <v>1063</v>
      </c>
      <c r="J58" s="100">
        <v>1306</v>
      </c>
      <c r="K58" s="100">
        <v>847</v>
      </c>
      <c r="L58" s="100">
        <v>321</v>
      </c>
      <c r="M58" s="100">
        <v>40</v>
      </c>
      <c r="N58" s="100">
        <v>190</v>
      </c>
    </row>
    <row r="59" spans="1:17" ht="15.95" customHeight="1">
      <c r="A59" s="224">
        <v>2013</v>
      </c>
      <c r="B59" s="239">
        <v>5137</v>
      </c>
      <c r="C59" s="100">
        <v>426</v>
      </c>
      <c r="D59" s="100">
        <v>675</v>
      </c>
      <c r="E59" s="100">
        <v>357</v>
      </c>
      <c r="F59" s="100">
        <v>44</v>
      </c>
      <c r="G59" s="100">
        <v>165</v>
      </c>
      <c r="H59" s="100">
        <v>268</v>
      </c>
      <c r="I59" s="100">
        <v>860</v>
      </c>
      <c r="J59" s="100">
        <v>1107</v>
      </c>
      <c r="K59" s="100">
        <v>860</v>
      </c>
      <c r="L59" s="100">
        <v>211</v>
      </c>
      <c r="M59" s="100">
        <v>56</v>
      </c>
      <c r="N59" s="100">
        <v>108</v>
      </c>
    </row>
    <row r="60" spans="1:17" ht="15.95" customHeight="1">
      <c r="A60" s="224">
        <v>2014</v>
      </c>
      <c r="B60" s="239">
        <v>4932</v>
      </c>
      <c r="C60" s="100">
        <v>221</v>
      </c>
      <c r="D60" s="100">
        <v>431</v>
      </c>
      <c r="E60" s="100">
        <v>494</v>
      </c>
      <c r="F60" s="100">
        <v>270</v>
      </c>
      <c r="G60" s="100">
        <v>210</v>
      </c>
      <c r="H60" s="100">
        <v>589</v>
      </c>
      <c r="I60" s="100">
        <v>442</v>
      </c>
      <c r="J60" s="100">
        <v>930</v>
      </c>
      <c r="K60" s="100">
        <v>743</v>
      </c>
      <c r="L60" s="100">
        <v>336</v>
      </c>
      <c r="M60" s="100">
        <v>33</v>
      </c>
      <c r="N60" s="100">
        <v>233</v>
      </c>
    </row>
    <row r="61" spans="1:17" ht="15.95" customHeight="1">
      <c r="A61" s="224">
        <v>2015</v>
      </c>
      <c r="B61" s="239">
        <v>4682</v>
      </c>
      <c r="C61" s="100">
        <v>244</v>
      </c>
      <c r="D61" s="100">
        <v>363</v>
      </c>
      <c r="E61" s="100">
        <v>359</v>
      </c>
      <c r="F61" s="100">
        <v>168</v>
      </c>
      <c r="G61" s="100">
        <v>176</v>
      </c>
      <c r="H61" s="100">
        <v>399</v>
      </c>
      <c r="I61" s="100">
        <v>756</v>
      </c>
      <c r="J61" s="100">
        <v>1201</v>
      </c>
      <c r="K61" s="100">
        <v>642</v>
      </c>
      <c r="L61" s="100">
        <v>188</v>
      </c>
      <c r="M61" s="100">
        <v>32</v>
      </c>
      <c r="N61" s="100">
        <v>154</v>
      </c>
    </row>
    <row r="62" spans="1:17" ht="15.95" customHeight="1">
      <c r="A62" s="224">
        <v>2016</v>
      </c>
      <c r="B62" s="239">
        <v>4145</v>
      </c>
      <c r="C62" s="100">
        <v>228</v>
      </c>
      <c r="D62" s="100">
        <v>426</v>
      </c>
      <c r="E62" s="100">
        <v>397</v>
      </c>
      <c r="F62" s="100">
        <v>120</v>
      </c>
      <c r="G62" s="100">
        <v>133</v>
      </c>
      <c r="H62" s="100">
        <v>307</v>
      </c>
      <c r="I62" s="100">
        <v>725</v>
      </c>
      <c r="J62" s="100">
        <v>849</v>
      </c>
      <c r="K62" s="100">
        <v>438</v>
      </c>
      <c r="L62" s="100">
        <v>305</v>
      </c>
      <c r="M62" s="100">
        <v>38</v>
      </c>
      <c r="N62" s="100">
        <v>179</v>
      </c>
      <c r="Q62" s="118"/>
    </row>
    <row r="63" spans="1:17" ht="15.95" customHeight="1">
      <c r="A63" s="224">
        <v>2017</v>
      </c>
      <c r="B63" s="239">
        <v>4523</v>
      </c>
      <c r="C63" s="100">
        <v>189</v>
      </c>
      <c r="D63" s="100">
        <v>297</v>
      </c>
      <c r="E63" s="100">
        <v>436</v>
      </c>
      <c r="F63" s="100">
        <v>186</v>
      </c>
      <c r="G63" s="100">
        <v>98</v>
      </c>
      <c r="H63" s="100">
        <v>497</v>
      </c>
      <c r="I63" s="100">
        <v>790</v>
      </c>
      <c r="J63" s="100">
        <v>962</v>
      </c>
      <c r="K63" s="100">
        <v>545</v>
      </c>
      <c r="L63" s="100">
        <v>186</v>
      </c>
      <c r="M63" s="100">
        <v>121</v>
      </c>
      <c r="N63" s="100">
        <v>216</v>
      </c>
      <c r="Q63" s="118"/>
    </row>
    <row r="64" spans="1:17" ht="15.95" customHeight="1">
      <c r="A64" s="224">
        <v>2018</v>
      </c>
      <c r="B64" s="239">
        <v>5353</v>
      </c>
      <c r="C64" s="100">
        <v>303</v>
      </c>
      <c r="D64" s="100">
        <v>385</v>
      </c>
      <c r="E64" s="100">
        <v>316</v>
      </c>
      <c r="F64" s="100">
        <v>97</v>
      </c>
      <c r="G64" s="100">
        <v>229</v>
      </c>
      <c r="H64" s="100">
        <v>816</v>
      </c>
      <c r="I64" s="100">
        <v>1027</v>
      </c>
      <c r="J64" s="100">
        <v>1301</v>
      </c>
      <c r="K64" s="100">
        <v>634</v>
      </c>
      <c r="L64" s="100">
        <v>140</v>
      </c>
      <c r="M64" s="100">
        <v>0</v>
      </c>
      <c r="N64" s="100">
        <v>105</v>
      </c>
      <c r="Q64" s="118"/>
    </row>
    <row r="65" spans="1:17" ht="15.95" customHeight="1">
      <c r="A65" s="228">
        <v>2019</v>
      </c>
      <c r="B65" s="252">
        <v>5156</v>
      </c>
      <c r="C65" s="201">
        <v>166</v>
      </c>
      <c r="D65" s="201">
        <v>266</v>
      </c>
      <c r="E65" s="201">
        <v>336</v>
      </c>
      <c r="F65" s="201">
        <v>95</v>
      </c>
      <c r="G65" s="201">
        <v>79</v>
      </c>
      <c r="H65" s="201">
        <v>465</v>
      </c>
      <c r="I65" s="201">
        <v>985</v>
      </c>
      <c r="J65" s="201">
        <v>1345</v>
      </c>
      <c r="K65" s="201">
        <v>1018</v>
      </c>
      <c r="L65" s="201">
        <v>186</v>
      </c>
      <c r="M65" s="201">
        <v>62</v>
      </c>
      <c r="N65" s="201">
        <v>153</v>
      </c>
      <c r="Q65" s="118"/>
    </row>
    <row r="66" spans="1:17" ht="15.95" customHeight="1">
      <c r="A66" s="224">
        <v>2020</v>
      </c>
      <c r="B66" s="239">
        <v>2317</v>
      </c>
      <c r="C66" s="100">
        <v>252</v>
      </c>
      <c r="D66" s="100">
        <v>448</v>
      </c>
      <c r="E66" s="100">
        <v>46</v>
      </c>
      <c r="F66" s="100">
        <v>0</v>
      </c>
      <c r="G66" s="100">
        <v>0</v>
      </c>
      <c r="H66" s="100">
        <v>123</v>
      </c>
      <c r="I66" s="100">
        <v>529</v>
      </c>
      <c r="J66" s="100">
        <v>590</v>
      </c>
      <c r="K66" s="100">
        <v>129</v>
      </c>
      <c r="L66" s="100">
        <v>172</v>
      </c>
      <c r="M66" s="100">
        <v>8</v>
      </c>
      <c r="N66" s="100">
        <v>20</v>
      </c>
      <c r="Q66" s="118"/>
    </row>
    <row r="67" spans="1:17" ht="15.95" customHeight="1">
      <c r="A67" s="224">
        <v>2021</v>
      </c>
      <c r="B67" s="239">
        <v>1973</v>
      </c>
      <c r="C67" s="100">
        <v>0</v>
      </c>
      <c r="D67" s="100">
        <v>32</v>
      </c>
      <c r="E67" s="100">
        <v>0</v>
      </c>
      <c r="F67" s="100">
        <v>20</v>
      </c>
      <c r="G67" s="100">
        <v>40</v>
      </c>
      <c r="H67" s="100">
        <v>317</v>
      </c>
      <c r="I67" s="100">
        <v>579</v>
      </c>
      <c r="J67" s="100">
        <v>536</v>
      </c>
      <c r="K67" s="100">
        <v>333</v>
      </c>
      <c r="L67" s="100">
        <v>56</v>
      </c>
      <c r="M67" s="100">
        <v>54</v>
      </c>
      <c r="N67" s="100">
        <v>6</v>
      </c>
      <c r="Q67" s="118"/>
    </row>
    <row r="68" spans="1:17" ht="15.95" customHeight="1">
      <c r="A68" s="272" t="s">
        <v>391</v>
      </c>
      <c r="B68" s="272"/>
      <c r="C68" s="272"/>
      <c r="D68" s="272"/>
      <c r="E68" s="272"/>
      <c r="F68" s="272"/>
      <c r="G68" s="272"/>
      <c r="H68" s="272"/>
      <c r="I68" s="272"/>
      <c r="J68" s="272"/>
      <c r="K68" s="272"/>
      <c r="L68" s="272"/>
      <c r="M68" s="272"/>
      <c r="N68" s="272"/>
    </row>
  </sheetData>
  <mergeCells count="4">
    <mergeCell ref="A1:N1"/>
    <mergeCell ref="B3:N3"/>
    <mergeCell ref="B4:N4"/>
    <mergeCell ref="A68:N68"/>
  </mergeCells>
  <pageMargins left="0.62992125984251968" right="0.62992125984251968" top="0.98425196850393704" bottom="0.82677165354330717" header="0.51181102362204722" footer="0.51181102362204722"/>
  <pageSetup paperSize="9" scale="76" orientation="portrait" verticalDpi="1200"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59295-FE1A-4F14-AC7E-813A9D2AD775}">
  <sheetPr>
    <tabColor theme="6" tint="0.39997558519241921"/>
  </sheetPr>
  <dimension ref="A1:O35"/>
  <sheetViews>
    <sheetView zoomScaleNormal="100" workbookViewId="0">
      <selection activeCell="A198" sqref="A198"/>
    </sheetView>
  </sheetViews>
  <sheetFormatPr baseColWidth="10" defaultRowHeight="15.95" customHeight="1"/>
  <cols>
    <col min="1" max="1" width="5.5703125" style="73" customWidth="1"/>
    <col min="2" max="2" width="7.28515625" style="73" customWidth="1"/>
    <col min="3" max="14" width="7.140625" style="73" customWidth="1"/>
    <col min="15" max="16384" width="11.42578125" style="73"/>
  </cols>
  <sheetData>
    <row r="1" spans="1:15" s="84" customFormat="1" ht="21" customHeight="1">
      <c r="A1" s="292" t="s">
        <v>338</v>
      </c>
      <c r="B1" s="286"/>
      <c r="C1" s="286"/>
      <c r="D1" s="286"/>
      <c r="E1" s="286"/>
      <c r="F1" s="286"/>
      <c r="G1" s="286"/>
      <c r="H1" s="286"/>
      <c r="I1" s="286"/>
      <c r="J1" s="286"/>
      <c r="K1" s="286"/>
      <c r="L1" s="286"/>
      <c r="M1" s="286"/>
      <c r="N1" s="286"/>
    </row>
    <row r="3" spans="1:15" s="88" customFormat="1" ht="15.95" customHeight="1">
      <c r="A3" s="224"/>
      <c r="B3" s="280" t="s">
        <v>339</v>
      </c>
      <c r="C3" s="275"/>
      <c r="D3" s="275"/>
      <c r="E3" s="275"/>
      <c r="F3" s="275"/>
      <c r="G3" s="275"/>
      <c r="H3" s="275"/>
      <c r="I3" s="275"/>
      <c r="J3" s="275"/>
      <c r="K3" s="275"/>
      <c r="L3" s="275"/>
      <c r="M3" s="275"/>
      <c r="N3" s="275"/>
    </row>
    <row r="4" spans="1:15" s="88" customFormat="1" ht="18" customHeight="1">
      <c r="A4" s="181"/>
      <c r="B4" s="304" t="s">
        <v>24</v>
      </c>
      <c r="C4" s="282"/>
      <c r="D4" s="282"/>
      <c r="E4" s="282"/>
      <c r="F4" s="282"/>
      <c r="G4" s="282"/>
      <c r="H4" s="282"/>
      <c r="I4" s="282"/>
      <c r="J4" s="282"/>
      <c r="K4" s="282"/>
      <c r="L4" s="282"/>
      <c r="M4" s="282"/>
      <c r="N4" s="282"/>
    </row>
    <row r="5" spans="1:15" s="88" customFormat="1" ht="18" customHeight="1">
      <c r="A5" s="174" t="s">
        <v>228</v>
      </c>
      <c r="B5" s="125" t="s">
        <v>25</v>
      </c>
      <c r="C5" s="125" t="s">
        <v>3</v>
      </c>
      <c r="D5" s="125" t="s">
        <v>4</v>
      </c>
      <c r="E5" s="125" t="s">
        <v>5</v>
      </c>
      <c r="F5" s="125" t="s">
        <v>6</v>
      </c>
      <c r="G5" s="125" t="s">
        <v>7</v>
      </c>
      <c r="H5" s="125" t="s">
        <v>8</v>
      </c>
      <c r="I5" s="125" t="s">
        <v>9</v>
      </c>
      <c r="J5" s="125" t="s">
        <v>10</v>
      </c>
      <c r="K5" s="125" t="s">
        <v>11</v>
      </c>
      <c r="L5" s="125" t="s">
        <v>12</v>
      </c>
      <c r="M5" s="125" t="s">
        <v>13</v>
      </c>
      <c r="N5" s="125" t="s">
        <v>14</v>
      </c>
    </row>
    <row r="6" spans="1:15" ht="15.95" customHeight="1">
      <c r="A6" s="224">
        <v>1998</v>
      </c>
      <c r="B6" s="239">
        <v>5652</v>
      </c>
      <c r="C6" s="100">
        <v>36</v>
      </c>
      <c r="D6" s="100">
        <v>37</v>
      </c>
      <c r="E6" s="100">
        <v>50</v>
      </c>
      <c r="F6" s="100">
        <v>440</v>
      </c>
      <c r="G6" s="100">
        <v>657</v>
      </c>
      <c r="H6" s="100">
        <v>624</v>
      </c>
      <c r="I6" s="100">
        <v>1232</v>
      </c>
      <c r="J6" s="100">
        <v>1433</v>
      </c>
      <c r="K6" s="100">
        <v>791</v>
      </c>
      <c r="L6" s="100">
        <v>297</v>
      </c>
      <c r="M6" s="100">
        <v>24</v>
      </c>
      <c r="N6" s="100">
        <v>31</v>
      </c>
      <c r="O6" s="118"/>
    </row>
    <row r="7" spans="1:15" ht="15.95" customHeight="1">
      <c r="A7" s="228">
        <v>1999</v>
      </c>
      <c r="B7" s="252">
        <v>5264</v>
      </c>
      <c r="C7" s="201">
        <v>36</v>
      </c>
      <c r="D7" s="201">
        <v>34</v>
      </c>
      <c r="E7" s="201">
        <v>45</v>
      </c>
      <c r="F7" s="201">
        <v>441</v>
      </c>
      <c r="G7" s="201">
        <v>707</v>
      </c>
      <c r="H7" s="201">
        <v>662</v>
      </c>
      <c r="I7" s="201">
        <v>969</v>
      </c>
      <c r="J7" s="201">
        <v>1116</v>
      </c>
      <c r="K7" s="201">
        <v>885</v>
      </c>
      <c r="L7" s="201">
        <v>301</v>
      </c>
      <c r="M7" s="201">
        <v>40</v>
      </c>
      <c r="N7" s="201">
        <v>28</v>
      </c>
      <c r="O7" s="118"/>
    </row>
    <row r="8" spans="1:15" ht="15.95" customHeight="1">
      <c r="A8" s="224">
        <v>2000</v>
      </c>
      <c r="B8" s="239">
        <v>4904</v>
      </c>
      <c r="C8" s="100">
        <v>41</v>
      </c>
      <c r="D8" s="100">
        <v>36</v>
      </c>
      <c r="E8" s="100">
        <v>52</v>
      </c>
      <c r="F8" s="100">
        <v>462</v>
      </c>
      <c r="G8" s="100">
        <v>648</v>
      </c>
      <c r="H8" s="100">
        <v>600</v>
      </c>
      <c r="I8" s="100">
        <v>876</v>
      </c>
      <c r="J8" s="100">
        <v>978</v>
      </c>
      <c r="K8" s="100">
        <v>854</v>
      </c>
      <c r="L8" s="100">
        <v>305</v>
      </c>
      <c r="M8" s="100">
        <v>30</v>
      </c>
      <c r="N8" s="100">
        <v>22</v>
      </c>
      <c r="O8" s="118"/>
    </row>
    <row r="9" spans="1:15" ht="15.95" customHeight="1">
      <c r="A9" s="227">
        <v>2001</v>
      </c>
      <c r="B9" s="239">
        <v>5575</v>
      </c>
      <c r="C9" s="100">
        <v>2</v>
      </c>
      <c r="D9" s="100">
        <v>2</v>
      </c>
      <c r="E9" s="100">
        <v>12</v>
      </c>
      <c r="F9" s="100">
        <v>335</v>
      </c>
      <c r="G9" s="100">
        <v>682</v>
      </c>
      <c r="H9" s="100">
        <v>1139</v>
      </c>
      <c r="I9" s="100">
        <v>1406</v>
      </c>
      <c r="J9" s="100">
        <v>1040</v>
      </c>
      <c r="K9" s="100">
        <v>634</v>
      </c>
      <c r="L9" s="100">
        <v>309</v>
      </c>
      <c r="M9" s="100">
        <v>14</v>
      </c>
      <c r="N9" s="100">
        <v>0</v>
      </c>
      <c r="O9" s="118"/>
    </row>
    <row r="10" spans="1:15" ht="15.95" customHeight="1">
      <c r="A10" s="227">
        <v>2002</v>
      </c>
      <c r="B10" s="239">
        <v>5183</v>
      </c>
      <c r="C10" s="100">
        <v>0</v>
      </c>
      <c r="D10" s="100">
        <v>0</v>
      </c>
      <c r="E10" s="100">
        <v>13</v>
      </c>
      <c r="F10" s="100">
        <v>317</v>
      </c>
      <c r="G10" s="100">
        <v>647</v>
      </c>
      <c r="H10" s="100">
        <v>1021</v>
      </c>
      <c r="I10" s="100">
        <v>1287</v>
      </c>
      <c r="J10" s="100">
        <v>956</v>
      </c>
      <c r="K10" s="100">
        <v>624</v>
      </c>
      <c r="L10" s="100">
        <v>318</v>
      </c>
      <c r="M10" s="100">
        <v>0</v>
      </c>
      <c r="N10" s="100">
        <v>0</v>
      </c>
      <c r="O10" s="118"/>
    </row>
    <row r="11" spans="1:15" ht="15.95" customHeight="1">
      <c r="A11" s="227">
        <v>2003</v>
      </c>
      <c r="B11" s="239">
        <v>5037</v>
      </c>
      <c r="C11" s="100">
        <v>0</v>
      </c>
      <c r="D11" s="100">
        <v>0</v>
      </c>
      <c r="E11" s="100">
        <v>0</v>
      </c>
      <c r="F11" s="100">
        <v>295</v>
      </c>
      <c r="G11" s="100">
        <v>617</v>
      </c>
      <c r="H11" s="100">
        <v>1029</v>
      </c>
      <c r="I11" s="100">
        <v>1307</v>
      </c>
      <c r="J11" s="100">
        <v>870</v>
      </c>
      <c r="K11" s="100">
        <v>637</v>
      </c>
      <c r="L11" s="100">
        <v>282</v>
      </c>
      <c r="M11" s="100">
        <v>0</v>
      </c>
      <c r="N11" s="100">
        <v>0</v>
      </c>
      <c r="O11" s="118"/>
    </row>
    <row r="12" spans="1:15" ht="15.95" customHeight="1">
      <c r="A12" s="227">
        <v>2004</v>
      </c>
      <c r="B12" s="239">
        <v>5003</v>
      </c>
      <c r="C12" s="100">
        <v>0</v>
      </c>
      <c r="D12" s="100">
        <v>0</v>
      </c>
      <c r="E12" s="100">
        <v>4</v>
      </c>
      <c r="F12" s="100">
        <v>308</v>
      </c>
      <c r="G12" s="100">
        <v>633</v>
      </c>
      <c r="H12" s="100">
        <v>1011</v>
      </c>
      <c r="I12" s="100">
        <v>1242</v>
      </c>
      <c r="J12" s="100">
        <v>825</v>
      </c>
      <c r="K12" s="100">
        <v>659</v>
      </c>
      <c r="L12" s="100">
        <v>321</v>
      </c>
      <c r="M12" s="100">
        <v>0</v>
      </c>
      <c r="N12" s="100">
        <v>0</v>
      </c>
      <c r="O12" s="118"/>
    </row>
    <row r="13" spans="1:15" ht="15.95" customHeight="1">
      <c r="A13" s="227">
        <v>2005</v>
      </c>
      <c r="B13" s="239">
        <v>5095</v>
      </c>
      <c r="C13" s="100">
        <v>0</v>
      </c>
      <c r="D13" s="100">
        <v>0</v>
      </c>
      <c r="E13" s="100">
        <v>15</v>
      </c>
      <c r="F13" s="100">
        <v>280</v>
      </c>
      <c r="G13" s="100">
        <v>610</v>
      </c>
      <c r="H13" s="100">
        <v>957</v>
      </c>
      <c r="I13" s="100">
        <v>1177</v>
      </c>
      <c r="J13" s="100">
        <v>982</v>
      </c>
      <c r="K13" s="100">
        <v>763</v>
      </c>
      <c r="L13" s="100">
        <v>305</v>
      </c>
      <c r="M13" s="100">
        <v>6</v>
      </c>
      <c r="N13" s="100">
        <v>0</v>
      </c>
      <c r="O13" s="118"/>
    </row>
    <row r="14" spans="1:15" ht="15.95" customHeight="1">
      <c r="A14" s="227">
        <v>2006</v>
      </c>
      <c r="B14" s="239">
        <v>4976</v>
      </c>
      <c r="C14" s="100">
        <v>0</v>
      </c>
      <c r="D14" s="100">
        <v>0</v>
      </c>
      <c r="E14" s="100">
        <v>0</v>
      </c>
      <c r="F14" s="100">
        <v>275</v>
      </c>
      <c r="G14" s="100">
        <v>570</v>
      </c>
      <c r="H14" s="100">
        <v>971</v>
      </c>
      <c r="I14" s="100">
        <v>1256</v>
      </c>
      <c r="J14" s="100">
        <v>946</v>
      </c>
      <c r="K14" s="100">
        <v>645</v>
      </c>
      <c r="L14" s="100">
        <v>307</v>
      </c>
      <c r="M14" s="100">
        <v>6</v>
      </c>
      <c r="N14" s="100">
        <v>0</v>
      </c>
      <c r="O14" s="118"/>
    </row>
    <row r="15" spans="1:15" ht="15.95" customHeight="1">
      <c r="A15" s="227">
        <v>2007</v>
      </c>
      <c r="B15" s="239">
        <v>4870</v>
      </c>
      <c r="C15" s="100">
        <v>0</v>
      </c>
      <c r="D15" s="100">
        <v>0</v>
      </c>
      <c r="E15" s="100">
        <v>0</v>
      </c>
      <c r="F15" s="100">
        <v>284</v>
      </c>
      <c r="G15" s="100">
        <v>604</v>
      </c>
      <c r="H15" s="100">
        <v>950</v>
      </c>
      <c r="I15" s="100">
        <v>1262</v>
      </c>
      <c r="J15" s="100">
        <v>912</v>
      </c>
      <c r="K15" s="100">
        <v>579</v>
      </c>
      <c r="L15" s="100">
        <v>279</v>
      </c>
      <c r="M15" s="100">
        <v>0</v>
      </c>
      <c r="N15" s="100">
        <v>0</v>
      </c>
      <c r="O15" s="118"/>
    </row>
    <row r="16" spans="1:15" ht="15.95" customHeight="1">
      <c r="A16" s="224">
        <v>2008</v>
      </c>
      <c r="B16" s="239">
        <v>5003</v>
      </c>
      <c r="C16" s="100">
        <v>0</v>
      </c>
      <c r="D16" s="100">
        <v>0</v>
      </c>
      <c r="E16" s="100">
        <v>11</v>
      </c>
      <c r="F16" s="100">
        <v>270</v>
      </c>
      <c r="G16" s="100">
        <v>624</v>
      </c>
      <c r="H16" s="100">
        <v>944</v>
      </c>
      <c r="I16" s="100">
        <v>1266</v>
      </c>
      <c r="J16" s="100">
        <v>983</v>
      </c>
      <c r="K16" s="100">
        <v>611</v>
      </c>
      <c r="L16" s="100">
        <v>286</v>
      </c>
      <c r="M16" s="100">
        <v>8</v>
      </c>
      <c r="N16" s="100">
        <v>0</v>
      </c>
      <c r="O16" s="118"/>
    </row>
    <row r="17" spans="1:15" ht="15.95" customHeight="1">
      <c r="A17" s="228">
        <v>2009</v>
      </c>
      <c r="B17" s="252">
        <v>4549</v>
      </c>
      <c r="C17" s="201">
        <v>0</v>
      </c>
      <c r="D17" s="201">
        <v>0</v>
      </c>
      <c r="E17" s="201">
        <v>4</v>
      </c>
      <c r="F17" s="201">
        <v>277</v>
      </c>
      <c r="G17" s="201">
        <v>602</v>
      </c>
      <c r="H17" s="201">
        <v>930</v>
      </c>
      <c r="I17" s="201">
        <v>1200</v>
      </c>
      <c r="J17" s="201">
        <v>644</v>
      </c>
      <c r="K17" s="201">
        <v>652</v>
      </c>
      <c r="L17" s="201">
        <v>240</v>
      </c>
      <c r="M17" s="201">
        <v>0</v>
      </c>
      <c r="N17" s="201">
        <v>0</v>
      </c>
      <c r="O17" s="118"/>
    </row>
    <row r="18" spans="1:15" ht="15.95" customHeight="1">
      <c r="A18" s="224">
        <v>2010</v>
      </c>
      <c r="B18" s="239">
        <v>5012</v>
      </c>
      <c r="C18" s="100">
        <v>0</v>
      </c>
      <c r="D18" s="100">
        <v>0</v>
      </c>
      <c r="E18" s="100">
        <v>10</v>
      </c>
      <c r="F18" s="100">
        <v>329</v>
      </c>
      <c r="G18" s="100">
        <v>593</v>
      </c>
      <c r="H18" s="100">
        <v>873</v>
      </c>
      <c r="I18" s="100">
        <v>1287</v>
      </c>
      <c r="J18" s="100">
        <v>1023</v>
      </c>
      <c r="K18" s="100">
        <v>619</v>
      </c>
      <c r="L18" s="100">
        <v>278</v>
      </c>
      <c r="M18" s="100">
        <v>0</v>
      </c>
      <c r="N18" s="100">
        <v>0</v>
      </c>
      <c r="O18" s="118"/>
    </row>
    <row r="19" spans="1:15" ht="15.95" customHeight="1">
      <c r="A19" s="224">
        <v>2011</v>
      </c>
      <c r="B19" s="239">
        <v>4781</v>
      </c>
      <c r="C19" s="100">
        <v>0</v>
      </c>
      <c r="D19" s="100">
        <v>0</v>
      </c>
      <c r="E19" s="100">
        <v>8</v>
      </c>
      <c r="F19" s="100">
        <v>270</v>
      </c>
      <c r="G19" s="100">
        <v>569</v>
      </c>
      <c r="H19" s="100">
        <v>927</v>
      </c>
      <c r="I19" s="100">
        <v>1171</v>
      </c>
      <c r="J19" s="100">
        <v>909</v>
      </c>
      <c r="K19" s="100">
        <v>658</v>
      </c>
      <c r="L19" s="100">
        <v>269</v>
      </c>
      <c r="M19" s="100">
        <v>0</v>
      </c>
      <c r="N19" s="100">
        <v>0</v>
      </c>
      <c r="O19" s="118"/>
    </row>
    <row r="20" spans="1:15" ht="18" customHeight="1">
      <c r="A20" s="311" t="s">
        <v>341</v>
      </c>
      <c r="B20" s="290"/>
      <c r="C20" s="290"/>
      <c r="D20" s="290"/>
      <c r="E20" s="290"/>
      <c r="F20" s="290"/>
      <c r="G20" s="290"/>
      <c r="H20" s="290"/>
      <c r="I20" s="290"/>
      <c r="J20" s="290"/>
      <c r="K20" s="290"/>
      <c r="L20" s="290"/>
      <c r="M20" s="290"/>
      <c r="N20" s="290"/>
      <c r="O20" s="118"/>
    </row>
    <row r="21" spans="1:15" ht="15.95" customHeight="1">
      <c r="A21" s="224">
        <v>2011</v>
      </c>
      <c r="B21" s="239">
        <v>1533</v>
      </c>
      <c r="C21" s="100">
        <v>0</v>
      </c>
      <c r="D21" s="100">
        <v>0</v>
      </c>
      <c r="E21" s="100">
        <v>8</v>
      </c>
      <c r="F21" s="100">
        <v>38</v>
      </c>
      <c r="G21" s="100">
        <v>105</v>
      </c>
      <c r="H21" s="100">
        <v>231</v>
      </c>
      <c r="I21" s="100">
        <v>475</v>
      </c>
      <c r="J21" s="100">
        <v>445</v>
      </c>
      <c r="K21" s="100">
        <v>194</v>
      </c>
      <c r="L21" s="100">
        <v>37</v>
      </c>
      <c r="M21" s="100">
        <v>0</v>
      </c>
      <c r="N21" s="100">
        <v>0</v>
      </c>
      <c r="O21" s="118"/>
    </row>
    <row r="22" spans="1:15" ht="15.95" customHeight="1">
      <c r="A22" s="224">
        <v>2012</v>
      </c>
      <c r="B22" s="239">
        <v>905</v>
      </c>
      <c r="C22" s="100">
        <v>1</v>
      </c>
      <c r="D22" s="100" t="s">
        <v>335</v>
      </c>
      <c r="E22" s="100" t="s">
        <v>335</v>
      </c>
      <c r="F22" s="100">
        <v>9</v>
      </c>
      <c r="G22" s="100">
        <v>70</v>
      </c>
      <c r="H22" s="100">
        <v>109</v>
      </c>
      <c r="I22" s="100">
        <v>330</v>
      </c>
      <c r="J22" s="100">
        <v>302</v>
      </c>
      <c r="K22" s="100">
        <v>77</v>
      </c>
      <c r="L22" s="100">
        <v>7</v>
      </c>
      <c r="M22" s="100" t="s">
        <v>335</v>
      </c>
      <c r="N22" s="100" t="s">
        <v>335</v>
      </c>
      <c r="O22" s="118"/>
    </row>
    <row r="23" spans="1:15" ht="15.95" customHeight="1">
      <c r="A23" s="224">
        <v>2013</v>
      </c>
      <c r="B23" s="239">
        <v>1150</v>
      </c>
      <c r="C23" s="100">
        <v>0</v>
      </c>
      <c r="D23" s="100">
        <v>0</v>
      </c>
      <c r="E23" s="100">
        <v>0</v>
      </c>
      <c r="F23" s="100">
        <v>10</v>
      </c>
      <c r="G23" s="100">
        <v>69</v>
      </c>
      <c r="H23" s="100">
        <v>154</v>
      </c>
      <c r="I23" s="100">
        <v>459</v>
      </c>
      <c r="J23" s="100">
        <v>371</v>
      </c>
      <c r="K23" s="100">
        <v>76</v>
      </c>
      <c r="L23" s="100">
        <v>11</v>
      </c>
      <c r="M23" s="100">
        <v>0</v>
      </c>
      <c r="N23" s="100">
        <v>0</v>
      </c>
      <c r="O23" s="118"/>
    </row>
    <row r="24" spans="1:15" ht="15.95" customHeight="1">
      <c r="A24" s="224">
        <v>2014</v>
      </c>
      <c r="B24" s="239">
        <v>937</v>
      </c>
      <c r="C24" s="100">
        <v>0</v>
      </c>
      <c r="D24" s="100">
        <v>0</v>
      </c>
      <c r="E24" s="100">
        <v>0</v>
      </c>
      <c r="F24" s="100">
        <v>19</v>
      </c>
      <c r="G24" s="100">
        <v>23</v>
      </c>
      <c r="H24" s="100">
        <v>140</v>
      </c>
      <c r="I24" s="100">
        <v>337</v>
      </c>
      <c r="J24" s="100">
        <v>343</v>
      </c>
      <c r="K24" s="100">
        <v>51</v>
      </c>
      <c r="L24" s="100">
        <v>24</v>
      </c>
      <c r="M24" s="100">
        <v>0</v>
      </c>
      <c r="N24" s="100">
        <v>0</v>
      </c>
      <c r="O24" s="118"/>
    </row>
    <row r="25" spans="1:15" ht="15.95" customHeight="1">
      <c r="A25" s="224">
        <v>2015</v>
      </c>
      <c r="B25" s="239">
        <v>975</v>
      </c>
      <c r="C25" s="100">
        <v>0</v>
      </c>
      <c r="D25" s="100">
        <v>0</v>
      </c>
      <c r="E25" s="100">
        <v>0</v>
      </c>
      <c r="F25" s="100">
        <v>14</v>
      </c>
      <c r="G25" s="100">
        <v>33</v>
      </c>
      <c r="H25" s="100">
        <v>104</v>
      </c>
      <c r="I25" s="100">
        <v>416</v>
      </c>
      <c r="J25" s="100">
        <v>337</v>
      </c>
      <c r="K25" s="100">
        <v>59</v>
      </c>
      <c r="L25" s="100">
        <v>12</v>
      </c>
      <c r="M25" s="100">
        <v>0</v>
      </c>
      <c r="N25" s="100">
        <v>0</v>
      </c>
      <c r="O25" s="118"/>
    </row>
    <row r="26" spans="1:15" ht="15.95" customHeight="1">
      <c r="A26" s="224">
        <v>2016</v>
      </c>
      <c r="B26" s="239">
        <v>1139</v>
      </c>
      <c r="C26" s="100">
        <v>0</v>
      </c>
      <c r="D26" s="100">
        <v>0</v>
      </c>
      <c r="E26" s="100">
        <v>0</v>
      </c>
      <c r="F26" s="100">
        <v>17</v>
      </c>
      <c r="G26" s="100">
        <v>73</v>
      </c>
      <c r="H26" s="100">
        <v>100</v>
      </c>
      <c r="I26" s="100">
        <v>406</v>
      </c>
      <c r="J26" s="100">
        <v>380</v>
      </c>
      <c r="K26" s="100">
        <v>150</v>
      </c>
      <c r="L26" s="100">
        <v>13</v>
      </c>
      <c r="M26" s="100">
        <v>0</v>
      </c>
      <c r="N26" s="100">
        <v>0</v>
      </c>
      <c r="O26" s="118"/>
    </row>
    <row r="27" spans="1:15" ht="15.95" customHeight="1">
      <c r="A27" s="224">
        <v>2017</v>
      </c>
      <c r="B27" s="239">
        <v>1628</v>
      </c>
      <c r="C27" s="100">
        <v>0</v>
      </c>
      <c r="D27" s="100">
        <v>0</v>
      </c>
      <c r="E27" s="100">
        <v>0</v>
      </c>
      <c r="F27" s="100">
        <v>10</v>
      </c>
      <c r="G27" s="100">
        <v>86</v>
      </c>
      <c r="H27" s="100">
        <v>235</v>
      </c>
      <c r="I27" s="100">
        <v>572</v>
      </c>
      <c r="J27" s="100">
        <v>600</v>
      </c>
      <c r="K27" s="100">
        <v>85</v>
      </c>
      <c r="L27" s="100">
        <v>40</v>
      </c>
      <c r="M27" s="100">
        <v>0</v>
      </c>
      <c r="N27" s="100">
        <v>0</v>
      </c>
      <c r="O27" s="118"/>
    </row>
    <row r="28" spans="1:15" ht="15.95" customHeight="1">
      <c r="A28" s="224">
        <v>2018</v>
      </c>
      <c r="B28" s="239">
        <v>2403</v>
      </c>
      <c r="C28" s="100">
        <v>0</v>
      </c>
      <c r="D28" s="100">
        <v>0</v>
      </c>
      <c r="E28" s="100">
        <v>2</v>
      </c>
      <c r="F28" s="100">
        <v>77</v>
      </c>
      <c r="G28" s="100">
        <v>172</v>
      </c>
      <c r="H28" s="100">
        <v>263</v>
      </c>
      <c r="I28" s="100">
        <v>827</v>
      </c>
      <c r="J28" s="100">
        <v>773</v>
      </c>
      <c r="K28" s="100">
        <v>210</v>
      </c>
      <c r="L28" s="100">
        <v>79</v>
      </c>
      <c r="M28" s="100">
        <v>0</v>
      </c>
      <c r="N28" s="100">
        <v>0</v>
      </c>
      <c r="O28" s="118"/>
    </row>
    <row r="29" spans="1:15" ht="15.95" customHeight="1">
      <c r="A29" s="228">
        <v>2019</v>
      </c>
      <c r="B29" s="252">
        <v>2915</v>
      </c>
      <c r="C29" s="201">
        <v>0</v>
      </c>
      <c r="D29" s="201">
        <v>0</v>
      </c>
      <c r="E29" s="201">
        <v>0</v>
      </c>
      <c r="F29" s="201">
        <v>100</v>
      </c>
      <c r="G29" s="201">
        <v>151</v>
      </c>
      <c r="H29" s="201">
        <v>557</v>
      </c>
      <c r="I29" s="201">
        <v>928</v>
      </c>
      <c r="J29" s="201">
        <v>878</v>
      </c>
      <c r="K29" s="201">
        <v>233</v>
      </c>
      <c r="L29" s="201">
        <v>68</v>
      </c>
      <c r="M29" s="201">
        <v>0</v>
      </c>
      <c r="N29" s="201">
        <v>0</v>
      </c>
      <c r="O29" s="118"/>
    </row>
    <row r="30" spans="1:15" ht="15.95" customHeight="1">
      <c r="A30" s="224">
        <v>2020</v>
      </c>
      <c r="B30" s="239">
        <v>2676</v>
      </c>
      <c r="C30" s="100">
        <v>0</v>
      </c>
      <c r="D30" s="100">
        <v>0</v>
      </c>
      <c r="E30" s="100">
        <v>0</v>
      </c>
      <c r="F30" s="100">
        <v>0</v>
      </c>
      <c r="G30" s="100">
        <v>0</v>
      </c>
      <c r="H30" s="100">
        <v>361</v>
      </c>
      <c r="I30" s="100">
        <v>948</v>
      </c>
      <c r="J30" s="100">
        <v>730</v>
      </c>
      <c r="K30" s="100">
        <v>492</v>
      </c>
      <c r="L30" s="100">
        <v>107</v>
      </c>
      <c r="M30" s="100">
        <v>3</v>
      </c>
      <c r="N30" s="100">
        <v>35</v>
      </c>
      <c r="O30" s="118"/>
    </row>
    <row r="31" spans="1:15" ht="15.95" customHeight="1">
      <c r="A31" s="224">
        <v>2021</v>
      </c>
      <c r="B31" s="239">
        <v>3781</v>
      </c>
      <c r="C31" s="100">
        <v>52</v>
      </c>
      <c r="D31" s="100">
        <v>85</v>
      </c>
      <c r="E31" s="100">
        <v>55</v>
      </c>
      <c r="F31" s="100">
        <v>175</v>
      </c>
      <c r="G31" s="100">
        <v>289</v>
      </c>
      <c r="H31" s="100">
        <v>540</v>
      </c>
      <c r="I31" s="100">
        <v>826</v>
      </c>
      <c r="J31" s="100">
        <v>1107</v>
      </c>
      <c r="K31" s="100">
        <v>408</v>
      </c>
      <c r="L31" s="100">
        <v>176</v>
      </c>
      <c r="M31" s="100">
        <v>12</v>
      </c>
      <c r="N31" s="100">
        <v>56</v>
      </c>
      <c r="O31" s="118"/>
    </row>
    <row r="32" spans="1:15" ht="15.95" customHeight="1">
      <c r="A32" s="272" t="s">
        <v>391</v>
      </c>
      <c r="B32" s="272"/>
      <c r="C32" s="272"/>
      <c r="D32" s="272"/>
      <c r="E32" s="272"/>
      <c r="F32" s="272"/>
      <c r="G32" s="272"/>
      <c r="H32" s="272"/>
      <c r="I32" s="272"/>
      <c r="J32" s="272"/>
      <c r="K32" s="272"/>
      <c r="L32" s="272"/>
      <c r="M32" s="272"/>
      <c r="N32" s="272"/>
    </row>
    <row r="33" spans="1:14" ht="15.95" customHeight="1">
      <c r="A33" s="233"/>
      <c r="B33" s="233"/>
      <c r="C33" s="233"/>
      <c r="D33" s="233"/>
      <c r="E33" s="233"/>
      <c r="F33" s="233"/>
      <c r="G33" s="233"/>
      <c r="H33" s="233"/>
    </row>
    <row r="34" spans="1:14" ht="15.95" customHeight="1">
      <c r="A34" s="291" t="s">
        <v>94</v>
      </c>
      <c r="B34" s="286"/>
      <c r="C34" s="286"/>
      <c r="D34" s="286"/>
      <c r="E34" s="286"/>
      <c r="F34" s="286"/>
      <c r="G34" s="286"/>
      <c r="H34" s="286"/>
      <c r="I34" s="286"/>
      <c r="J34" s="286"/>
      <c r="K34" s="286"/>
      <c r="L34" s="286"/>
      <c r="M34" s="286"/>
      <c r="N34" s="286"/>
    </row>
    <row r="35" spans="1:14" ht="15.95" customHeight="1">
      <c r="A35" s="276" t="s">
        <v>342</v>
      </c>
      <c r="B35" s="286"/>
      <c r="C35" s="286"/>
      <c r="D35" s="286"/>
      <c r="E35" s="286"/>
      <c r="F35" s="286"/>
      <c r="G35" s="286"/>
      <c r="H35" s="286"/>
      <c r="I35" s="286"/>
      <c r="J35" s="286"/>
      <c r="K35" s="286"/>
      <c r="L35" s="286"/>
      <c r="M35" s="286"/>
      <c r="N35" s="286"/>
    </row>
  </sheetData>
  <mergeCells count="7">
    <mergeCell ref="A35:N35"/>
    <mergeCell ref="A32:N32"/>
    <mergeCell ref="A1:N1"/>
    <mergeCell ref="B3:N3"/>
    <mergeCell ref="B4:N4"/>
    <mergeCell ref="A20:N20"/>
    <mergeCell ref="A34:N34"/>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2D0C6-3386-4EF3-AA63-E81F6730669D}">
  <sheetPr>
    <tabColor theme="6" tint="0.39997558519241921"/>
  </sheetPr>
  <dimension ref="A1:N74"/>
  <sheetViews>
    <sheetView topLeftCell="A43" zoomScaleNormal="100" workbookViewId="0">
      <selection activeCell="A198" sqref="A198"/>
    </sheetView>
  </sheetViews>
  <sheetFormatPr baseColWidth="10" defaultRowHeight="15.95" customHeight="1"/>
  <cols>
    <col min="1" max="1" width="5.5703125" style="73" customWidth="1"/>
    <col min="2" max="2" width="7.28515625" style="73" customWidth="1"/>
    <col min="3" max="14" width="7.140625" style="73" customWidth="1"/>
    <col min="15" max="16384" width="11.42578125" style="73"/>
  </cols>
  <sheetData>
    <row r="1" spans="1:14" s="84" customFormat="1" ht="21" customHeight="1">
      <c r="A1" s="292" t="s">
        <v>343</v>
      </c>
      <c r="B1" s="286"/>
      <c r="C1" s="286"/>
      <c r="D1" s="286"/>
      <c r="E1" s="286"/>
      <c r="F1" s="286"/>
      <c r="G1" s="286"/>
      <c r="H1" s="286"/>
      <c r="I1" s="286"/>
      <c r="J1" s="286"/>
      <c r="K1" s="286"/>
      <c r="L1" s="286"/>
      <c r="M1" s="286"/>
      <c r="N1" s="286"/>
    </row>
    <row r="3" spans="1:14" s="88" customFormat="1" ht="15.95" customHeight="1">
      <c r="A3" s="224"/>
      <c r="B3" s="280" t="s">
        <v>344</v>
      </c>
      <c r="C3" s="275"/>
      <c r="D3" s="275"/>
      <c r="E3" s="275"/>
      <c r="F3" s="275"/>
      <c r="G3" s="275"/>
      <c r="H3" s="275"/>
      <c r="I3" s="275"/>
      <c r="J3" s="275"/>
      <c r="K3" s="275"/>
      <c r="L3" s="275"/>
      <c r="M3" s="275"/>
      <c r="N3" s="275"/>
    </row>
    <row r="4" spans="1:14" s="88" customFormat="1" ht="18" customHeight="1">
      <c r="A4" s="181"/>
      <c r="B4" s="304" t="s">
        <v>27</v>
      </c>
      <c r="C4" s="282"/>
      <c r="D4" s="282"/>
      <c r="E4" s="282"/>
      <c r="F4" s="282"/>
      <c r="G4" s="282"/>
      <c r="H4" s="282"/>
      <c r="I4" s="282"/>
      <c r="J4" s="282"/>
      <c r="K4" s="282"/>
      <c r="L4" s="282"/>
      <c r="M4" s="282"/>
      <c r="N4" s="282"/>
    </row>
    <row r="5" spans="1:14" s="88" customFormat="1" ht="18" customHeight="1">
      <c r="A5" s="174" t="s">
        <v>228</v>
      </c>
      <c r="B5" s="125" t="s">
        <v>25</v>
      </c>
      <c r="C5" s="125" t="s">
        <v>3</v>
      </c>
      <c r="D5" s="125" t="s">
        <v>4</v>
      </c>
      <c r="E5" s="125" t="s">
        <v>5</v>
      </c>
      <c r="F5" s="125" t="s">
        <v>6</v>
      </c>
      <c r="G5" s="125" t="s">
        <v>7</v>
      </c>
      <c r="H5" s="125" t="s">
        <v>8</v>
      </c>
      <c r="I5" s="125" t="s">
        <v>9</v>
      </c>
      <c r="J5" s="125" t="s">
        <v>10</v>
      </c>
      <c r="K5" s="125" t="s">
        <v>11</v>
      </c>
      <c r="L5" s="125" t="s">
        <v>12</v>
      </c>
      <c r="M5" s="125" t="s">
        <v>13</v>
      </c>
      <c r="N5" s="125" t="s">
        <v>14</v>
      </c>
    </row>
    <row r="6" spans="1:14" ht="18" customHeight="1">
      <c r="A6" s="224">
        <v>1960</v>
      </c>
      <c r="B6" s="239">
        <v>3716</v>
      </c>
      <c r="C6" s="100">
        <v>0</v>
      </c>
      <c r="D6" s="100">
        <v>0</v>
      </c>
      <c r="E6" s="100">
        <v>0</v>
      </c>
      <c r="F6" s="100">
        <v>2</v>
      </c>
      <c r="G6" s="100">
        <v>36</v>
      </c>
      <c r="H6" s="100">
        <v>34</v>
      </c>
      <c r="I6" s="100">
        <v>666</v>
      </c>
      <c r="J6" s="100">
        <v>1828</v>
      </c>
      <c r="K6" s="100">
        <v>1086</v>
      </c>
      <c r="L6" s="100">
        <v>64</v>
      </c>
      <c r="M6" s="100">
        <v>0</v>
      </c>
      <c r="N6" s="100">
        <v>0</v>
      </c>
    </row>
    <row r="7" spans="1:14" ht="15.95" hidden="1" customHeight="1">
      <c r="A7" s="224">
        <v>1961</v>
      </c>
      <c r="B7" s="239">
        <v>5806</v>
      </c>
      <c r="C7" s="100">
        <v>0</v>
      </c>
      <c r="D7" s="100">
        <v>0</v>
      </c>
      <c r="E7" s="100">
        <v>0</v>
      </c>
      <c r="F7" s="100">
        <v>20</v>
      </c>
      <c r="G7" s="100">
        <v>71</v>
      </c>
      <c r="H7" s="100">
        <v>126</v>
      </c>
      <c r="I7" s="100">
        <v>3009</v>
      </c>
      <c r="J7" s="100">
        <v>2114</v>
      </c>
      <c r="K7" s="100">
        <v>466</v>
      </c>
      <c r="L7" s="100">
        <v>0</v>
      </c>
      <c r="M7" s="100">
        <v>0</v>
      </c>
      <c r="N7" s="100">
        <v>0</v>
      </c>
    </row>
    <row r="8" spans="1:14" ht="15.95" hidden="1" customHeight="1">
      <c r="A8" s="224">
        <v>1962</v>
      </c>
      <c r="B8" s="239">
        <v>7035</v>
      </c>
      <c r="C8" s="100">
        <v>0</v>
      </c>
      <c r="D8" s="100">
        <v>0</v>
      </c>
      <c r="E8" s="100">
        <v>0</v>
      </c>
      <c r="F8" s="100">
        <v>33</v>
      </c>
      <c r="G8" s="100">
        <v>76</v>
      </c>
      <c r="H8" s="100">
        <v>692</v>
      </c>
      <c r="I8" s="100">
        <v>2162</v>
      </c>
      <c r="J8" s="100">
        <v>3711</v>
      </c>
      <c r="K8" s="100">
        <v>361</v>
      </c>
      <c r="L8" s="100">
        <v>0</v>
      </c>
      <c r="M8" s="100">
        <v>0</v>
      </c>
      <c r="N8" s="100">
        <v>0</v>
      </c>
    </row>
    <row r="9" spans="1:14" ht="15.95" hidden="1" customHeight="1">
      <c r="A9" s="224">
        <v>1963</v>
      </c>
      <c r="B9" s="239">
        <v>5954</v>
      </c>
      <c r="C9" s="100">
        <v>0</v>
      </c>
      <c r="D9" s="100">
        <v>0</v>
      </c>
      <c r="E9" s="100">
        <v>0</v>
      </c>
      <c r="F9" s="100">
        <v>0</v>
      </c>
      <c r="G9" s="100">
        <v>0</v>
      </c>
      <c r="H9" s="100">
        <v>429</v>
      </c>
      <c r="I9" s="100">
        <v>2419</v>
      </c>
      <c r="J9" s="100">
        <v>2872</v>
      </c>
      <c r="K9" s="100">
        <v>234</v>
      </c>
      <c r="L9" s="100">
        <v>0</v>
      </c>
      <c r="M9" s="100">
        <v>0</v>
      </c>
      <c r="N9" s="100">
        <v>0</v>
      </c>
    </row>
    <row r="10" spans="1:14" ht="15.95" hidden="1" customHeight="1">
      <c r="A10" s="224">
        <v>1964</v>
      </c>
      <c r="B10" s="239">
        <v>5503</v>
      </c>
      <c r="C10" s="100">
        <v>0</v>
      </c>
      <c r="D10" s="100">
        <v>0</v>
      </c>
      <c r="E10" s="100">
        <v>0</v>
      </c>
      <c r="F10" s="100">
        <v>0</v>
      </c>
      <c r="G10" s="100">
        <v>103</v>
      </c>
      <c r="H10" s="100">
        <v>495</v>
      </c>
      <c r="I10" s="100">
        <v>2314</v>
      </c>
      <c r="J10" s="100">
        <v>2399</v>
      </c>
      <c r="K10" s="100">
        <v>192</v>
      </c>
      <c r="L10" s="100">
        <v>0</v>
      </c>
      <c r="M10" s="100">
        <v>0</v>
      </c>
      <c r="N10" s="100">
        <v>0</v>
      </c>
    </row>
    <row r="11" spans="1:14" ht="15.95" customHeight="1" collapsed="1">
      <c r="A11" s="225">
        <v>1965</v>
      </c>
      <c r="B11" s="247">
        <v>7347</v>
      </c>
      <c r="C11" s="162">
        <v>0</v>
      </c>
      <c r="D11" s="162">
        <v>0</v>
      </c>
      <c r="E11" s="162">
        <v>0</v>
      </c>
      <c r="F11" s="162">
        <v>95</v>
      </c>
      <c r="G11" s="162">
        <v>171</v>
      </c>
      <c r="H11" s="162">
        <v>627</v>
      </c>
      <c r="I11" s="162">
        <v>2779</v>
      </c>
      <c r="J11" s="162">
        <v>3178</v>
      </c>
      <c r="K11" s="162">
        <v>381</v>
      </c>
      <c r="L11" s="162">
        <v>116</v>
      </c>
      <c r="M11" s="162">
        <v>0</v>
      </c>
      <c r="N11" s="162">
        <v>0</v>
      </c>
    </row>
    <row r="12" spans="1:14" ht="15.95" hidden="1" customHeight="1">
      <c r="A12" s="224">
        <v>1966</v>
      </c>
      <c r="B12" s="239">
        <v>13861</v>
      </c>
      <c r="C12" s="100">
        <v>0</v>
      </c>
      <c r="D12" s="100">
        <v>0</v>
      </c>
      <c r="E12" s="100">
        <v>0</v>
      </c>
      <c r="F12" s="100">
        <v>143</v>
      </c>
      <c r="G12" s="100">
        <v>398</v>
      </c>
      <c r="H12" s="100">
        <v>1582</v>
      </c>
      <c r="I12" s="100">
        <v>4818</v>
      </c>
      <c r="J12" s="100">
        <v>5776</v>
      </c>
      <c r="K12" s="100">
        <v>1036</v>
      </c>
      <c r="L12" s="100">
        <v>108</v>
      </c>
      <c r="M12" s="100">
        <v>0</v>
      </c>
      <c r="N12" s="100">
        <v>0</v>
      </c>
    </row>
    <row r="13" spans="1:14" ht="15.95" hidden="1" customHeight="1">
      <c r="A13" s="224">
        <v>1967</v>
      </c>
      <c r="B13" s="239">
        <v>18549</v>
      </c>
      <c r="C13" s="100">
        <v>0</v>
      </c>
      <c r="D13" s="100">
        <v>0</v>
      </c>
      <c r="E13" s="100">
        <v>0</v>
      </c>
      <c r="F13" s="100">
        <v>221</v>
      </c>
      <c r="G13" s="100">
        <v>524</v>
      </c>
      <c r="H13" s="100">
        <v>1396</v>
      </c>
      <c r="I13" s="100">
        <v>6108</v>
      </c>
      <c r="J13" s="100">
        <v>9076</v>
      </c>
      <c r="K13" s="100">
        <v>1202</v>
      </c>
      <c r="L13" s="100">
        <v>22</v>
      </c>
      <c r="M13" s="100">
        <v>0</v>
      </c>
      <c r="N13" s="100">
        <v>0</v>
      </c>
    </row>
    <row r="14" spans="1:14" ht="15.95" hidden="1" customHeight="1">
      <c r="A14" s="224">
        <v>1968</v>
      </c>
      <c r="B14" s="239">
        <v>19508</v>
      </c>
      <c r="C14" s="100">
        <v>0</v>
      </c>
      <c r="D14" s="100">
        <v>0</v>
      </c>
      <c r="E14" s="100">
        <v>0</v>
      </c>
      <c r="F14" s="100" t="s">
        <v>177</v>
      </c>
      <c r="G14" s="100" t="s">
        <v>177</v>
      </c>
      <c r="H14" s="100" t="s">
        <v>177</v>
      </c>
      <c r="I14" s="100" t="s">
        <v>177</v>
      </c>
      <c r="J14" s="100" t="s">
        <v>177</v>
      </c>
      <c r="K14" s="100" t="s">
        <v>177</v>
      </c>
      <c r="L14" s="100" t="s">
        <v>177</v>
      </c>
      <c r="M14" s="100">
        <v>0</v>
      </c>
      <c r="N14" s="100">
        <v>0</v>
      </c>
    </row>
    <row r="15" spans="1:14" ht="15.95" hidden="1" customHeight="1">
      <c r="A15" s="226">
        <v>1969</v>
      </c>
      <c r="B15" s="240">
        <v>29448</v>
      </c>
      <c r="C15" s="130">
        <v>0</v>
      </c>
      <c r="D15" s="130">
        <v>0</v>
      </c>
      <c r="E15" s="130">
        <v>0</v>
      </c>
      <c r="F15" s="130">
        <v>382</v>
      </c>
      <c r="G15" s="130">
        <v>1242</v>
      </c>
      <c r="H15" s="130">
        <v>3020</v>
      </c>
      <c r="I15" s="130">
        <v>12156</v>
      </c>
      <c r="J15" s="130">
        <v>11180</v>
      </c>
      <c r="K15" s="130">
        <v>1367</v>
      </c>
      <c r="L15" s="130">
        <v>101</v>
      </c>
      <c r="M15" s="130">
        <v>0</v>
      </c>
      <c r="N15" s="130">
        <v>0</v>
      </c>
    </row>
    <row r="16" spans="1:14" ht="15.95" customHeight="1" collapsed="1">
      <c r="A16" s="224">
        <v>1970</v>
      </c>
      <c r="B16" s="239">
        <v>35141</v>
      </c>
      <c r="C16" s="100">
        <v>0</v>
      </c>
      <c r="D16" s="100">
        <v>0</v>
      </c>
      <c r="E16" s="100">
        <v>0</v>
      </c>
      <c r="F16" s="100">
        <v>659</v>
      </c>
      <c r="G16" s="100">
        <v>1478</v>
      </c>
      <c r="H16" s="100">
        <v>3405</v>
      </c>
      <c r="I16" s="100">
        <v>14986</v>
      </c>
      <c r="J16" s="100">
        <v>12582</v>
      </c>
      <c r="K16" s="100">
        <v>1847</v>
      </c>
      <c r="L16" s="100">
        <v>184</v>
      </c>
      <c r="M16" s="100">
        <v>0</v>
      </c>
      <c r="N16" s="100">
        <v>0</v>
      </c>
    </row>
    <row r="17" spans="1:14" ht="15.95" hidden="1" customHeight="1">
      <c r="A17" s="224">
        <v>1971</v>
      </c>
      <c r="B17" s="239">
        <v>31764</v>
      </c>
      <c r="C17" s="100">
        <v>0</v>
      </c>
      <c r="D17" s="100">
        <v>0</v>
      </c>
      <c r="E17" s="100">
        <v>0</v>
      </c>
      <c r="F17" s="100">
        <v>459</v>
      </c>
      <c r="G17" s="100">
        <v>1001</v>
      </c>
      <c r="H17" s="100">
        <v>3222</v>
      </c>
      <c r="I17" s="100">
        <v>12797</v>
      </c>
      <c r="J17" s="100">
        <v>12434</v>
      </c>
      <c r="K17" s="100">
        <v>1669</v>
      </c>
      <c r="L17" s="100">
        <v>182</v>
      </c>
      <c r="M17" s="100">
        <v>0</v>
      </c>
      <c r="N17" s="100">
        <v>0</v>
      </c>
    </row>
    <row r="18" spans="1:14" ht="15.95" hidden="1" customHeight="1">
      <c r="A18" s="224">
        <v>1972</v>
      </c>
      <c r="B18" s="239">
        <v>27889</v>
      </c>
      <c r="C18" s="100">
        <v>0</v>
      </c>
      <c r="D18" s="100">
        <v>0</v>
      </c>
      <c r="E18" s="100">
        <v>0</v>
      </c>
      <c r="F18" s="100">
        <v>418</v>
      </c>
      <c r="G18" s="100">
        <v>789</v>
      </c>
      <c r="H18" s="100">
        <v>2602</v>
      </c>
      <c r="I18" s="100">
        <v>12048</v>
      </c>
      <c r="J18" s="100">
        <v>10767</v>
      </c>
      <c r="K18" s="100">
        <v>1225</v>
      </c>
      <c r="L18" s="100">
        <v>40</v>
      </c>
      <c r="M18" s="100">
        <v>0</v>
      </c>
      <c r="N18" s="100">
        <v>0</v>
      </c>
    </row>
    <row r="19" spans="1:14" ht="15.95" hidden="1" customHeight="1">
      <c r="A19" s="224">
        <v>1973</v>
      </c>
      <c r="B19" s="239">
        <v>26491</v>
      </c>
      <c r="C19" s="100">
        <v>0</v>
      </c>
      <c r="D19" s="100">
        <v>0</v>
      </c>
      <c r="E19" s="100">
        <v>0</v>
      </c>
      <c r="F19" s="100">
        <v>784</v>
      </c>
      <c r="G19" s="100">
        <v>717</v>
      </c>
      <c r="H19" s="100">
        <v>2608</v>
      </c>
      <c r="I19" s="100">
        <v>10537</v>
      </c>
      <c r="J19" s="100">
        <v>10512</v>
      </c>
      <c r="K19" s="100">
        <v>1333</v>
      </c>
      <c r="L19" s="100">
        <v>0</v>
      </c>
      <c r="M19" s="100">
        <v>0</v>
      </c>
      <c r="N19" s="100">
        <v>0</v>
      </c>
    </row>
    <row r="20" spans="1:14" ht="15.95" hidden="1" customHeight="1">
      <c r="A20" s="224">
        <v>1974</v>
      </c>
      <c r="B20" s="239">
        <v>26878</v>
      </c>
      <c r="C20" s="100">
        <v>0</v>
      </c>
      <c r="D20" s="100">
        <v>0</v>
      </c>
      <c r="E20" s="100">
        <v>0</v>
      </c>
      <c r="F20" s="100">
        <v>155</v>
      </c>
      <c r="G20" s="100">
        <v>686</v>
      </c>
      <c r="H20" s="100">
        <v>2388</v>
      </c>
      <c r="I20" s="100">
        <v>10690</v>
      </c>
      <c r="J20" s="100">
        <v>11138</v>
      </c>
      <c r="K20" s="100">
        <v>1580</v>
      </c>
      <c r="L20" s="100">
        <v>241</v>
      </c>
      <c r="M20" s="100">
        <v>0</v>
      </c>
      <c r="N20" s="100">
        <v>0</v>
      </c>
    </row>
    <row r="21" spans="1:14" ht="15.95" customHeight="1" collapsed="1">
      <c r="A21" s="224">
        <v>1975</v>
      </c>
      <c r="B21" s="239">
        <v>26685</v>
      </c>
      <c r="C21" s="100">
        <v>0</v>
      </c>
      <c r="D21" s="100">
        <v>0</v>
      </c>
      <c r="E21" s="100">
        <v>232</v>
      </c>
      <c r="F21" s="100">
        <v>617</v>
      </c>
      <c r="G21" s="100">
        <v>1470</v>
      </c>
      <c r="H21" s="100">
        <v>4836</v>
      </c>
      <c r="I21" s="100">
        <v>8697</v>
      </c>
      <c r="J21" s="100">
        <v>8842</v>
      </c>
      <c r="K21" s="100">
        <v>1419</v>
      </c>
      <c r="L21" s="100">
        <v>572</v>
      </c>
      <c r="M21" s="100">
        <v>0</v>
      </c>
      <c r="N21" s="100">
        <v>0</v>
      </c>
    </row>
    <row r="22" spans="1:14" ht="15.95" hidden="1" customHeight="1">
      <c r="A22" s="224">
        <v>1976</v>
      </c>
      <c r="B22" s="95">
        <v>21364</v>
      </c>
      <c r="C22" s="100">
        <v>0</v>
      </c>
      <c r="D22" s="100">
        <v>0</v>
      </c>
      <c r="E22" s="100">
        <v>0</v>
      </c>
      <c r="F22" s="100">
        <v>205</v>
      </c>
      <c r="G22" s="100">
        <v>1409</v>
      </c>
      <c r="H22" s="100">
        <v>2410</v>
      </c>
      <c r="I22" s="100">
        <v>9155</v>
      </c>
      <c r="J22" s="100">
        <v>7021</v>
      </c>
      <c r="K22" s="100">
        <v>1164</v>
      </c>
      <c r="L22" s="100">
        <v>0</v>
      </c>
      <c r="M22" s="100">
        <v>0</v>
      </c>
      <c r="N22" s="100">
        <v>0</v>
      </c>
    </row>
    <row r="23" spans="1:14" ht="15.95" hidden="1" customHeight="1">
      <c r="A23" s="224">
        <v>1977</v>
      </c>
      <c r="B23" s="95">
        <v>21797</v>
      </c>
      <c r="C23" s="100">
        <v>0</v>
      </c>
      <c r="D23" s="100">
        <v>0</v>
      </c>
      <c r="E23" s="100">
        <v>20</v>
      </c>
      <c r="F23" s="100">
        <v>546</v>
      </c>
      <c r="G23" s="100">
        <v>1009</v>
      </c>
      <c r="H23" s="100">
        <v>3222</v>
      </c>
      <c r="I23" s="100">
        <v>10923</v>
      </c>
      <c r="J23" s="100">
        <v>5706</v>
      </c>
      <c r="K23" s="100">
        <v>261</v>
      </c>
      <c r="L23" s="100">
        <v>110</v>
      </c>
      <c r="M23" s="100">
        <v>0</v>
      </c>
      <c r="N23" s="100">
        <v>0</v>
      </c>
    </row>
    <row r="24" spans="1:14" ht="15.95" hidden="1" customHeight="1">
      <c r="A24" s="224">
        <v>1978</v>
      </c>
      <c r="B24" s="95">
        <v>22999</v>
      </c>
      <c r="C24" s="100">
        <v>0</v>
      </c>
      <c r="D24" s="100">
        <v>0</v>
      </c>
      <c r="E24" s="100">
        <v>45</v>
      </c>
      <c r="F24" s="100">
        <v>1212</v>
      </c>
      <c r="G24" s="100">
        <v>1675</v>
      </c>
      <c r="H24" s="100">
        <v>3073</v>
      </c>
      <c r="I24" s="100">
        <v>7635</v>
      </c>
      <c r="J24" s="100">
        <v>5970</v>
      </c>
      <c r="K24" s="100">
        <v>1389</v>
      </c>
      <c r="L24" s="100">
        <v>2000</v>
      </c>
      <c r="M24" s="100">
        <v>0</v>
      </c>
      <c r="N24" s="100">
        <v>0</v>
      </c>
    </row>
    <row r="25" spans="1:14" ht="18" customHeight="1" collapsed="1">
      <c r="A25" s="311" t="s">
        <v>340</v>
      </c>
      <c r="B25" s="290"/>
      <c r="C25" s="290"/>
      <c r="D25" s="290"/>
      <c r="E25" s="290"/>
      <c r="F25" s="290"/>
      <c r="G25" s="290"/>
      <c r="H25" s="290"/>
      <c r="I25" s="290"/>
      <c r="J25" s="290"/>
      <c r="K25" s="290"/>
      <c r="L25" s="290"/>
      <c r="M25" s="290"/>
      <c r="N25" s="290"/>
    </row>
    <row r="26" spans="1:14" ht="15.95" hidden="1" customHeight="1">
      <c r="A26" s="226">
        <v>1979</v>
      </c>
      <c r="B26" s="103">
        <v>26836</v>
      </c>
      <c r="C26" s="130">
        <v>750</v>
      </c>
      <c r="D26" s="130">
        <v>750</v>
      </c>
      <c r="E26" s="130">
        <v>750</v>
      </c>
      <c r="F26" s="130">
        <v>1721</v>
      </c>
      <c r="G26" s="130">
        <v>1728</v>
      </c>
      <c r="H26" s="130">
        <v>3305</v>
      </c>
      <c r="I26" s="130">
        <v>8233</v>
      </c>
      <c r="J26" s="130">
        <v>5589</v>
      </c>
      <c r="K26" s="130">
        <v>1760</v>
      </c>
      <c r="L26" s="130">
        <v>750</v>
      </c>
      <c r="M26" s="130">
        <v>750</v>
      </c>
      <c r="N26" s="130">
        <v>750</v>
      </c>
    </row>
    <row r="27" spans="1:14" ht="15.95" customHeight="1" collapsed="1">
      <c r="A27" s="224">
        <v>1980</v>
      </c>
      <c r="B27" s="239">
        <v>33089</v>
      </c>
      <c r="C27" s="100">
        <v>600</v>
      </c>
      <c r="D27" s="100">
        <v>700</v>
      </c>
      <c r="E27" s="100">
        <v>700</v>
      </c>
      <c r="F27" s="100">
        <v>3199</v>
      </c>
      <c r="G27" s="100">
        <v>3610</v>
      </c>
      <c r="H27" s="100">
        <v>4259</v>
      </c>
      <c r="I27" s="100">
        <v>7705</v>
      </c>
      <c r="J27" s="100">
        <v>8502</v>
      </c>
      <c r="K27" s="100">
        <v>1814</v>
      </c>
      <c r="L27" s="100">
        <v>700</v>
      </c>
      <c r="M27" s="100">
        <v>700</v>
      </c>
      <c r="N27" s="100">
        <v>600</v>
      </c>
    </row>
    <row r="28" spans="1:14" ht="15.95" customHeight="1">
      <c r="A28" s="224">
        <v>1981</v>
      </c>
      <c r="B28" s="239">
        <v>28182</v>
      </c>
      <c r="C28" s="100">
        <v>600</v>
      </c>
      <c r="D28" s="100">
        <v>600</v>
      </c>
      <c r="E28" s="100">
        <v>600</v>
      </c>
      <c r="F28" s="100">
        <v>1406</v>
      </c>
      <c r="G28" s="100">
        <v>1674</v>
      </c>
      <c r="H28" s="100">
        <v>3220</v>
      </c>
      <c r="I28" s="100">
        <v>7093</v>
      </c>
      <c r="J28" s="100">
        <v>8868</v>
      </c>
      <c r="K28" s="100">
        <v>2521</v>
      </c>
      <c r="L28" s="100">
        <v>500</v>
      </c>
      <c r="M28" s="100">
        <v>500</v>
      </c>
      <c r="N28" s="100">
        <v>600</v>
      </c>
    </row>
    <row r="29" spans="1:14" ht="15.95" customHeight="1">
      <c r="A29" s="224">
        <v>1982</v>
      </c>
      <c r="B29" s="239">
        <v>31404</v>
      </c>
      <c r="C29" s="100">
        <v>760</v>
      </c>
      <c r="D29" s="100">
        <v>760</v>
      </c>
      <c r="E29" s="100">
        <v>760</v>
      </c>
      <c r="F29" s="100">
        <v>2694</v>
      </c>
      <c r="G29" s="100">
        <v>2987</v>
      </c>
      <c r="H29" s="100">
        <v>3730</v>
      </c>
      <c r="I29" s="100">
        <v>7069</v>
      </c>
      <c r="J29" s="100">
        <v>7760</v>
      </c>
      <c r="K29" s="100">
        <v>3124</v>
      </c>
      <c r="L29" s="100">
        <v>500</v>
      </c>
      <c r="M29" s="100">
        <v>500</v>
      </c>
      <c r="N29" s="100">
        <v>760</v>
      </c>
    </row>
    <row r="30" spans="1:14" ht="15.95" customHeight="1">
      <c r="A30" s="224">
        <v>1983</v>
      </c>
      <c r="B30" s="239">
        <v>29094</v>
      </c>
      <c r="C30" s="100">
        <v>836</v>
      </c>
      <c r="D30" s="100">
        <v>836</v>
      </c>
      <c r="E30" s="100">
        <v>841</v>
      </c>
      <c r="F30" s="100">
        <v>893</v>
      </c>
      <c r="G30" s="100">
        <v>2645</v>
      </c>
      <c r="H30" s="100">
        <v>3685</v>
      </c>
      <c r="I30" s="100">
        <v>6938</v>
      </c>
      <c r="J30" s="100">
        <v>7905</v>
      </c>
      <c r="K30" s="100">
        <v>2653</v>
      </c>
      <c r="L30" s="100">
        <v>526</v>
      </c>
      <c r="M30" s="100">
        <v>500</v>
      </c>
      <c r="N30" s="100">
        <v>836</v>
      </c>
    </row>
    <row r="31" spans="1:14" ht="15.95" customHeight="1">
      <c r="A31" s="224">
        <v>1984</v>
      </c>
      <c r="B31" s="239">
        <v>28477</v>
      </c>
      <c r="C31" s="100">
        <v>352</v>
      </c>
      <c r="D31" s="100">
        <v>352</v>
      </c>
      <c r="E31" s="100">
        <v>352</v>
      </c>
      <c r="F31" s="100">
        <v>2374</v>
      </c>
      <c r="G31" s="100">
        <v>2374</v>
      </c>
      <c r="H31" s="100">
        <v>3990</v>
      </c>
      <c r="I31" s="100">
        <v>7569</v>
      </c>
      <c r="J31" s="100">
        <v>7691</v>
      </c>
      <c r="K31" s="100">
        <v>3071</v>
      </c>
      <c r="L31" s="100">
        <v>0</v>
      </c>
      <c r="M31" s="100">
        <v>0</v>
      </c>
      <c r="N31" s="100">
        <v>352</v>
      </c>
    </row>
    <row r="32" spans="1:14" ht="15.95" customHeight="1">
      <c r="A32" s="224">
        <v>1985</v>
      </c>
      <c r="B32" s="239">
        <v>30390</v>
      </c>
      <c r="C32" s="100">
        <v>860</v>
      </c>
      <c r="D32" s="100">
        <v>830</v>
      </c>
      <c r="E32" s="100">
        <v>860</v>
      </c>
      <c r="F32" s="100">
        <v>2899</v>
      </c>
      <c r="G32" s="100">
        <v>3027</v>
      </c>
      <c r="H32" s="100">
        <v>3600</v>
      </c>
      <c r="I32" s="100">
        <v>6691</v>
      </c>
      <c r="J32" s="100">
        <v>6279</v>
      </c>
      <c r="K32" s="100">
        <v>3461</v>
      </c>
      <c r="L32" s="100">
        <v>523</v>
      </c>
      <c r="M32" s="100">
        <v>500</v>
      </c>
      <c r="N32" s="100">
        <v>860</v>
      </c>
    </row>
    <row r="33" spans="1:14" ht="15.95" customHeight="1">
      <c r="A33" s="224">
        <v>1986</v>
      </c>
      <c r="B33" s="239">
        <v>20556</v>
      </c>
      <c r="C33" s="100">
        <v>588</v>
      </c>
      <c r="D33" s="100">
        <v>758</v>
      </c>
      <c r="E33" s="100">
        <v>550</v>
      </c>
      <c r="F33" s="100">
        <v>1924</v>
      </c>
      <c r="G33" s="100">
        <v>1799</v>
      </c>
      <c r="H33" s="100">
        <v>2182</v>
      </c>
      <c r="I33" s="100">
        <v>5057</v>
      </c>
      <c r="J33" s="100">
        <v>4952</v>
      </c>
      <c r="K33" s="100">
        <v>2273</v>
      </c>
      <c r="L33" s="100">
        <v>179</v>
      </c>
      <c r="M33" s="100">
        <v>0</v>
      </c>
      <c r="N33" s="100">
        <v>294</v>
      </c>
    </row>
    <row r="34" spans="1:14" ht="15.95" customHeight="1">
      <c r="A34" s="224">
        <v>1987</v>
      </c>
      <c r="B34" s="239">
        <v>21213</v>
      </c>
      <c r="C34" s="100">
        <v>480</v>
      </c>
      <c r="D34" s="100">
        <v>480</v>
      </c>
      <c r="E34" s="100">
        <v>1144</v>
      </c>
      <c r="F34" s="100">
        <v>1747</v>
      </c>
      <c r="G34" s="100">
        <v>1683</v>
      </c>
      <c r="H34" s="100">
        <v>2402</v>
      </c>
      <c r="I34" s="100">
        <v>4742</v>
      </c>
      <c r="J34" s="100">
        <v>4843</v>
      </c>
      <c r="K34" s="100">
        <v>2064</v>
      </c>
      <c r="L34" s="100">
        <v>908</v>
      </c>
      <c r="M34" s="100">
        <v>0</v>
      </c>
      <c r="N34" s="100">
        <v>720</v>
      </c>
    </row>
    <row r="35" spans="1:14" ht="15.95" customHeight="1">
      <c r="A35" s="224">
        <v>1988</v>
      </c>
      <c r="B35" s="239">
        <v>21015</v>
      </c>
      <c r="C35" s="100">
        <v>970</v>
      </c>
      <c r="D35" s="100">
        <v>945</v>
      </c>
      <c r="E35" s="100">
        <v>955</v>
      </c>
      <c r="F35" s="100">
        <v>1510</v>
      </c>
      <c r="G35" s="100">
        <v>1826</v>
      </c>
      <c r="H35" s="100">
        <v>2213</v>
      </c>
      <c r="I35" s="100">
        <v>3968</v>
      </c>
      <c r="J35" s="100">
        <v>4212</v>
      </c>
      <c r="K35" s="100">
        <v>1848</v>
      </c>
      <c r="L35" s="100">
        <v>924</v>
      </c>
      <c r="M35" s="100">
        <v>462</v>
      </c>
      <c r="N35" s="100">
        <v>1182</v>
      </c>
    </row>
    <row r="36" spans="1:14" ht="15.95" customHeight="1">
      <c r="A36" s="237">
        <v>1989</v>
      </c>
      <c r="B36" s="247">
        <v>21386</v>
      </c>
      <c r="C36" s="162">
        <v>1197</v>
      </c>
      <c r="D36" s="162">
        <v>1197</v>
      </c>
      <c r="E36" s="162">
        <v>1634</v>
      </c>
      <c r="F36" s="162">
        <v>1472</v>
      </c>
      <c r="G36" s="162">
        <v>1924</v>
      </c>
      <c r="H36" s="162">
        <v>2083</v>
      </c>
      <c r="I36" s="162">
        <v>3083</v>
      </c>
      <c r="J36" s="162">
        <v>3874</v>
      </c>
      <c r="K36" s="162">
        <v>1694</v>
      </c>
      <c r="L36" s="162">
        <v>1285</v>
      </c>
      <c r="M36" s="162">
        <v>606</v>
      </c>
      <c r="N36" s="162">
        <v>1337</v>
      </c>
    </row>
    <row r="37" spans="1:14" ht="15.95" customHeight="1">
      <c r="A37" s="224">
        <v>1990</v>
      </c>
      <c r="B37" s="239">
        <v>17328</v>
      </c>
      <c r="C37" s="100">
        <v>570</v>
      </c>
      <c r="D37" s="100">
        <v>540</v>
      </c>
      <c r="E37" s="100">
        <v>430</v>
      </c>
      <c r="F37" s="100">
        <v>1220</v>
      </c>
      <c r="G37" s="100">
        <v>1331</v>
      </c>
      <c r="H37" s="100">
        <v>1941</v>
      </c>
      <c r="I37" s="100">
        <v>3846</v>
      </c>
      <c r="J37" s="100">
        <v>4533</v>
      </c>
      <c r="K37" s="100">
        <v>1866</v>
      </c>
      <c r="L37" s="100">
        <v>251</v>
      </c>
      <c r="M37" s="100">
        <v>100</v>
      </c>
      <c r="N37" s="100">
        <v>700</v>
      </c>
    </row>
    <row r="38" spans="1:14" ht="15.95" customHeight="1">
      <c r="A38" s="224">
        <v>1991</v>
      </c>
      <c r="B38" s="239">
        <v>18313</v>
      </c>
      <c r="C38" s="100">
        <v>438</v>
      </c>
      <c r="D38" s="100">
        <v>533</v>
      </c>
      <c r="E38" s="100">
        <v>1071</v>
      </c>
      <c r="F38" s="100">
        <v>886</v>
      </c>
      <c r="G38" s="100">
        <v>1935</v>
      </c>
      <c r="H38" s="100">
        <v>2407</v>
      </c>
      <c r="I38" s="100">
        <v>4183</v>
      </c>
      <c r="J38" s="100">
        <v>3854</v>
      </c>
      <c r="K38" s="100">
        <v>1706</v>
      </c>
      <c r="L38" s="100">
        <v>600</v>
      </c>
      <c r="M38" s="100">
        <v>50</v>
      </c>
      <c r="N38" s="100">
        <v>650</v>
      </c>
    </row>
    <row r="39" spans="1:14" ht="15.95" customHeight="1">
      <c r="A39" s="224">
        <v>1992</v>
      </c>
      <c r="B39" s="239">
        <v>17187</v>
      </c>
      <c r="C39" s="100">
        <v>388</v>
      </c>
      <c r="D39" s="100">
        <v>380</v>
      </c>
      <c r="E39" s="100">
        <v>960</v>
      </c>
      <c r="F39" s="100">
        <v>1023</v>
      </c>
      <c r="G39" s="100">
        <v>1971</v>
      </c>
      <c r="H39" s="100">
        <v>2501</v>
      </c>
      <c r="I39" s="100">
        <v>3556</v>
      </c>
      <c r="J39" s="100">
        <v>3675</v>
      </c>
      <c r="K39" s="100">
        <v>1661</v>
      </c>
      <c r="L39" s="100">
        <v>372</v>
      </c>
      <c r="M39" s="100">
        <v>50</v>
      </c>
      <c r="N39" s="100">
        <v>650</v>
      </c>
    </row>
    <row r="40" spans="1:14" ht="15.95" customHeight="1">
      <c r="A40" s="224">
        <v>1993</v>
      </c>
      <c r="B40" s="239">
        <v>17038</v>
      </c>
      <c r="C40" s="100">
        <v>415</v>
      </c>
      <c r="D40" s="100">
        <v>381</v>
      </c>
      <c r="E40" s="100">
        <v>395</v>
      </c>
      <c r="F40" s="100">
        <v>948</v>
      </c>
      <c r="G40" s="100">
        <v>2048</v>
      </c>
      <c r="H40" s="100">
        <v>2439</v>
      </c>
      <c r="I40" s="100">
        <v>3291</v>
      </c>
      <c r="J40" s="100">
        <v>4323</v>
      </c>
      <c r="K40" s="100">
        <v>1568</v>
      </c>
      <c r="L40" s="100">
        <v>519</v>
      </c>
      <c r="M40" s="100">
        <v>67</v>
      </c>
      <c r="N40" s="100">
        <v>644</v>
      </c>
    </row>
    <row r="41" spans="1:14" ht="15.95" customHeight="1">
      <c r="A41" s="224">
        <v>1994</v>
      </c>
      <c r="B41" s="239">
        <v>16086</v>
      </c>
      <c r="C41" s="100">
        <v>415</v>
      </c>
      <c r="D41" s="100">
        <v>392</v>
      </c>
      <c r="E41" s="100">
        <v>406</v>
      </c>
      <c r="F41" s="100">
        <v>656</v>
      </c>
      <c r="G41" s="100">
        <v>1913</v>
      </c>
      <c r="H41" s="100">
        <v>1977</v>
      </c>
      <c r="I41" s="100">
        <v>3573</v>
      </c>
      <c r="J41" s="100">
        <v>3940</v>
      </c>
      <c r="K41" s="100">
        <v>1781</v>
      </c>
      <c r="L41" s="100">
        <v>338</v>
      </c>
      <c r="M41" s="100">
        <v>50</v>
      </c>
      <c r="N41" s="100">
        <v>645</v>
      </c>
    </row>
    <row r="42" spans="1:14" ht="15.95" customHeight="1">
      <c r="A42" s="224">
        <v>1995</v>
      </c>
      <c r="B42" s="239">
        <v>14381</v>
      </c>
      <c r="C42" s="100">
        <v>440</v>
      </c>
      <c r="D42" s="100">
        <v>429</v>
      </c>
      <c r="E42" s="100">
        <v>430</v>
      </c>
      <c r="F42" s="100">
        <v>650</v>
      </c>
      <c r="G42" s="100">
        <v>1921</v>
      </c>
      <c r="H42" s="100">
        <v>2150</v>
      </c>
      <c r="I42" s="100">
        <v>3302</v>
      </c>
      <c r="J42" s="100">
        <v>3133</v>
      </c>
      <c r="K42" s="100">
        <v>1468</v>
      </c>
      <c r="L42" s="100">
        <v>389</v>
      </c>
      <c r="M42" s="100">
        <v>34</v>
      </c>
      <c r="N42" s="100">
        <v>35</v>
      </c>
    </row>
    <row r="43" spans="1:14" ht="15.95" customHeight="1">
      <c r="A43" s="224">
        <v>1996</v>
      </c>
      <c r="B43" s="239">
        <v>13336</v>
      </c>
      <c r="C43" s="100">
        <v>66</v>
      </c>
      <c r="D43" s="100">
        <v>66</v>
      </c>
      <c r="E43" s="100">
        <v>68</v>
      </c>
      <c r="F43" s="100">
        <v>726</v>
      </c>
      <c r="G43" s="100">
        <v>2023</v>
      </c>
      <c r="H43" s="100">
        <v>2346</v>
      </c>
      <c r="I43" s="100">
        <v>3286</v>
      </c>
      <c r="J43" s="100">
        <v>2844</v>
      </c>
      <c r="K43" s="100">
        <v>1352</v>
      </c>
      <c r="L43" s="100">
        <v>471</v>
      </c>
      <c r="M43" s="100">
        <v>44</v>
      </c>
      <c r="N43" s="100">
        <v>44</v>
      </c>
    </row>
    <row r="44" spans="1:14" ht="15.95" customHeight="1">
      <c r="A44" s="224">
        <v>1997</v>
      </c>
      <c r="B44" s="239">
        <v>14088</v>
      </c>
      <c r="C44" s="100">
        <v>66</v>
      </c>
      <c r="D44" s="100">
        <v>66</v>
      </c>
      <c r="E44" s="100">
        <v>83</v>
      </c>
      <c r="F44" s="100">
        <v>650</v>
      </c>
      <c r="G44" s="100">
        <v>2183</v>
      </c>
      <c r="H44" s="100">
        <v>2437</v>
      </c>
      <c r="I44" s="100">
        <v>3240</v>
      </c>
      <c r="J44" s="100">
        <v>3273</v>
      </c>
      <c r="K44" s="100">
        <v>1482</v>
      </c>
      <c r="L44" s="100">
        <v>520</v>
      </c>
      <c r="M44" s="100">
        <v>44</v>
      </c>
      <c r="N44" s="100">
        <v>44</v>
      </c>
    </row>
    <row r="45" spans="1:14" ht="15.95" customHeight="1">
      <c r="A45" s="224">
        <v>1998</v>
      </c>
      <c r="B45" s="239">
        <v>14554</v>
      </c>
      <c r="C45" s="100">
        <v>68</v>
      </c>
      <c r="D45" s="100">
        <v>71</v>
      </c>
      <c r="E45" s="100">
        <v>113</v>
      </c>
      <c r="F45" s="100">
        <v>820</v>
      </c>
      <c r="G45" s="100">
        <v>2142</v>
      </c>
      <c r="H45" s="100">
        <v>2441</v>
      </c>
      <c r="I45" s="100">
        <v>3490</v>
      </c>
      <c r="J45" s="100">
        <v>3308</v>
      </c>
      <c r="K45" s="100">
        <v>1440</v>
      </c>
      <c r="L45" s="100">
        <v>529</v>
      </c>
      <c r="M45" s="100">
        <v>69</v>
      </c>
      <c r="N45" s="100">
        <v>63</v>
      </c>
    </row>
    <row r="46" spans="1:14" ht="15.95" customHeight="1">
      <c r="A46" s="237">
        <v>1999</v>
      </c>
      <c r="B46" s="247">
        <v>14965</v>
      </c>
      <c r="C46" s="162">
        <v>68</v>
      </c>
      <c r="D46" s="162">
        <v>66</v>
      </c>
      <c r="E46" s="162">
        <v>91</v>
      </c>
      <c r="F46" s="162">
        <v>824</v>
      </c>
      <c r="G46" s="162">
        <v>2314</v>
      </c>
      <c r="H46" s="162">
        <v>2612</v>
      </c>
      <c r="I46" s="162">
        <v>3311</v>
      </c>
      <c r="J46" s="162">
        <v>3082</v>
      </c>
      <c r="K46" s="162">
        <v>1682</v>
      </c>
      <c r="L46" s="162">
        <v>703</v>
      </c>
      <c r="M46" s="162">
        <v>126</v>
      </c>
      <c r="N46" s="162">
        <v>86</v>
      </c>
    </row>
    <row r="47" spans="1:14" ht="15.95" customHeight="1">
      <c r="A47" s="224">
        <v>2000</v>
      </c>
      <c r="B47" s="239">
        <v>14691</v>
      </c>
      <c r="C47" s="100">
        <v>98</v>
      </c>
      <c r="D47" s="100">
        <v>68</v>
      </c>
      <c r="E47" s="100">
        <v>86</v>
      </c>
      <c r="F47" s="100">
        <v>861</v>
      </c>
      <c r="G47" s="100">
        <v>2364</v>
      </c>
      <c r="H47" s="100">
        <v>2794</v>
      </c>
      <c r="I47" s="100">
        <v>3136</v>
      </c>
      <c r="J47" s="100">
        <v>2989</v>
      </c>
      <c r="K47" s="100">
        <v>1626</v>
      </c>
      <c r="L47" s="100">
        <v>573</v>
      </c>
      <c r="M47" s="100">
        <v>52</v>
      </c>
      <c r="N47" s="100">
        <v>44</v>
      </c>
    </row>
    <row r="48" spans="1:14" ht="15.95" customHeight="1">
      <c r="A48" s="227">
        <v>2001</v>
      </c>
      <c r="B48" s="239">
        <v>17156</v>
      </c>
      <c r="C48" s="100">
        <v>4</v>
      </c>
      <c r="D48" s="100">
        <v>2</v>
      </c>
      <c r="E48" s="100">
        <v>20</v>
      </c>
      <c r="F48" s="100">
        <v>912</v>
      </c>
      <c r="G48" s="100">
        <v>2254</v>
      </c>
      <c r="H48" s="100">
        <v>3246</v>
      </c>
      <c r="I48" s="100">
        <v>4236</v>
      </c>
      <c r="J48" s="100">
        <v>3425</v>
      </c>
      <c r="K48" s="100">
        <v>2162</v>
      </c>
      <c r="L48" s="100">
        <v>877</v>
      </c>
      <c r="M48" s="100">
        <v>18</v>
      </c>
      <c r="N48" s="100">
        <v>0</v>
      </c>
    </row>
    <row r="49" spans="1:14" ht="15.95" customHeight="1">
      <c r="A49" s="227">
        <v>2002</v>
      </c>
      <c r="B49" s="239">
        <v>17093</v>
      </c>
      <c r="C49" s="100">
        <v>0</v>
      </c>
      <c r="D49" s="100">
        <v>0</v>
      </c>
      <c r="E49" s="100">
        <v>29</v>
      </c>
      <c r="F49" s="100">
        <v>886</v>
      </c>
      <c r="G49" s="100">
        <v>2309</v>
      </c>
      <c r="H49" s="100">
        <v>3131</v>
      </c>
      <c r="I49" s="100">
        <v>4172</v>
      </c>
      <c r="J49" s="100">
        <v>3446</v>
      </c>
      <c r="K49" s="100">
        <v>2183</v>
      </c>
      <c r="L49" s="100">
        <v>937</v>
      </c>
      <c r="M49" s="100">
        <v>0</v>
      </c>
      <c r="N49" s="100">
        <v>0</v>
      </c>
    </row>
    <row r="50" spans="1:14" ht="15.95" customHeight="1">
      <c r="A50" s="227">
        <v>2003</v>
      </c>
      <c r="B50" s="239">
        <v>16577</v>
      </c>
      <c r="C50" s="100">
        <v>0</v>
      </c>
      <c r="D50" s="100">
        <v>0</v>
      </c>
      <c r="E50" s="100">
        <v>0</v>
      </c>
      <c r="F50" s="100">
        <v>843</v>
      </c>
      <c r="G50" s="100">
        <v>2211</v>
      </c>
      <c r="H50" s="100">
        <v>3101</v>
      </c>
      <c r="I50" s="100">
        <v>4282</v>
      </c>
      <c r="J50" s="100">
        <v>3170</v>
      </c>
      <c r="K50" s="100">
        <v>2148</v>
      </c>
      <c r="L50" s="100">
        <v>822</v>
      </c>
      <c r="M50" s="100">
        <v>0</v>
      </c>
      <c r="N50" s="100">
        <v>0</v>
      </c>
    </row>
    <row r="51" spans="1:14" ht="15.95" customHeight="1">
      <c r="A51" s="227">
        <v>2004</v>
      </c>
      <c r="B51" s="239">
        <v>16568</v>
      </c>
      <c r="C51" s="100">
        <v>0</v>
      </c>
      <c r="D51" s="100">
        <v>0</v>
      </c>
      <c r="E51" s="100">
        <v>6</v>
      </c>
      <c r="F51" s="100">
        <v>877</v>
      </c>
      <c r="G51" s="100">
        <v>2259</v>
      </c>
      <c r="H51" s="100">
        <v>3015</v>
      </c>
      <c r="I51" s="100">
        <v>4067</v>
      </c>
      <c r="J51" s="100">
        <v>3232</v>
      </c>
      <c r="K51" s="100">
        <v>2208</v>
      </c>
      <c r="L51" s="100">
        <v>904</v>
      </c>
      <c r="M51" s="100">
        <v>0</v>
      </c>
      <c r="N51" s="100">
        <v>0</v>
      </c>
    </row>
    <row r="52" spans="1:14" ht="15.95" customHeight="1">
      <c r="A52" s="227">
        <v>2005</v>
      </c>
      <c r="B52" s="239">
        <v>16104</v>
      </c>
      <c r="C52" s="100">
        <v>0</v>
      </c>
      <c r="D52" s="100">
        <v>0</v>
      </c>
      <c r="E52" s="100">
        <v>17</v>
      </c>
      <c r="F52" s="100">
        <v>818</v>
      </c>
      <c r="G52" s="100">
        <v>2128</v>
      </c>
      <c r="H52" s="100">
        <v>2875</v>
      </c>
      <c r="I52" s="100">
        <v>3792</v>
      </c>
      <c r="J52" s="100">
        <v>3325</v>
      </c>
      <c r="K52" s="100">
        <v>2294</v>
      </c>
      <c r="L52" s="100">
        <v>847</v>
      </c>
      <c r="M52" s="100">
        <v>8</v>
      </c>
      <c r="N52" s="100">
        <v>0</v>
      </c>
    </row>
    <row r="53" spans="1:14" ht="15.95" customHeight="1">
      <c r="A53" s="227">
        <v>2006</v>
      </c>
      <c r="B53" s="239">
        <v>15487</v>
      </c>
      <c r="C53" s="100">
        <v>0</v>
      </c>
      <c r="D53" s="100">
        <v>0</v>
      </c>
      <c r="E53" s="100">
        <v>0</v>
      </c>
      <c r="F53" s="100">
        <v>791</v>
      </c>
      <c r="G53" s="100">
        <v>1972</v>
      </c>
      <c r="H53" s="100">
        <v>2828</v>
      </c>
      <c r="I53" s="100">
        <v>3867</v>
      </c>
      <c r="J53" s="100">
        <v>3116</v>
      </c>
      <c r="K53" s="100">
        <v>2068</v>
      </c>
      <c r="L53" s="100">
        <v>837</v>
      </c>
      <c r="M53" s="100">
        <v>8</v>
      </c>
      <c r="N53" s="100">
        <v>0</v>
      </c>
    </row>
    <row r="54" spans="1:14" ht="15.95" customHeight="1">
      <c r="A54" s="227">
        <v>2007</v>
      </c>
      <c r="B54" s="239">
        <v>15224</v>
      </c>
      <c r="C54" s="100">
        <v>0</v>
      </c>
      <c r="D54" s="100">
        <v>0</v>
      </c>
      <c r="E54" s="100">
        <v>0</v>
      </c>
      <c r="F54" s="100">
        <v>798</v>
      </c>
      <c r="G54" s="100">
        <v>2128</v>
      </c>
      <c r="H54" s="100">
        <v>2734</v>
      </c>
      <c r="I54" s="100">
        <v>3783</v>
      </c>
      <c r="J54" s="100">
        <v>3040</v>
      </c>
      <c r="K54" s="100">
        <v>1959</v>
      </c>
      <c r="L54" s="100">
        <v>782</v>
      </c>
      <c r="M54" s="100">
        <v>0</v>
      </c>
      <c r="N54" s="100">
        <v>0</v>
      </c>
    </row>
    <row r="55" spans="1:14" ht="15.95" customHeight="1">
      <c r="A55" s="224">
        <v>2008</v>
      </c>
      <c r="B55" s="239">
        <v>14699</v>
      </c>
      <c r="C55" s="100">
        <v>0</v>
      </c>
      <c r="D55" s="100">
        <v>0</v>
      </c>
      <c r="E55" s="100">
        <v>16</v>
      </c>
      <c r="F55" s="100">
        <v>761</v>
      </c>
      <c r="G55" s="100">
        <v>1940</v>
      </c>
      <c r="H55" s="100">
        <v>2607</v>
      </c>
      <c r="I55" s="100">
        <v>3696</v>
      </c>
      <c r="J55" s="100">
        <v>3022</v>
      </c>
      <c r="K55" s="100">
        <v>1878</v>
      </c>
      <c r="L55" s="100">
        <v>770</v>
      </c>
      <c r="M55" s="100">
        <v>9</v>
      </c>
      <c r="N55" s="100">
        <v>0</v>
      </c>
    </row>
    <row r="56" spans="1:14" ht="15.95" customHeight="1">
      <c r="A56" s="237">
        <v>2009</v>
      </c>
      <c r="B56" s="247">
        <v>15165</v>
      </c>
      <c r="C56" s="162">
        <v>0</v>
      </c>
      <c r="D56" s="162">
        <v>0</v>
      </c>
      <c r="E56" s="162">
        <v>4</v>
      </c>
      <c r="F56" s="162">
        <v>769</v>
      </c>
      <c r="G56" s="162">
        <v>1997</v>
      </c>
      <c r="H56" s="162">
        <v>2714</v>
      </c>
      <c r="I56" s="162">
        <v>3672</v>
      </c>
      <c r="J56" s="162">
        <v>3238</v>
      </c>
      <c r="K56" s="162">
        <v>2051</v>
      </c>
      <c r="L56" s="162">
        <v>720</v>
      </c>
      <c r="M56" s="162">
        <v>0</v>
      </c>
      <c r="N56" s="162">
        <v>0</v>
      </c>
    </row>
    <row r="57" spans="1:14" ht="15.95" customHeight="1">
      <c r="A57" s="224">
        <v>2010</v>
      </c>
      <c r="B57" s="239">
        <v>15388</v>
      </c>
      <c r="C57" s="100">
        <v>0</v>
      </c>
      <c r="D57" s="100">
        <v>0</v>
      </c>
      <c r="E57" s="100">
        <v>18</v>
      </c>
      <c r="F57" s="100">
        <v>880</v>
      </c>
      <c r="G57" s="100">
        <v>1941</v>
      </c>
      <c r="H57" s="100">
        <v>2602</v>
      </c>
      <c r="I57" s="100">
        <v>3935</v>
      </c>
      <c r="J57" s="100">
        <v>3260</v>
      </c>
      <c r="K57" s="100">
        <v>1987</v>
      </c>
      <c r="L57" s="100">
        <v>765</v>
      </c>
      <c r="M57" s="100">
        <v>0</v>
      </c>
      <c r="N57" s="100">
        <v>0</v>
      </c>
    </row>
    <row r="58" spans="1:14" ht="15.95" customHeight="1">
      <c r="A58" s="224">
        <v>2011</v>
      </c>
      <c r="B58" s="239">
        <v>14664</v>
      </c>
      <c r="C58" s="100">
        <v>0</v>
      </c>
      <c r="D58" s="100">
        <v>0</v>
      </c>
      <c r="E58" s="100">
        <v>12</v>
      </c>
      <c r="F58" s="100">
        <v>760</v>
      </c>
      <c r="G58" s="100">
        <v>1886</v>
      </c>
      <c r="H58" s="100">
        <v>2689</v>
      </c>
      <c r="I58" s="100">
        <v>3600</v>
      </c>
      <c r="J58" s="100">
        <v>2977</v>
      </c>
      <c r="K58" s="100">
        <v>1995</v>
      </c>
      <c r="L58" s="100">
        <v>745</v>
      </c>
      <c r="M58" s="100">
        <v>0</v>
      </c>
      <c r="N58" s="100">
        <v>0</v>
      </c>
    </row>
    <row r="59" spans="1:14" ht="18" customHeight="1">
      <c r="A59" s="311" t="s">
        <v>341</v>
      </c>
      <c r="B59" s="290"/>
      <c r="C59" s="290"/>
      <c r="D59" s="290"/>
      <c r="E59" s="290"/>
      <c r="F59" s="290"/>
      <c r="G59" s="290"/>
      <c r="H59" s="290"/>
      <c r="I59" s="290"/>
      <c r="J59" s="290"/>
      <c r="K59" s="290"/>
      <c r="L59" s="290"/>
      <c r="M59" s="290"/>
      <c r="N59" s="290"/>
    </row>
    <row r="60" spans="1:14" ht="15.95" customHeight="1">
      <c r="A60" s="224">
        <v>2011</v>
      </c>
      <c r="B60" s="239">
        <v>2252</v>
      </c>
      <c r="C60" s="100">
        <v>0</v>
      </c>
      <c r="D60" s="100">
        <v>0</v>
      </c>
      <c r="E60" s="100">
        <v>12</v>
      </c>
      <c r="F60" s="100">
        <v>64</v>
      </c>
      <c r="G60" s="100">
        <v>146</v>
      </c>
      <c r="H60" s="100">
        <v>369</v>
      </c>
      <c r="I60" s="100">
        <v>700</v>
      </c>
      <c r="J60" s="100">
        <v>657</v>
      </c>
      <c r="K60" s="100">
        <v>255</v>
      </c>
      <c r="L60" s="100">
        <v>49</v>
      </c>
      <c r="M60" s="100">
        <v>0</v>
      </c>
      <c r="N60" s="100">
        <v>0</v>
      </c>
    </row>
    <row r="61" spans="1:14" ht="15.95" customHeight="1">
      <c r="A61" s="224">
        <v>2012</v>
      </c>
      <c r="B61" s="239">
        <v>1584</v>
      </c>
      <c r="C61" s="100">
        <v>1</v>
      </c>
      <c r="D61" s="100">
        <v>0</v>
      </c>
      <c r="E61" s="100">
        <v>0</v>
      </c>
      <c r="F61" s="100">
        <v>17</v>
      </c>
      <c r="G61" s="100">
        <v>190</v>
      </c>
      <c r="H61" s="100">
        <v>179</v>
      </c>
      <c r="I61" s="100">
        <v>617</v>
      </c>
      <c r="J61" s="100">
        <v>451</v>
      </c>
      <c r="K61" s="100">
        <v>120</v>
      </c>
      <c r="L61" s="100">
        <v>9</v>
      </c>
      <c r="M61" s="100">
        <v>0</v>
      </c>
      <c r="N61" s="100">
        <v>0</v>
      </c>
    </row>
    <row r="62" spans="1:14" ht="15.95" customHeight="1">
      <c r="A62" s="224">
        <v>2013</v>
      </c>
      <c r="B62" s="239">
        <v>1970</v>
      </c>
      <c r="C62" s="100">
        <v>0</v>
      </c>
      <c r="D62" s="100">
        <v>0</v>
      </c>
      <c r="E62" s="100">
        <v>0</v>
      </c>
      <c r="F62" s="100">
        <v>18</v>
      </c>
      <c r="G62" s="100">
        <v>163</v>
      </c>
      <c r="H62" s="100">
        <v>235</v>
      </c>
      <c r="I62" s="100">
        <v>708</v>
      </c>
      <c r="J62" s="100">
        <v>693</v>
      </c>
      <c r="K62" s="100">
        <v>134</v>
      </c>
      <c r="L62" s="100">
        <v>19</v>
      </c>
      <c r="M62" s="100">
        <v>0</v>
      </c>
      <c r="N62" s="100">
        <v>0</v>
      </c>
    </row>
    <row r="63" spans="1:14" ht="15.95" customHeight="1">
      <c r="A63" s="224">
        <v>2014</v>
      </c>
      <c r="B63" s="239">
        <v>1562</v>
      </c>
      <c r="C63" s="100">
        <v>0</v>
      </c>
      <c r="D63" s="100">
        <v>0</v>
      </c>
      <c r="E63" s="100">
        <v>0</v>
      </c>
      <c r="F63" s="100">
        <v>33</v>
      </c>
      <c r="G63" s="100">
        <v>40</v>
      </c>
      <c r="H63" s="100">
        <v>264</v>
      </c>
      <c r="I63" s="100">
        <v>524</v>
      </c>
      <c r="J63" s="100">
        <v>593</v>
      </c>
      <c r="K63" s="100">
        <v>70</v>
      </c>
      <c r="L63" s="100">
        <v>38</v>
      </c>
      <c r="M63" s="100">
        <v>0</v>
      </c>
      <c r="N63" s="100">
        <v>0</v>
      </c>
    </row>
    <row r="64" spans="1:14" ht="15.95" customHeight="1">
      <c r="A64" s="224">
        <v>2015</v>
      </c>
      <c r="B64" s="239">
        <v>1426</v>
      </c>
      <c r="C64" s="100">
        <v>0</v>
      </c>
      <c r="D64" s="100">
        <v>0</v>
      </c>
      <c r="E64" s="100">
        <v>0</v>
      </c>
      <c r="F64" s="100">
        <v>23</v>
      </c>
      <c r="G64" s="100">
        <v>42</v>
      </c>
      <c r="H64" s="100">
        <v>143</v>
      </c>
      <c r="I64" s="100">
        <v>646</v>
      </c>
      <c r="J64" s="100">
        <v>471</v>
      </c>
      <c r="K64" s="100">
        <v>87</v>
      </c>
      <c r="L64" s="100">
        <v>14</v>
      </c>
      <c r="M64" s="100">
        <v>0</v>
      </c>
      <c r="N64" s="100">
        <v>0</v>
      </c>
    </row>
    <row r="65" spans="1:14" ht="15.95" customHeight="1">
      <c r="A65" s="224">
        <v>2016</v>
      </c>
      <c r="B65" s="239">
        <v>1615</v>
      </c>
      <c r="C65" s="100">
        <v>0</v>
      </c>
      <c r="D65" s="100">
        <v>0</v>
      </c>
      <c r="E65" s="100">
        <v>0</v>
      </c>
      <c r="F65" s="100">
        <v>27</v>
      </c>
      <c r="G65" s="100">
        <v>106</v>
      </c>
      <c r="H65" s="100">
        <v>159</v>
      </c>
      <c r="I65" s="100">
        <v>578</v>
      </c>
      <c r="J65" s="100">
        <v>551</v>
      </c>
      <c r="K65" s="100">
        <v>179</v>
      </c>
      <c r="L65" s="100">
        <v>15</v>
      </c>
      <c r="M65" s="100">
        <v>0</v>
      </c>
      <c r="N65" s="100">
        <v>0</v>
      </c>
    </row>
    <row r="66" spans="1:14" ht="15.95" customHeight="1">
      <c r="A66" s="224">
        <v>2017</v>
      </c>
      <c r="B66" s="239">
        <v>2884</v>
      </c>
      <c r="C66" s="100">
        <v>0</v>
      </c>
      <c r="D66" s="100">
        <v>0</v>
      </c>
      <c r="E66" s="100">
        <v>0</v>
      </c>
      <c r="F66" s="100">
        <v>20</v>
      </c>
      <c r="G66" s="100">
        <v>118</v>
      </c>
      <c r="H66" s="100">
        <v>393</v>
      </c>
      <c r="I66" s="100">
        <v>1060</v>
      </c>
      <c r="J66" s="100">
        <v>1078</v>
      </c>
      <c r="K66" s="100">
        <v>149</v>
      </c>
      <c r="L66" s="100">
        <v>66</v>
      </c>
      <c r="M66" s="100">
        <v>0</v>
      </c>
      <c r="N66" s="100">
        <v>0</v>
      </c>
    </row>
    <row r="67" spans="1:14" ht="15.95" customHeight="1">
      <c r="A67" s="224">
        <v>2018</v>
      </c>
      <c r="B67" s="239">
        <v>3783</v>
      </c>
      <c r="C67" s="100">
        <v>0</v>
      </c>
      <c r="D67" s="100">
        <v>0</v>
      </c>
      <c r="E67" s="100">
        <v>2</v>
      </c>
      <c r="F67" s="100">
        <v>103</v>
      </c>
      <c r="G67" s="100">
        <v>271</v>
      </c>
      <c r="H67" s="100">
        <v>364</v>
      </c>
      <c r="I67" s="100">
        <v>1333</v>
      </c>
      <c r="J67" s="100">
        <v>1270</v>
      </c>
      <c r="K67" s="100">
        <v>316</v>
      </c>
      <c r="L67" s="100">
        <v>124</v>
      </c>
      <c r="M67" s="100">
        <v>0</v>
      </c>
      <c r="N67" s="100">
        <v>0</v>
      </c>
    </row>
    <row r="68" spans="1:14" ht="15.95" customHeight="1">
      <c r="A68" s="228">
        <v>2019</v>
      </c>
      <c r="B68" s="252">
        <v>4687</v>
      </c>
      <c r="C68" s="201">
        <v>0</v>
      </c>
      <c r="D68" s="201">
        <v>0</v>
      </c>
      <c r="E68" s="201">
        <v>0</v>
      </c>
      <c r="F68" s="201">
        <v>154</v>
      </c>
      <c r="G68" s="201">
        <v>213</v>
      </c>
      <c r="H68" s="201">
        <v>898</v>
      </c>
      <c r="I68" s="201">
        <v>1610</v>
      </c>
      <c r="J68" s="201">
        <v>1382</v>
      </c>
      <c r="K68" s="201">
        <v>346</v>
      </c>
      <c r="L68" s="201">
        <v>84</v>
      </c>
      <c r="M68" s="201">
        <v>0</v>
      </c>
      <c r="N68" s="201">
        <v>0</v>
      </c>
    </row>
    <row r="69" spans="1:14" ht="15.95" customHeight="1">
      <c r="A69" s="224">
        <v>2020</v>
      </c>
      <c r="B69" s="239">
        <v>4757</v>
      </c>
      <c r="C69" s="100">
        <v>0</v>
      </c>
      <c r="D69" s="100">
        <v>0</v>
      </c>
      <c r="E69" s="100">
        <v>0</v>
      </c>
      <c r="F69" s="100">
        <v>0</v>
      </c>
      <c r="G69" s="100">
        <v>0</v>
      </c>
      <c r="H69" s="100">
        <v>589</v>
      </c>
      <c r="I69" s="100">
        <v>1753</v>
      </c>
      <c r="J69" s="100">
        <v>1352</v>
      </c>
      <c r="K69" s="100">
        <v>789</v>
      </c>
      <c r="L69" s="100">
        <v>199</v>
      </c>
      <c r="M69" s="100">
        <v>3</v>
      </c>
      <c r="N69" s="100">
        <v>72</v>
      </c>
    </row>
    <row r="70" spans="1:14" ht="15.95" customHeight="1">
      <c r="A70" s="224">
        <v>2021</v>
      </c>
      <c r="B70" s="239">
        <v>9396</v>
      </c>
      <c r="C70" s="100">
        <v>129</v>
      </c>
      <c r="D70" s="100">
        <v>203</v>
      </c>
      <c r="E70" s="100">
        <v>131</v>
      </c>
      <c r="F70" s="100">
        <v>673</v>
      </c>
      <c r="G70" s="100">
        <v>915</v>
      </c>
      <c r="H70" s="100">
        <v>1554</v>
      </c>
      <c r="I70" s="100">
        <v>1964</v>
      </c>
      <c r="J70" s="100">
        <v>2574</v>
      </c>
      <c r="K70" s="100">
        <v>733</v>
      </c>
      <c r="L70" s="100">
        <v>345</v>
      </c>
      <c r="M70" s="100">
        <v>12</v>
      </c>
      <c r="N70" s="100">
        <v>163</v>
      </c>
    </row>
    <row r="71" spans="1:14" ht="15.95" customHeight="1">
      <c r="A71" s="272" t="s">
        <v>391</v>
      </c>
      <c r="B71" s="272"/>
      <c r="C71" s="272"/>
      <c r="D71" s="272"/>
      <c r="E71" s="272"/>
      <c r="F71" s="272"/>
      <c r="G71" s="272"/>
      <c r="H71" s="272"/>
      <c r="I71" s="272"/>
      <c r="J71" s="272"/>
      <c r="K71" s="272"/>
      <c r="L71" s="272"/>
      <c r="M71" s="272"/>
      <c r="N71" s="272"/>
    </row>
    <row r="72" spans="1:14" ht="15.95" customHeight="1">
      <c r="A72" s="233"/>
      <c r="B72" s="233"/>
      <c r="C72" s="233"/>
      <c r="D72" s="233"/>
      <c r="E72" s="233"/>
      <c r="F72" s="233"/>
      <c r="G72" s="233"/>
      <c r="H72" s="233"/>
    </row>
    <row r="73" spans="1:14" ht="15.95" customHeight="1">
      <c r="A73" s="291" t="s">
        <v>94</v>
      </c>
      <c r="B73" s="286"/>
      <c r="C73" s="286"/>
      <c r="D73" s="286"/>
      <c r="E73" s="286"/>
      <c r="F73" s="286"/>
      <c r="G73" s="286"/>
      <c r="H73" s="286"/>
      <c r="I73" s="286"/>
      <c r="J73" s="286"/>
      <c r="K73" s="286"/>
      <c r="L73" s="286"/>
      <c r="M73" s="286"/>
      <c r="N73" s="286"/>
    </row>
    <row r="74" spans="1:14" ht="15.95" customHeight="1">
      <c r="A74" s="276" t="s">
        <v>342</v>
      </c>
      <c r="B74" s="286"/>
      <c r="C74" s="286"/>
      <c r="D74" s="286"/>
      <c r="E74" s="286"/>
      <c r="F74" s="286"/>
      <c r="G74" s="286"/>
      <c r="H74" s="286"/>
      <c r="I74" s="286"/>
      <c r="J74" s="286"/>
      <c r="K74" s="286"/>
      <c r="L74" s="286"/>
      <c r="M74" s="286"/>
      <c r="N74" s="286"/>
    </row>
  </sheetData>
  <mergeCells count="8">
    <mergeCell ref="A74:N74"/>
    <mergeCell ref="A71:N71"/>
    <mergeCell ref="A1:N1"/>
    <mergeCell ref="B3:N3"/>
    <mergeCell ref="B4:N4"/>
    <mergeCell ref="A25:N25"/>
    <mergeCell ref="A59:N59"/>
    <mergeCell ref="A73:N73"/>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tabColor theme="6" tint="0.39997558519241921"/>
  </sheetPr>
  <dimension ref="A1:N12"/>
  <sheetViews>
    <sheetView workbookViewId="0">
      <selection activeCell="A198" sqref="A198"/>
    </sheetView>
  </sheetViews>
  <sheetFormatPr baseColWidth="10" defaultRowHeight="12"/>
  <cols>
    <col min="1" max="1" width="15.7109375" style="4" customWidth="1"/>
    <col min="2" max="2" width="8.28515625" style="2" customWidth="1"/>
    <col min="3" max="14" width="7.28515625" style="2" customWidth="1"/>
    <col min="15" max="16384" width="11.42578125" style="2"/>
  </cols>
  <sheetData>
    <row r="1" spans="1:14" ht="18">
      <c r="A1" s="19" t="s">
        <v>103</v>
      </c>
    </row>
    <row r="2" spans="1:14" ht="18" customHeight="1">
      <c r="A2" s="22"/>
    </row>
    <row r="3" spans="1:14" ht="18" customHeight="1">
      <c r="B3" s="271" t="s">
        <v>128</v>
      </c>
      <c r="C3" s="271"/>
      <c r="D3" s="271"/>
      <c r="E3" s="271"/>
      <c r="F3" s="271"/>
      <c r="G3" s="271"/>
      <c r="H3" s="271"/>
      <c r="I3" s="271"/>
      <c r="J3" s="271"/>
      <c r="K3" s="271"/>
      <c r="L3" s="271"/>
      <c r="M3" s="271"/>
      <c r="N3" s="271"/>
    </row>
    <row r="4" spans="1:14" ht="18" customHeight="1">
      <c r="A4" s="6"/>
      <c r="B4" s="273" t="s">
        <v>27</v>
      </c>
      <c r="C4" s="273"/>
      <c r="D4" s="273"/>
      <c r="E4" s="273"/>
      <c r="F4" s="273"/>
      <c r="G4" s="273"/>
      <c r="H4" s="273"/>
      <c r="I4" s="273"/>
      <c r="J4" s="273"/>
      <c r="K4" s="273"/>
      <c r="L4" s="273"/>
      <c r="M4" s="273"/>
      <c r="N4" s="273"/>
    </row>
    <row r="5" spans="1:14"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ht="18" customHeight="1">
      <c r="A6" s="40" t="s">
        <v>25</v>
      </c>
      <c r="B6" s="51">
        <v>161632</v>
      </c>
      <c r="C6" s="52">
        <v>7755</v>
      </c>
      <c r="D6" s="52">
        <v>13373</v>
      </c>
      <c r="E6" s="52">
        <v>10875</v>
      </c>
      <c r="F6" s="52">
        <v>6120</v>
      </c>
      <c r="G6" s="52">
        <v>8766</v>
      </c>
      <c r="H6" s="52">
        <v>14090</v>
      </c>
      <c r="I6" s="52">
        <v>21401</v>
      </c>
      <c r="J6" s="52">
        <v>24381</v>
      </c>
      <c r="K6" s="52">
        <v>17489</v>
      </c>
      <c r="L6" s="52">
        <v>18075</v>
      </c>
      <c r="M6" s="52">
        <v>9035</v>
      </c>
      <c r="N6" s="52">
        <v>10272</v>
      </c>
    </row>
    <row r="7" spans="1:14" ht="14.1" customHeight="1">
      <c r="A7" s="42" t="s">
        <v>96</v>
      </c>
      <c r="B7" s="53">
        <v>135432</v>
      </c>
      <c r="C7" s="54">
        <v>7127</v>
      </c>
      <c r="D7" s="54">
        <v>11794</v>
      </c>
      <c r="E7" s="54">
        <v>10335</v>
      </c>
      <c r="F7" s="54">
        <v>4596</v>
      </c>
      <c r="G7" s="54">
        <v>6802</v>
      </c>
      <c r="H7" s="54">
        <v>11279</v>
      </c>
      <c r="I7" s="54">
        <v>16196</v>
      </c>
      <c r="J7" s="54">
        <v>18604</v>
      </c>
      <c r="K7" s="54">
        <v>14531</v>
      </c>
      <c r="L7" s="54">
        <v>16177</v>
      </c>
      <c r="M7" s="54">
        <v>8362</v>
      </c>
      <c r="N7" s="54">
        <v>9629</v>
      </c>
    </row>
    <row r="8" spans="1:14" ht="14.1" customHeight="1">
      <c r="A8" s="42" t="s">
        <v>100</v>
      </c>
      <c r="B8" s="53">
        <v>6567</v>
      </c>
      <c r="C8" s="54">
        <v>499</v>
      </c>
      <c r="D8" s="54">
        <v>1344</v>
      </c>
      <c r="E8" s="54">
        <v>409</v>
      </c>
      <c r="F8" s="54">
        <v>169</v>
      </c>
      <c r="G8" s="54">
        <v>172</v>
      </c>
      <c r="H8" s="54">
        <v>374</v>
      </c>
      <c r="I8" s="54">
        <v>1070</v>
      </c>
      <c r="J8" s="54">
        <v>983</v>
      </c>
      <c r="K8" s="54">
        <v>449</v>
      </c>
      <c r="L8" s="54">
        <v>364</v>
      </c>
      <c r="M8" s="54">
        <v>260</v>
      </c>
      <c r="N8" s="54">
        <v>474</v>
      </c>
    </row>
    <row r="9" spans="1:14" ht="14.1" customHeight="1">
      <c r="A9" s="42" t="s">
        <v>97</v>
      </c>
      <c r="B9" s="53">
        <v>8264</v>
      </c>
      <c r="C9" s="54">
        <v>0</v>
      </c>
      <c r="D9" s="54">
        <v>0</v>
      </c>
      <c r="E9" s="54">
        <v>0</v>
      </c>
      <c r="F9" s="54">
        <v>662</v>
      </c>
      <c r="G9" s="54">
        <v>837</v>
      </c>
      <c r="H9" s="54">
        <v>566</v>
      </c>
      <c r="I9" s="54">
        <v>1592</v>
      </c>
      <c r="J9" s="54">
        <v>1684</v>
      </c>
      <c r="K9" s="54">
        <v>1443</v>
      </c>
      <c r="L9" s="54">
        <v>1133</v>
      </c>
      <c r="M9" s="54">
        <v>347</v>
      </c>
      <c r="N9" s="54">
        <v>0</v>
      </c>
    </row>
    <row r="10" spans="1:14" ht="14.1" customHeight="1">
      <c r="A10" s="42" t="s">
        <v>98</v>
      </c>
      <c r="B10" s="53">
        <v>1973</v>
      </c>
      <c r="C10" s="54">
        <v>0</v>
      </c>
      <c r="D10" s="54">
        <v>32</v>
      </c>
      <c r="E10" s="54">
        <v>0</v>
      </c>
      <c r="F10" s="54">
        <v>20</v>
      </c>
      <c r="G10" s="54">
        <v>40</v>
      </c>
      <c r="H10" s="54">
        <v>317</v>
      </c>
      <c r="I10" s="54">
        <v>579</v>
      </c>
      <c r="J10" s="54">
        <v>536</v>
      </c>
      <c r="K10" s="54">
        <v>333</v>
      </c>
      <c r="L10" s="54">
        <v>56</v>
      </c>
      <c r="M10" s="54">
        <v>54</v>
      </c>
      <c r="N10" s="54">
        <v>6</v>
      </c>
    </row>
    <row r="11" spans="1:14" ht="14.1" customHeight="1">
      <c r="A11" s="42" t="s">
        <v>99</v>
      </c>
      <c r="B11" s="53">
        <v>9396</v>
      </c>
      <c r="C11" s="54">
        <v>129</v>
      </c>
      <c r="D11" s="54">
        <v>203</v>
      </c>
      <c r="E11" s="54">
        <v>131</v>
      </c>
      <c r="F11" s="54">
        <v>673</v>
      </c>
      <c r="G11" s="54">
        <v>915</v>
      </c>
      <c r="H11" s="54">
        <v>1554</v>
      </c>
      <c r="I11" s="54">
        <v>1964</v>
      </c>
      <c r="J11" s="54">
        <v>2574</v>
      </c>
      <c r="K11" s="54">
        <v>733</v>
      </c>
      <c r="L11" s="54">
        <v>345</v>
      </c>
      <c r="M11" s="54">
        <v>12</v>
      </c>
      <c r="N11" s="54">
        <v>163</v>
      </c>
    </row>
    <row r="12" spans="1:14" ht="14.1" customHeight="1">
      <c r="A12" s="272" t="s">
        <v>391</v>
      </c>
      <c r="B12" s="272"/>
      <c r="C12" s="272"/>
      <c r="D12" s="272"/>
      <c r="E12" s="272"/>
      <c r="F12" s="272"/>
      <c r="G12" s="272"/>
      <c r="H12" s="272"/>
      <c r="I12" s="272"/>
      <c r="J12" s="272"/>
      <c r="K12" s="272"/>
      <c r="L12" s="272"/>
      <c r="M12" s="272"/>
      <c r="N12" s="272"/>
    </row>
  </sheetData>
  <mergeCells count="3">
    <mergeCell ref="B4:N4"/>
    <mergeCell ref="B3:N3"/>
    <mergeCell ref="A12:N12"/>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DE7B7-9F88-4823-8872-9BA2DF957CB1}">
  <sheetPr>
    <tabColor theme="6" tint="0.39997558519241921"/>
  </sheetPr>
  <dimension ref="A1:L77"/>
  <sheetViews>
    <sheetView zoomScaleNormal="100" workbookViewId="0">
      <selection activeCell="A198" sqref="A198"/>
    </sheetView>
  </sheetViews>
  <sheetFormatPr baseColWidth="10" defaultRowHeight="15.95" customHeight="1"/>
  <cols>
    <col min="1" max="1" width="5" style="73" customWidth="1"/>
    <col min="2" max="2" width="7.28515625" style="73" customWidth="1"/>
    <col min="3" max="3" width="9.28515625" style="73" bestFit="1" customWidth="1"/>
    <col min="4" max="4" width="9" style="73" bestFit="1" customWidth="1"/>
    <col min="5" max="5" width="9.7109375" style="73" bestFit="1" customWidth="1"/>
    <col min="6" max="6" width="8.7109375" style="73" bestFit="1" customWidth="1"/>
    <col min="7" max="7" width="10.140625" style="73" bestFit="1" customWidth="1"/>
    <col min="8" max="8" width="11.28515625" style="73" bestFit="1" customWidth="1"/>
    <col min="9" max="9" width="7.5703125" style="73" bestFit="1" customWidth="1"/>
    <col min="10" max="10" width="7.140625" style="73" bestFit="1" customWidth="1"/>
    <col min="11" max="11" width="7.42578125" style="73" bestFit="1" customWidth="1"/>
    <col min="12" max="12" width="8.42578125" style="73" bestFit="1" customWidth="1"/>
    <col min="13" max="16384" width="11.42578125" style="73"/>
  </cols>
  <sheetData>
    <row r="1" spans="1:12" s="84" customFormat="1" ht="21" customHeight="1">
      <c r="A1" s="292" t="s">
        <v>345</v>
      </c>
      <c r="B1" s="286"/>
      <c r="C1" s="286"/>
      <c r="D1" s="286"/>
      <c r="E1" s="286"/>
      <c r="F1" s="286"/>
      <c r="G1" s="286"/>
      <c r="H1" s="286"/>
      <c r="I1" s="286"/>
      <c r="J1" s="286"/>
      <c r="K1" s="286"/>
      <c r="L1" s="286"/>
    </row>
    <row r="3" spans="1:12" ht="15.95" customHeight="1">
      <c r="B3" s="312" t="s">
        <v>346</v>
      </c>
      <c r="C3" s="286"/>
      <c r="D3" s="286"/>
      <c r="E3" s="286"/>
      <c r="F3" s="286"/>
      <c r="G3" s="286"/>
      <c r="H3" s="286"/>
      <c r="I3" s="286"/>
      <c r="J3" s="286"/>
      <c r="K3" s="286"/>
      <c r="L3" s="286"/>
    </row>
    <row r="4" spans="1:12" ht="18" customHeight="1">
      <c r="B4" s="313" t="s">
        <v>27</v>
      </c>
      <c r="C4" s="314"/>
      <c r="D4" s="314"/>
      <c r="E4" s="314"/>
      <c r="F4" s="314"/>
      <c r="G4" s="314"/>
      <c r="H4" s="314"/>
      <c r="I4" s="314"/>
      <c r="J4" s="314"/>
      <c r="K4" s="314"/>
      <c r="L4" s="314"/>
    </row>
    <row r="5" spans="1:12" ht="18" customHeight="1">
      <c r="A5" s="101"/>
      <c r="B5" s="98" t="s">
        <v>25</v>
      </c>
      <c r="C5" s="98" t="s">
        <v>278</v>
      </c>
      <c r="D5" s="98" t="s">
        <v>29</v>
      </c>
      <c r="E5" s="98" t="s">
        <v>279</v>
      </c>
      <c r="F5" s="98" t="s">
        <v>282</v>
      </c>
      <c r="G5" s="98" t="s">
        <v>347</v>
      </c>
      <c r="H5" s="98" t="s">
        <v>280</v>
      </c>
      <c r="I5" s="98" t="s">
        <v>39</v>
      </c>
      <c r="J5" s="98" t="s">
        <v>348</v>
      </c>
      <c r="K5" s="98" t="s">
        <v>283</v>
      </c>
      <c r="L5" s="98" t="s">
        <v>275</v>
      </c>
    </row>
    <row r="6" spans="1:12" ht="18" customHeight="1">
      <c r="A6" s="101"/>
      <c r="B6" s="98"/>
      <c r="C6" s="98" t="s">
        <v>349</v>
      </c>
      <c r="D6" s="98"/>
      <c r="E6" s="98" t="s">
        <v>268</v>
      </c>
      <c r="F6" s="98" t="s">
        <v>291</v>
      </c>
      <c r="G6" s="98" t="s">
        <v>350</v>
      </c>
      <c r="H6" s="98" t="s">
        <v>289</v>
      </c>
      <c r="I6" s="98"/>
      <c r="J6" s="98" t="s">
        <v>351</v>
      </c>
      <c r="K6" s="98" t="s">
        <v>290</v>
      </c>
      <c r="L6" s="98" t="s">
        <v>293</v>
      </c>
    </row>
    <row r="7" spans="1:12" ht="18" customHeight="1">
      <c r="A7" s="229" t="s">
        <v>228</v>
      </c>
      <c r="B7" s="116"/>
      <c r="C7" s="116"/>
      <c r="D7" s="116"/>
      <c r="E7" s="116"/>
      <c r="F7" s="116"/>
      <c r="G7" s="116" t="s">
        <v>352</v>
      </c>
      <c r="H7" s="116"/>
      <c r="I7" s="116"/>
      <c r="J7" s="116"/>
      <c r="K7" s="116"/>
      <c r="L7" s="116"/>
    </row>
    <row r="8" spans="1:12" ht="18" customHeight="1">
      <c r="A8" s="91">
        <v>1960</v>
      </c>
      <c r="B8" s="241">
        <v>3716</v>
      </c>
      <c r="C8" s="100" t="s">
        <v>177</v>
      </c>
      <c r="D8" s="167">
        <v>133</v>
      </c>
      <c r="E8" s="167">
        <v>2897</v>
      </c>
      <c r="F8" s="167">
        <v>60</v>
      </c>
      <c r="G8" s="100" t="s">
        <v>177</v>
      </c>
      <c r="H8" s="167">
        <v>161</v>
      </c>
      <c r="I8" s="100" t="s">
        <v>177</v>
      </c>
      <c r="J8" s="167">
        <v>90</v>
      </c>
      <c r="K8" s="167">
        <v>149</v>
      </c>
      <c r="L8" s="167">
        <v>226</v>
      </c>
    </row>
    <row r="9" spans="1:12" ht="15.95" hidden="1" customHeight="1">
      <c r="A9" s="91">
        <v>1961</v>
      </c>
      <c r="B9" s="241">
        <v>5806</v>
      </c>
      <c r="C9" s="100" t="s">
        <v>177</v>
      </c>
      <c r="D9" s="167">
        <v>306</v>
      </c>
      <c r="E9" s="167">
        <v>2545</v>
      </c>
      <c r="F9" s="167">
        <v>338</v>
      </c>
      <c r="G9" s="100" t="s">
        <v>177</v>
      </c>
      <c r="H9" s="167">
        <v>460</v>
      </c>
      <c r="I9" s="100" t="s">
        <v>177</v>
      </c>
      <c r="J9" s="167">
        <v>119</v>
      </c>
      <c r="K9" s="167">
        <v>769</v>
      </c>
      <c r="L9" s="167">
        <v>1269</v>
      </c>
    </row>
    <row r="10" spans="1:12" ht="15.95" hidden="1" customHeight="1">
      <c r="A10" s="91">
        <v>1962</v>
      </c>
      <c r="B10" s="241">
        <v>7035</v>
      </c>
      <c r="C10" s="100" t="s">
        <v>177</v>
      </c>
      <c r="D10" s="167">
        <v>342</v>
      </c>
      <c r="E10" s="167">
        <v>2920</v>
      </c>
      <c r="F10" s="167">
        <v>420</v>
      </c>
      <c r="G10" s="100" t="s">
        <v>177</v>
      </c>
      <c r="H10" s="167">
        <v>929</v>
      </c>
      <c r="I10" s="100" t="s">
        <v>177</v>
      </c>
      <c r="J10" s="167">
        <v>294</v>
      </c>
      <c r="K10" s="167">
        <v>831</v>
      </c>
      <c r="L10" s="167">
        <v>1299</v>
      </c>
    </row>
    <row r="11" spans="1:12" ht="15.95" hidden="1" customHeight="1">
      <c r="A11" s="91">
        <v>1963</v>
      </c>
      <c r="B11" s="241">
        <v>5954</v>
      </c>
      <c r="C11" s="100" t="s">
        <v>177</v>
      </c>
      <c r="D11" s="167">
        <v>203</v>
      </c>
      <c r="E11" s="167">
        <v>2218</v>
      </c>
      <c r="F11" s="167">
        <v>606</v>
      </c>
      <c r="G11" s="100" t="s">
        <v>177</v>
      </c>
      <c r="H11" s="167">
        <v>592</v>
      </c>
      <c r="I11" s="100" t="s">
        <v>177</v>
      </c>
      <c r="J11" s="167">
        <v>378</v>
      </c>
      <c r="K11" s="167">
        <v>852</v>
      </c>
      <c r="L11" s="167">
        <v>1105</v>
      </c>
    </row>
    <row r="12" spans="1:12" ht="15.95" hidden="1" customHeight="1">
      <c r="A12" s="91">
        <v>1964</v>
      </c>
      <c r="B12" s="241">
        <v>5503</v>
      </c>
      <c r="C12" s="100" t="s">
        <v>177</v>
      </c>
      <c r="D12" s="167">
        <v>243</v>
      </c>
      <c r="E12" s="167">
        <v>1638</v>
      </c>
      <c r="F12" s="167">
        <v>524</v>
      </c>
      <c r="G12" s="100" t="s">
        <v>177</v>
      </c>
      <c r="H12" s="167">
        <v>615</v>
      </c>
      <c r="I12" s="100" t="s">
        <v>177</v>
      </c>
      <c r="J12" s="167">
        <v>303</v>
      </c>
      <c r="K12" s="167">
        <v>719</v>
      </c>
      <c r="L12" s="167">
        <v>1461</v>
      </c>
    </row>
    <row r="13" spans="1:12" ht="15.95" customHeight="1" collapsed="1">
      <c r="A13" s="182">
        <v>1965</v>
      </c>
      <c r="B13" s="249">
        <v>7347</v>
      </c>
      <c r="C13" s="162" t="s">
        <v>177</v>
      </c>
      <c r="D13" s="230">
        <v>420</v>
      </c>
      <c r="E13" s="230">
        <v>1869</v>
      </c>
      <c r="F13" s="230">
        <v>655</v>
      </c>
      <c r="G13" s="162" t="s">
        <v>177</v>
      </c>
      <c r="H13" s="230">
        <v>1549</v>
      </c>
      <c r="I13" s="162" t="s">
        <v>177</v>
      </c>
      <c r="J13" s="230">
        <v>312</v>
      </c>
      <c r="K13" s="230">
        <v>1197</v>
      </c>
      <c r="L13" s="230">
        <v>1345</v>
      </c>
    </row>
    <row r="14" spans="1:12" ht="15.95" hidden="1" customHeight="1">
      <c r="A14" s="91">
        <v>1966</v>
      </c>
      <c r="B14" s="241">
        <v>13861</v>
      </c>
      <c r="C14" s="100" t="s">
        <v>177</v>
      </c>
      <c r="D14" s="167">
        <v>2704</v>
      </c>
      <c r="E14" s="167">
        <v>2900</v>
      </c>
      <c r="F14" s="167">
        <v>1307</v>
      </c>
      <c r="G14" s="100" t="s">
        <v>177</v>
      </c>
      <c r="H14" s="167">
        <v>2615</v>
      </c>
      <c r="I14" s="100" t="s">
        <v>177</v>
      </c>
      <c r="J14" s="167">
        <v>705</v>
      </c>
      <c r="K14" s="167">
        <v>1566</v>
      </c>
      <c r="L14" s="167">
        <v>2064</v>
      </c>
    </row>
    <row r="15" spans="1:12" ht="15.95" hidden="1" customHeight="1">
      <c r="A15" s="91">
        <v>1967</v>
      </c>
      <c r="B15" s="241">
        <v>18549</v>
      </c>
      <c r="C15" s="100" t="s">
        <v>177</v>
      </c>
      <c r="D15" s="167">
        <v>3924</v>
      </c>
      <c r="E15" s="167">
        <v>5148</v>
      </c>
      <c r="F15" s="167">
        <v>1364</v>
      </c>
      <c r="G15" s="100" t="s">
        <v>177</v>
      </c>
      <c r="H15" s="167">
        <v>2150</v>
      </c>
      <c r="I15" s="100" t="s">
        <v>177</v>
      </c>
      <c r="J15" s="167">
        <v>1388</v>
      </c>
      <c r="K15" s="167">
        <v>1427</v>
      </c>
      <c r="L15" s="167">
        <v>3148</v>
      </c>
    </row>
    <row r="16" spans="1:12" ht="15.95" hidden="1" customHeight="1">
      <c r="A16" s="91">
        <v>1968</v>
      </c>
      <c r="B16" s="241">
        <v>19508</v>
      </c>
      <c r="C16" s="100" t="s">
        <v>177</v>
      </c>
      <c r="D16" s="167">
        <v>4681</v>
      </c>
      <c r="E16" s="167">
        <v>3766</v>
      </c>
      <c r="F16" s="167">
        <v>1800</v>
      </c>
      <c r="G16" s="100" t="s">
        <v>177</v>
      </c>
      <c r="H16" s="167">
        <v>2699</v>
      </c>
      <c r="I16" s="100" t="s">
        <v>177</v>
      </c>
      <c r="J16" s="167">
        <v>1162</v>
      </c>
      <c r="K16" s="167">
        <v>2601</v>
      </c>
      <c r="L16" s="167">
        <v>2799</v>
      </c>
    </row>
    <row r="17" spans="1:12" ht="15.95" hidden="1" customHeight="1">
      <c r="A17" s="128">
        <v>1969</v>
      </c>
      <c r="B17" s="242">
        <v>29448</v>
      </c>
      <c r="C17" s="130" t="s">
        <v>177</v>
      </c>
      <c r="D17" s="169">
        <v>5967</v>
      </c>
      <c r="E17" s="169">
        <v>5662</v>
      </c>
      <c r="F17" s="169">
        <v>4484</v>
      </c>
      <c r="G17" s="130" t="s">
        <v>177</v>
      </c>
      <c r="H17" s="169">
        <v>5513</v>
      </c>
      <c r="I17" s="130" t="s">
        <v>177</v>
      </c>
      <c r="J17" s="169">
        <v>1601</v>
      </c>
      <c r="K17" s="169">
        <v>1584</v>
      </c>
      <c r="L17" s="169">
        <v>4637</v>
      </c>
    </row>
    <row r="18" spans="1:12" ht="15.95" customHeight="1" collapsed="1">
      <c r="A18" s="91">
        <v>1970</v>
      </c>
      <c r="B18" s="241">
        <v>35141</v>
      </c>
      <c r="C18" s="100" t="s">
        <v>177</v>
      </c>
      <c r="D18" s="167">
        <v>6506</v>
      </c>
      <c r="E18" s="167">
        <v>7226</v>
      </c>
      <c r="F18" s="167">
        <v>5115</v>
      </c>
      <c r="G18" s="100" t="s">
        <v>177</v>
      </c>
      <c r="H18" s="167">
        <v>5997</v>
      </c>
      <c r="I18" s="100" t="s">
        <v>177</v>
      </c>
      <c r="J18" s="167">
        <v>2034</v>
      </c>
      <c r="K18" s="167">
        <v>2192</v>
      </c>
      <c r="L18" s="167">
        <v>6071</v>
      </c>
    </row>
    <row r="19" spans="1:12" ht="15.95" hidden="1" customHeight="1">
      <c r="A19" s="91">
        <v>1971</v>
      </c>
      <c r="B19" s="241">
        <v>31764</v>
      </c>
      <c r="C19" s="100" t="s">
        <v>177</v>
      </c>
      <c r="D19" s="167">
        <v>5696</v>
      </c>
      <c r="E19" s="167">
        <v>5960</v>
      </c>
      <c r="F19" s="167">
        <v>4426</v>
      </c>
      <c r="G19" s="100" t="s">
        <v>177</v>
      </c>
      <c r="H19" s="167">
        <v>6153</v>
      </c>
      <c r="I19" s="100" t="s">
        <v>177</v>
      </c>
      <c r="J19" s="167">
        <v>1585</v>
      </c>
      <c r="K19" s="167">
        <v>2569</v>
      </c>
      <c r="L19" s="167">
        <v>5375</v>
      </c>
    </row>
    <row r="20" spans="1:12" ht="15.95" hidden="1" customHeight="1">
      <c r="A20" s="91">
        <v>1972</v>
      </c>
      <c r="B20" s="241">
        <v>27889</v>
      </c>
      <c r="C20" s="100" t="s">
        <v>177</v>
      </c>
      <c r="D20" s="167">
        <v>4948</v>
      </c>
      <c r="E20" s="167">
        <v>5727</v>
      </c>
      <c r="F20" s="167">
        <v>4573</v>
      </c>
      <c r="G20" s="100" t="s">
        <v>177</v>
      </c>
      <c r="H20" s="167">
        <v>5209</v>
      </c>
      <c r="I20" s="100" t="s">
        <v>177</v>
      </c>
      <c r="J20" s="167">
        <v>1197</v>
      </c>
      <c r="K20" s="167">
        <v>2296</v>
      </c>
      <c r="L20" s="167">
        <v>3939</v>
      </c>
    </row>
    <row r="21" spans="1:12" ht="15.95" hidden="1" customHeight="1">
      <c r="A21" s="91">
        <v>1973</v>
      </c>
      <c r="B21" s="241">
        <v>26491</v>
      </c>
      <c r="C21" s="100" t="s">
        <v>177</v>
      </c>
      <c r="D21" s="167">
        <v>4614</v>
      </c>
      <c r="E21" s="167">
        <v>5102</v>
      </c>
      <c r="F21" s="167">
        <v>3577</v>
      </c>
      <c r="G21" s="100" t="s">
        <v>177</v>
      </c>
      <c r="H21" s="167">
        <v>4967</v>
      </c>
      <c r="I21" s="100" t="s">
        <v>177</v>
      </c>
      <c r="J21" s="167">
        <v>1310</v>
      </c>
      <c r="K21" s="167">
        <v>2540</v>
      </c>
      <c r="L21" s="167">
        <v>4381</v>
      </c>
    </row>
    <row r="22" spans="1:12" ht="15.95" hidden="1" customHeight="1">
      <c r="A22" s="91">
        <v>1974</v>
      </c>
      <c r="B22" s="241">
        <v>26878</v>
      </c>
      <c r="C22" s="100" t="s">
        <v>177</v>
      </c>
      <c r="D22" s="167">
        <v>4955</v>
      </c>
      <c r="E22" s="167">
        <v>4843</v>
      </c>
      <c r="F22" s="167">
        <v>5491</v>
      </c>
      <c r="G22" s="100" t="s">
        <v>177</v>
      </c>
      <c r="H22" s="167">
        <v>4030</v>
      </c>
      <c r="I22" s="100" t="s">
        <v>177</v>
      </c>
      <c r="J22" s="167">
        <v>1075</v>
      </c>
      <c r="K22" s="167">
        <v>1942</v>
      </c>
      <c r="L22" s="167">
        <v>4542</v>
      </c>
    </row>
    <row r="23" spans="1:12" ht="15.95" customHeight="1" collapsed="1">
      <c r="A23" s="91">
        <v>1975</v>
      </c>
      <c r="B23" s="241">
        <v>26685</v>
      </c>
      <c r="C23" s="100" t="s">
        <v>177</v>
      </c>
      <c r="D23" s="167">
        <v>6068</v>
      </c>
      <c r="E23" s="167">
        <v>6008</v>
      </c>
      <c r="F23" s="167">
        <v>4295</v>
      </c>
      <c r="G23" s="100" t="s">
        <v>177</v>
      </c>
      <c r="H23" s="167">
        <v>3718</v>
      </c>
      <c r="I23" s="100" t="s">
        <v>177</v>
      </c>
      <c r="J23" s="167">
        <v>620</v>
      </c>
      <c r="K23" s="167">
        <v>1995</v>
      </c>
      <c r="L23" s="167">
        <v>3981</v>
      </c>
    </row>
    <row r="24" spans="1:12" ht="15.95" hidden="1" customHeight="1">
      <c r="A24" s="91">
        <v>1976</v>
      </c>
      <c r="B24" s="126">
        <v>21364</v>
      </c>
      <c r="C24" s="100" t="s">
        <v>177</v>
      </c>
      <c r="D24" s="167">
        <v>4895</v>
      </c>
      <c r="E24" s="167">
        <v>2544</v>
      </c>
      <c r="F24" s="167">
        <v>3782</v>
      </c>
      <c r="G24" s="100" t="s">
        <v>177</v>
      </c>
      <c r="H24" s="167">
        <v>2068</v>
      </c>
      <c r="I24" s="100" t="s">
        <v>177</v>
      </c>
      <c r="J24" s="167">
        <v>842</v>
      </c>
      <c r="K24" s="167">
        <v>1984</v>
      </c>
      <c r="L24" s="167">
        <v>5249</v>
      </c>
    </row>
    <row r="25" spans="1:12" ht="15.95" hidden="1" customHeight="1">
      <c r="A25" s="91">
        <v>1977</v>
      </c>
      <c r="B25" s="126">
        <v>21797</v>
      </c>
      <c r="C25" s="100" t="s">
        <v>177</v>
      </c>
      <c r="D25" s="167">
        <v>7901</v>
      </c>
      <c r="E25" s="167">
        <v>2773</v>
      </c>
      <c r="F25" s="167">
        <v>3889</v>
      </c>
      <c r="G25" s="100" t="s">
        <v>177</v>
      </c>
      <c r="H25" s="167">
        <v>1179</v>
      </c>
      <c r="I25" s="100" t="s">
        <v>177</v>
      </c>
      <c r="J25" s="167">
        <v>628</v>
      </c>
      <c r="K25" s="167">
        <v>1394</v>
      </c>
      <c r="L25" s="167">
        <v>4033</v>
      </c>
    </row>
    <row r="26" spans="1:12" ht="15.95" hidden="1" customHeight="1">
      <c r="A26" s="91">
        <v>1978</v>
      </c>
      <c r="B26" s="126">
        <v>22999</v>
      </c>
      <c r="C26" s="100" t="s">
        <v>177</v>
      </c>
      <c r="D26" s="167">
        <v>11716</v>
      </c>
      <c r="E26" s="167">
        <v>2273</v>
      </c>
      <c r="F26" s="167">
        <v>2978</v>
      </c>
      <c r="G26" s="100" t="s">
        <v>177</v>
      </c>
      <c r="H26" s="167">
        <v>1197</v>
      </c>
      <c r="I26" s="100" t="s">
        <v>177</v>
      </c>
      <c r="J26" s="167">
        <v>381</v>
      </c>
      <c r="K26" s="167">
        <v>1111</v>
      </c>
      <c r="L26" s="167">
        <v>3343</v>
      </c>
    </row>
    <row r="27" spans="1:12" ht="18" customHeight="1" collapsed="1">
      <c r="A27" s="294" t="s">
        <v>340</v>
      </c>
      <c r="B27" s="290"/>
      <c r="C27" s="290"/>
      <c r="D27" s="290"/>
      <c r="E27" s="290"/>
      <c r="F27" s="290"/>
      <c r="G27" s="290"/>
      <c r="H27" s="290"/>
      <c r="I27" s="290"/>
      <c r="J27" s="290"/>
      <c r="K27" s="290"/>
      <c r="L27" s="290"/>
    </row>
    <row r="28" spans="1:12" ht="15.95" hidden="1" customHeight="1">
      <c r="A28" s="128">
        <v>1979</v>
      </c>
      <c r="B28" s="129">
        <v>26836</v>
      </c>
      <c r="C28" s="130" t="s">
        <v>177</v>
      </c>
      <c r="D28" s="169">
        <v>16285</v>
      </c>
      <c r="E28" s="169">
        <v>2378</v>
      </c>
      <c r="F28" s="169">
        <v>2314</v>
      </c>
      <c r="G28" s="130" t="s">
        <v>177</v>
      </c>
      <c r="H28" s="169">
        <v>1152</v>
      </c>
      <c r="I28" s="130" t="s">
        <v>177</v>
      </c>
      <c r="J28" s="169">
        <v>492</v>
      </c>
      <c r="K28" s="169">
        <v>1139</v>
      </c>
      <c r="L28" s="169">
        <v>3076</v>
      </c>
    </row>
    <row r="29" spans="1:12" ht="15.95" customHeight="1" collapsed="1">
      <c r="A29" s="91">
        <v>1980</v>
      </c>
      <c r="B29" s="241">
        <v>33089</v>
      </c>
      <c r="C29" s="100" t="s">
        <v>177</v>
      </c>
      <c r="D29" s="167">
        <v>22322</v>
      </c>
      <c r="E29" s="167">
        <v>2543</v>
      </c>
      <c r="F29" s="167">
        <v>2200</v>
      </c>
      <c r="G29" s="100" t="s">
        <v>177</v>
      </c>
      <c r="H29" s="167">
        <v>1297</v>
      </c>
      <c r="I29" s="100" t="s">
        <v>177</v>
      </c>
      <c r="J29" s="167">
        <v>389</v>
      </c>
      <c r="K29" s="167">
        <v>910</v>
      </c>
      <c r="L29" s="167">
        <v>3428</v>
      </c>
    </row>
    <row r="30" spans="1:12" ht="15.95" customHeight="1">
      <c r="A30" s="91">
        <v>1981</v>
      </c>
      <c r="B30" s="241">
        <v>28182</v>
      </c>
      <c r="C30" s="100" t="s">
        <v>177</v>
      </c>
      <c r="D30" s="167">
        <v>16287</v>
      </c>
      <c r="E30" s="167">
        <v>2033</v>
      </c>
      <c r="F30" s="167">
        <v>2539</v>
      </c>
      <c r="G30" s="100" t="s">
        <v>177</v>
      </c>
      <c r="H30" s="167">
        <v>1891</v>
      </c>
      <c r="I30" s="100" t="s">
        <v>177</v>
      </c>
      <c r="J30" s="167">
        <v>580</v>
      </c>
      <c r="K30" s="167">
        <v>1403</v>
      </c>
      <c r="L30" s="167">
        <v>3449</v>
      </c>
    </row>
    <row r="31" spans="1:12" ht="15.95" customHeight="1">
      <c r="A31" s="91">
        <v>1982</v>
      </c>
      <c r="B31" s="241">
        <v>31404</v>
      </c>
      <c r="C31" s="100" t="s">
        <v>177</v>
      </c>
      <c r="D31" s="167">
        <v>19153</v>
      </c>
      <c r="E31" s="167">
        <v>2431</v>
      </c>
      <c r="F31" s="167">
        <v>2123</v>
      </c>
      <c r="G31" s="100" t="s">
        <v>177</v>
      </c>
      <c r="H31" s="167">
        <v>1527</v>
      </c>
      <c r="I31" s="100" t="s">
        <v>177</v>
      </c>
      <c r="J31" s="167">
        <v>330</v>
      </c>
      <c r="K31" s="167">
        <v>954</v>
      </c>
      <c r="L31" s="167">
        <v>4886</v>
      </c>
    </row>
    <row r="32" spans="1:12" ht="15.95" customHeight="1">
      <c r="A32" s="91">
        <v>1983</v>
      </c>
      <c r="B32" s="241">
        <v>29094</v>
      </c>
      <c r="C32" s="100" t="s">
        <v>177</v>
      </c>
      <c r="D32" s="167">
        <v>15133</v>
      </c>
      <c r="E32" s="167">
        <v>3157</v>
      </c>
      <c r="F32" s="167">
        <v>3068</v>
      </c>
      <c r="G32" s="100" t="s">
        <v>177</v>
      </c>
      <c r="H32" s="167">
        <v>1210</v>
      </c>
      <c r="I32" s="100" t="s">
        <v>177</v>
      </c>
      <c r="J32" s="167">
        <v>504</v>
      </c>
      <c r="K32" s="167">
        <v>641</v>
      </c>
      <c r="L32" s="167">
        <v>5381</v>
      </c>
    </row>
    <row r="33" spans="1:12" ht="15.95" customHeight="1">
      <c r="A33" s="91">
        <v>1984</v>
      </c>
      <c r="B33" s="241">
        <v>28477</v>
      </c>
      <c r="C33" s="100" t="s">
        <v>177</v>
      </c>
      <c r="D33" s="167">
        <v>16947</v>
      </c>
      <c r="E33" s="167">
        <v>2460</v>
      </c>
      <c r="F33" s="167">
        <v>2078</v>
      </c>
      <c r="G33" s="100" t="s">
        <v>177</v>
      </c>
      <c r="H33" s="167">
        <v>1219</v>
      </c>
      <c r="I33" s="100" t="s">
        <v>177</v>
      </c>
      <c r="J33" s="167">
        <v>183</v>
      </c>
      <c r="K33" s="167">
        <v>950</v>
      </c>
      <c r="L33" s="167">
        <v>4640</v>
      </c>
    </row>
    <row r="34" spans="1:12" ht="15.95" customHeight="1">
      <c r="A34" s="91">
        <v>1985</v>
      </c>
      <c r="B34" s="241">
        <v>30390</v>
      </c>
      <c r="C34" s="100" t="s">
        <v>177</v>
      </c>
      <c r="D34" s="167">
        <v>21260</v>
      </c>
      <c r="E34" s="167">
        <v>1776</v>
      </c>
      <c r="F34" s="167">
        <v>1129</v>
      </c>
      <c r="G34" s="100" t="s">
        <v>177</v>
      </c>
      <c r="H34" s="167">
        <v>889</v>
      </c>
      <c r="I34" s="100" t="s">
        <v>177</v>
      </c>
      <c r="J34" s="167">
        <v>262</v>
      </c>
      <c r="K34" s="167">
        <v>639</v>
      </c>
      <c r="L34" s="167">
        <v>4435</v>
      </c>
    </row>
    <row r="35" spans="1:12" ht="15.95" customHeight="1">
      <c r="A35" s="91">
        <v>1986</v>
      </c>
      <c r="B35" s="241">
        <v>20556</v>
      </c>
      <c r="C35" s="100" t="s">
        <v>177</v>
      </c>
      <c r="D35" s="167">
        <v>12807</v>
      </c>
      <c r="E35" s="167">
        <v>1588</v>
      </c>
      <c r="F35" s="167">
        <v>810</v>
      </c>
      <c r="G35" s="100" t="s">
        <v>177</v>
      </c>
      <c r="H35" s="167">
        <v>696</v>
      </c>
      <c r="I35" s="100" t="s">
        <v>177</v>
      </c>
      <c r="J35" s="167">
        <v>139</v>
      </c>
      <c r="K35" s="167">
        <v>507</v>
      </c>
      <c r="L35" s="167">
        <v>4009</v>
      </c>
    </row>
    <row r="36" spans="1:12" ht="15.95" customHeight="1">
      <c r="A36" s="91">
        <v>1987</v>
      </c>
      <c r="B36" s="241">
        <v>21213</v>
      </c>
      <c r="C36" s="100" t="s">
        <v>177</v>
      </c>
      <c r="D36" s="167">
        <v>13754</v>
      </c>
      <c r="E36" s="167">
        <v>2013</v>
      </c>
      <c r="F36" s="167">
        <v>975</v>
      </c>
      <c r="G36" s="100" t="s">
        <v>177</v>
      </c>
      <c r="H36" s="167">
        <v>575</v>
      </c>
      <c r="I36" s="100" t="s">
        <v>177</v>
      </c>
      <c r="J36" s="167">
        <v>224</v>
      </c>
      <c r="K36" s="167">
        <v>410</v>
      </c>
      <c r="L36" s="167">
        <v>3262</v>
      </c>
    </row>
    <row r="37" spans="1:12" ht="15.95" customHeight="1">
      <c r="A37" s="91">
        <v>1988</v>
      </c>
      <c r="B37" s="241">
        <v>21015</v>
      </c>
      <c r="C37" s="100" t="s">
        <v>177</v>
      </c>
      <c r="D37" s="167">
        <v>14551</v>
      </c>
      <c r="E37" s="167">
        <v>2033</v>
      </c>
      <c r="F37" s="167">
        <v>684</v>
      </c>
      <c r="G37" s="100" t="s">
        <v>177</v>
      </c>
      <c r="H37" s="167">
        <v>462</v>
      </c>
      <c r="I37" s="100" t="s">
        <v>177</v>
      </c>
      <c r="J37" s="167">
        <v>82</v>
      </c>
      <c r="K37" s="167">
        <v>382</v>
      </c>
      <c r="L37" s="167">
        <v>2821</v>
      </c>
    </row>
    <row r="38" spans="1:12" ht="15.95" customHeight="1">
      <c r="A38" s="182">
        <v>1989</v>
      </c>
      <c r="B38" s="249">
        <v>21386</v>
      </c>
      <c r="C38" s="162" t="s">
        <v>177</v>
      </c>
      <c r="D38" s="230">
        <v>15548</v>
      </c>
      <c r="E38" s="230">
        <v>1824</v>
      </c>
      <c r="F38" s="230">
        <v>514</v>
      </c>
      <c r="G38" s="162" t="s">
        <v>177</v>
      </c>
      <c r="H38" s="230">
        <v>477</v>
      </c>
      <c r="I38" s="162" t="s">
        <v>177</v>
      </c>
      <c r="J38" s="230">
        <v>72</v>
      </c>
      <c r="K38" s="230">
        <v>318</v>
      </c>
      <c r="L38" s="230">
        <v>2633</v>
      </c>
    </row>
    <row r="39" spans="1:12" ht="15.95" customHeight="1">
      <c r="A39" s="91">
        <v>1990</v>
      </c>
      <c r="B39" s="241">
        <v>17328</v>
      </c>
      <c r="C39" s="100" t="s">
        <v>177</v>
      </c>
      <c r="D39" s="167">
        <v>12609</v>
      </c>
      <c r="E39" s="167">
        <v>1230</v>
      </c>
      <c r="F39" s="167">
        <v>467</v>
      </c>
      <c r="G39" s="100" t="s">
        <v>177</v>
      </c>
      <c r="H39" s="167">
        <v>343</v>
      </c>
      <c r="I39" s="100" t="s">
        <v>177</v>
      </c>
      <c r="J39" s="167">
        <v>110</v>
      </c>
      <c r="K39" s="167">
        <v>417</v>
      </c>
      <c r="L39" s="167">
        <v>2152</v>
      </c>
    </row>
    <row r="40" spans="1:12" ht="15.95" customHeight="1">
      <c r="A40" s="91">
        <v>1991</v>
      </c>
      <c r="B40" s="241">
        <v>18313</v>
      </c>
      <c r="C40" s="100" t="s">
        <v>177</v>
      </c>
      <c r="D40" s="167">
        <v>11639</v>
      </c>
      <c r="E40" s="167">
        <v>1930</v>
      </c>
      <c r="F40" s="167">
        <v>666</v>
      </c>
      <c r="G40" s="100" t="s">
        <v>177</v>
      </c>
      <c r="H40" s="167">
        <v>377</v>
      </c>
      <c r="I40" s="100" t="s">
        <v>177</v>
      </c>
      <c r="J40" s="167">
        <v>197</v>
      </c>
      <c r="K40" s="167">
        <v>404</v>
      </c>
      <c r="L40" s="167">
        <v>3100</v>
      </c>
    </row>
    <row r="41" spans="1:12" ht="15.95" customHeight="1">
      <c r="A41" s="91">
        <v>1992</v>
      </c>
      <c r="B41" s="241">
        <v>17187</v>
      </c>
      <c r="C41" s="100" t="s">
        <v>177</v>
      </c>
      <c r="D41" s="167">
        <v>10700</v>
      </c>
      <c r="E41" s="167">
        <v>2309</v>
      </c>
      <c r="F41" s="167">
        <v>561</v>
      </c>
      <c r="G41" s="100" t="s">
        <v>177</v>
      </c>
      <c r="H41" s="167">
        <v>168</v>
      </c>
      <c r="I41" s="100" t="s">
        <v>177</v>
      </c>
      <c r="J41" s="167">
        <v>64</v>
      </c>
      <c r="K41" s="167">
        <v>427</v>
      </c>
      <c r="L41" s="167">
        <v>2958</v>
      </c>
    </row>
    <row r="42" spans="1:12" ht="15.95" customHeight="1">
      <c r="A42" s="91">
        <v>1993</v>
      </c>
      <c r="B42" s="241">
        <v>17038</v>
      </c>
      <c r="C42" s="100" t="s">
        <v>177</v>
      </c>
      <c r="D42" s="167">
        <v>10184</v>
      </c>
      <c r="E42" s="167">
        <v>3008</v>
      </c>
      <c r="F42" s="167">
        <v>512</v>
      </c>
      <c r="G42" s="100" t="s">
        <v>177</v>
      </c>
      <c r="H42" s="167">
        <v>219</v>
      </c>
      <c r="I42" s="100" t="s">
        <v>177</v>
      </c>
      <c r="J42" s="167">
        <v>97</v>
      </c>
      <c r="K42" s="167">
        <v>361</v>
      </c>
      <c r="L42" s="167">
        <v>2657</v>
      </c>
    </row>
    <row r="43" spans="1:12" ht="15.95" customHeight="1">
      <c r="A43" s="91">
        <v>1994</v>
      </c>
      <c r="B43" s="241">
        <v>16086</v>
      </c>
      <c r="C43" s="167">
        <v>939</v>
      </c>
      <c r="D43" s="167">
        <v>9404</v>
      </c>
      <c r="E43" s="167">
        <v>2629</v>
      </c>
      <c r="F43" s="167">
        <v>655</v>
      </c>
      <c r="G43" s="100" t="s">
        <v>177</v>
      </c>
      <c r="H43" s="167">
        <v>194</v>
      </c>
      <c r="I43" s="167">
        <v>356</v>
      </c>
      <c r="J43" s="167">
        <v>37</v>
      </c>
      <c r="K43" s="167">
        <v>240</v>
      </c>
      <c r="L43" s="167">
        <v>1632</v>
      </c>
    </row>
    <row r="44" spans="1:12" ht="15.95" customHeight="1">
      <c r="A44" s="91">
        <v>1995</v>
      </c>
      <c r="B44" s="241">
        <v>14381</v>
      </c>
      <c r="C44" s="167">
        <v>660</v>
      </c>
      <c r="D44" s="167">
        <v>9099</v>
      </c>
      <c r="E44" s="167">
        <v>2101</v>
      </c>
      <c r="F44" s="167">
        <v>799</v>
      </c>
      <c r="G44" s="100" t="s">
        <v>177</v>
      </c>
      <c r="H44" s="167">
        <v>173</v>
      </c>
      <c r="I44" s="167">
        <v>254</v>
      </c>
      <c r="J44" s="167">
        <v>128</v>
      </c>
      <c r="K44" s="167">
        <v>202</v>
      </c>
      <c r="L44" s="167">
        <v>965</v>
      </c>
    </row>
    <row r="45" spans="1:12" ht="15.95" customHeight="1">
      <c r="A45" s="91">
        <v>1996</v>
      </c>
      <c r="B45" s="241">
        <v>13336</v>
      </c>
      <c r="C45" s="167">
        <v>0</v>
      </c>
      <c r="D45" s="167">
        <v>9992</v>
      </c>
      <c r="E45" s="167">
        <v>1291</v>
      </c>
      <c r="F45" s="167">
        <v>722</v>
      </c>
      <c r="G45" s="100" t="s">
        <v>177</v>
      </c>
      <c r="H45" s="167">
        <v>161</v>
      </c>
      <c r="I45" s="167">
        <v>149</v>
      </c>
      <c r="J45" s="167">
        <v>180</v>
      </c>
      <c r="K45" s="167">
        <v>119</v>
      </c>
      <c r="L45" s="167">
        <v>722</v>
      </c>
    </row>
    <row r="46" spans="1:12" ht="15.95" customHeight="1">
      <c r="A46" s="91">
        <v>1997</v>
      </c>
      <c r="B46" s="241">
        <v>14088</v>
      </c>
      <c r="C46" s="167">
        <v>2</v>
      </c>
      <c r="D46" s="167">
        <v>10643</v>
      </c>
      <c r="E46" s="167">
        <v>1306</v>
      </c>
      <c r="F46" s="167">
        <v>664</v>
      </c>
      <c r="G46" s="167">
        <v>83</v>
      </c>
      <c r="H46" s="167">
        <v>180</v>
      </c>
      <c r="I46" s="167">
        <v>169</v>
      </c>
      <c r="J46" s="167">
        <v>95</v>
      </c>
      <c r="K46" s="167">
        <v>200</v>
      </c>
      <c r="L46" s="167">
        <v>746</v>
      </c>
    </row>
    <row r="47" spans="1:12" ht="15.95" customHeight="1">
      <c r="A47" s="91">
        <v>1998</v>
      </c>
      <c r="B47" s="241">
        <v>14554</v>
      </c>
      <c r="C47" s="167">
        <v>0</v>
      </c>
      <c r="D47" s="167">
        <v>10738</v>
      </c>
      <c r="E47" s="167">
        <v>1572</v>
      </c>
      <c r="F47" s="167">
        <v>683</v>
      </c>
      <c r="G47" s="167">
        <v>77</v>
      </c>
      <c r="H47" s="167">
        <v>186</v>
      </c>
      <c r="I47" s="167">
        <v>257</v>
      </c>
      <c r="J47" s="167">
        <v>89</v>
      </c>
      <c r="K47" s="167">
        <v>138</v>
      </c>
      <c r="L47" s="167">
        <v>814</v>
      </c>
    </row>
    <row r="48" spans="1:12" ht="15.95" customHeight="1">
      <c r="A48" s="182">
        <v>1999</v>
      </c>
      <c r="B48" s="249">
        <v>14965</v>
      </c>
      <c r="C48" s="162">
        <v>0</v>
      </c>
      <c r="D48" s="230">
        <v>11798</v>
      </c>
      <c r="E48" s="230">
        <v>1343</v>
      </c>
      <c r="F48" s="230">
        <v>627</v>
      </c>
      <c r="G48" s="162">
        <v>79</v>
      </c>
      <c r="H48" s="230">
        <v>196</v>
      </c>
      <c r="I48" s="162">
        <v>198</v>
      </c>
      <c r="J48" s="230">
        <v>102</v>
      </c>
      <c r="K48" s="230">
        <v>72</v>
      </c>
      <c r="L48" s="230">
        <v>550</v>
      </c>
    </row>
    <row r="49" spans="1:12" ht="15.95" customHeight="1">
      <c r="A49" s="91">
        <v>2000</v>
      </c>
      <c r="B49" s="241">
        <v>14691</v>
      </c>
      <c r="C49" s="167">
        <v>0</v>
      </c>
      <c r="D49" s="167">
        <v>12606</v>
      </c>
      <c r="E49" s="167">
        <v>931</v>
      </c>
      <c r="F49" s="167">
        <v>326</v>
      </c>
      <c r="G49" s="167">
        <v>58</v>
      </c>
      <c r="H49" s="167">
        <v>153</v>
      </c>
      <c r="I49" s="167">
        <v>108</v>
      </c>
      <c r="J49" s="167">
        <v>112</v>
      </c>
      <c r="K49" s="167">
        <v>26</v>
      </c>
      <c r="L49" s="167">
        <v>371</v>
      </c>
    </row>
    <row r="50" spans="1:12" ht="15.95" customHeight="1">
      <c r="A50" s="91">
        <v>2001</v>
      </c>
      <c r="B50" s="241">
        <v>17156</v>
      </c>
      <c r="C50" s="167">
        <v>433</v>
      </c>
      <c r="D50" s="167">
        <v>14492</v>
      </c>
      <c r="E50" s="167">
        <v>804</v>
      </c>
      <c r="F50" s="167">
        <v>670</v>
      </c>
      <c r="G50" s="167">
        <v>29</v>
      </c>
      <c r="H50" s="167">
        <v>74</v>
      </c>
      <c r="I50" s="167">
        <v>114</v>
      </c>
      <c r="J50" s="167">
        <v>91</v>
      </c>
      <c r="K50" s="167">
        <v>42</v>
      </c>
      <c r="L50" s="167">
        <v>407</v>
      </c>
    </row>
    <row r="51" spans="1:12" ht="15.95" customHeight="1">
      <c r="A51" s="91">
        <v>2002</v>
      </c>
      <c r="B51" s="241">
        <v>17093</v>
      </c>
      <c r="C51" s="167">
        <v>107</v>
      </c>
      <c r="D51" s="167">
        <v>15255</v>
      </c>
      <c r="E51" s="167">
        <v>684</v>
      </c>
      <c r="F51" s="167">
        <v>226</v>
      </c>
      <c r="G51" s="167">
        <v>62</v>
      </c>
      <c r="H51" s="167">
        <v>87</v>
      </c>
      <c r="I51" s="167">
        <v>86</v>
      </c>
      <c r="J51" s="167">
        <v>65</v>
      </c>
      <c r="K51" s="167">
        <v>39</v>
      </c>
      <c r="L51" s="167">
        <v>482</v>
      </c>
    </row>
    <row r="52" spans="1:12" ht="15.95" customHeight="1">
      <c r="A52" s="91">
        <v>2003</v>
      </c>
      <c r="B52" s="241">
        <v>16577</v>
      </c>
      <c r="C52" s="167">
        <v>0</v>
      </c>
      <c r="D52" s="167">
        <v>14570</v>
      </c>
      <c r="E52" s="167">
        <v>665</v>
      </c>
      <c r="F52" s="167">
        <v>457</v>
      </c>
      <c r="G52" s="167">
        <v>87</v>
      </c>
      <c r="H52" s="167">
        <v>97</v>
      </c>
      <c r="I52" s="167">
        <v>129</v>
      </c>
      <c r="J52" s="167">
        <v>123</v>
      </c>
      <c r="K52" s="167">
        <v>34</v>
      </c>
      <c r="L52" s="167">
        <v>415</v>
      </c>
    </row>
    <row r="53" spans="1:12" ht="15.95" customHeight="1">
      <c r="A53" s="91">
        <v>2004</v>
      </c>
      <c r="B53" s="241">
        <v>16568</v>
      </c>
      <c r="C53" s="167">
        <v>321</v>
      </c>
      <c r="D53" s="167">
        <v>14060</v>
      </c>
      <c r="E53" s="167">
        <v>1019</v>
      </c>
      <c r="F53" s="167">
        <v>327</v>
      </c>
      <c r="G53" s="167">
        <v>82</v>
      </c>
      <c r="H53" s="167">
        <v>88</v>
      </c>
      <c r="I53" s="167">
        <v>96</v>
      </c>
      <c r="J53" s="167">
        <v>56</v>
      </c>
      <c r="K53" s="167">
        <v>87</v>
      </c>
      <c r="L53" s="167">
        <v>432</v>
      </c>
    </row>
    <row r="54" spans="1:12" ht="15.95" customHeight="1">
      <c r="A54" s="91">
        <v>2005</v>
      </c>
      <c r="B54" s="241">
        <v>16104</v>
      </c>
      <c r="C54" s="167">
        <v>428</v>
      </c>
      <c r="D54" s="167">
        <v>13613</v>
      </c>
      <c r="E54" s="167">
        <v>1006</v>
      </c>
      <c r="F54" s="167">
        <v>281</v>
      </c>
      <c r="G54" s="167">
        <v>37</v>
      </c>
      <c r="H54" s="167">
        <v>130</v>
      </c>
      <c r="I54" s="167">
        <v>79</v>
      </c>
      <c r="J54" s="167">
        <v>78</v>
      </c>
      <c r="K54" s="167">
        <v>36</v>
      </c>
      <c r="L54" s="167">
        <v>416</v>
      </c>
    </row>
    <row r="55" spans="1:12" ht="15.95" customHeight="1">
      <c r="A55" s="91">
        <v>2006</v>
      </c>
      <c r="B55" s="241">
        <v>15487</v>
      </c>
      <c r="C55" s="167">
        <v>321</v>
      </c>
      <c r="D55" s="167">
        <v>13133</v>
      </c>
      <c r="E55" s="167">
        <v>867</v>
      </c>
      <c r="F55" s="167">
        <v>262</v>
      </c>
      <c r="G55" s="167">
        <v>26</v>
      </c>
      <c r="H55" s="167">
        <v>145</v>
      </c>
      <c r="I55" s="167">
        <v>97</v>
      </c>
      <c r="J55" s="167">
        <v>78</v>
      </c>
      <c r="K55" s="167">
        <v>71</v>
      </c>
      <c r="L55" s="167">
        <v>487</v>
      </c>
    </row>
    <row r="56" spans="1:12" ht="15.95" customHeight="1">
      <c r="A56" s="91">
        <v>2007</v>
      </c>
      <c r="B56" s="241">
        <v>15224</v>
      </c>
      <c r="C56" s="167">
        <v>217</v>
      </c>
      <c r="D56" s="167">
        <v>13012</v>
      </c>
      <c r="E56" s="167">
        <v>841</v>
      </c>
      <c r="F56" s="167">
        <v>285</v>
      </c>
      <c r="G56" s="167">
        <v>132</v>
      </c>
      <c r="H56" s="167">
        <v>105</v>
      </c>
      <c r="I56" s="167">
        <v>82</v>
      </c>
      <c r="J56" s="167">
        <v>69</v>
      </c>
      <c r="K56" s="167">
        <v>56</v>
      </c>
      <c r="L56" s="167">
        <v>425</v>
      </c>
    </row>
    <row r="57" spans="1:12" ht="15.95" customHeight="1">
      <c r="A57" s="91">
        <v>2008</v>
      </c>
      <c r="B57" s="241">
        <v>14699</v>
      </c>
      <c r="C57" s="167">
        <v>219</v>
      </c>
      <c r="D57" s="167">
        <v>12379</v>
      </c>
      <c r="E57" s="167">
        <v>637</v>
      </c>
      <c r="F57" s="167">
        <v>389</v>
      </c>
      <c r="G57" s="167">
        <v>98</v>
      </c>
      <c r="H57" s="167">
        <v>114</v>
      </c>
      <c r="I57" s="167">
        <v>83</v>
      </c>
      <c r="J57" s="167">
        <v>73</v>
      </c>
      <c r="K57" s="167">
        <v>99</v>
      </c>
      <c r="L57" s="167">
        <v>608</v>
      </c>
    </row>
    <row r="58" spans="1:12" ht="15.95" customHeight="1">
      <c r="A58" s="182">
        <v>2009</v>
      </c>
      <c r="B58" s="249">
        <v>15165</v>
      </c>
      <c r="C58" s="162">
        <v>0</v>
      </c>
      <c r="D58" s="230">
        <v>12675</v>
      </c>
      <c r="E58" s="230">
        <v>955</v>
      </c>
      <c r="F58" s="230">
        <v>371</v>
      </c>
      <c r="G58" s="162">
        <v>96</v>
      </c>
      <c r="H58" s="230">
        <v>150</v>
      </c>
      <c r="I58" s="162">
        <v>92</v>
      </c>
      <c r="J58" s="230">
        <v>85</v>
      </c>
      <c r="K58" s="230">
        <v>172</v>
      </c>
      <c r="L58" s="230">
        <v>569</v>
      </c>
    </row>
    <row r="59" spans="1:12" ht="15.95" customHeight="1">
      <c r="A59" s="91">
        <v>2010</v>
      </c>
      <c r="B59" s="241">
        <v>15388</v>
      </c>
      <c r="C59" s="167">
        <v>131</v>
      </c>
      <c r="D59" s="167">
        <v>12618</v>
      </c>
      <c r="E59" s="167">
        <v>897</v>
      </c>
      <c r="F59" s="167">
        <v>380</v>
      </c>
      <c r="G59" s="167">
        <v>120</v>
      </c>
      <c r="H59" s="167">
        <v>132</v>
      </c>
      <c r="I59" s="167">
        <v>153</v>
      </c>
      <c r="J59" s="167">
        <v>156</v>
      </c>
      <c r="K59" s="167">
        <v>270</v>
      </c>
      <c r="L59" s="167">
        <v>531</v>
      </c>
    </row>
    <row r="60" spans="1:12" ht="15.95" customHeight="1">
      <c r="A60" s="91">
        <v>2011</v>
      </c>
      <c r="B60" s="241">
        <v>14664</v>
      </c>
      <c r="C60" s="167">
        <v>107</v>
      </c>
      <c r="D60" s="167">
        <v>12204</v>
      </c>
      <c r="E60" s="167">
        <v>899</v>
      </c>
      <c r="F60" s="167">
        <v>261</v>
      </c>
      <c r="G60" s="167">
        <v>78</v>
      </c>
      <c r="H60" s="167">
        <v>120</v>
      </c>
      <c r="I60" s="167">
        <v>86</v>
      </c>
      <c r="J60" s="167">
        <v>28</v>
      </c>
      <c r="K60" s="167">
        <v>177</v>
      </c>
      <c r="L60" s="167">
        <v>704</v>
      </c>
    </row>
    <row r="61" spans="1:12" ht="18" customHeight="1">
      <c r="A61" s="294" t="s">
        <v>341</v>
      </c>
      <c r="B61" s="290"/>
      <c r="C61" s="290"/>
      <c r="D61" s="290"/>
      <c r="E61" s="290"/>
      <c r="F61" s="290"/>
      <c r="G61" s="290"/>
      <c r="H61" s="290"/>
      <c r="I61" s="290"/>
      <c r="J61" s="290"/>
      <c r="K61" s="290"/>
      <c r="L61" s="290"/>
    </row>
    <row r="62" spans="1:12" ht="15.95" customHeight="1">
      <c r="A62" s="91">
        <v>2011</v>
      </c>
      <c r="B62" s="241">
        <v>2252</v>
      </c>
      <c r="C62" s="167">
        <v>0</v>
      </c>
      <c r="D62" s="167">
        <v>434</v>
      </c>
      <c r="E62" s="167">
        <v>471</v>
      </c>
      <c r="F62" s="167">
        <v>261</v>
      </c>
      <c r="G62" s="167">
        <v>78</v>
      </c>
      <c r="H62" s="167">
        <v>120</v>
      </c>
      <c r="I62" s="167">
        <v>86</v>
      </c>
      <c r="J62" s="167">
        <v>28</v>
      </c>
      <c r="K62" s="167">
        <v>70</v>
      </c>
      <c r="L62" s="167">
        <v>704</v>
      </c>
    </row>
    <row r="63" spans="1:12" ht="15.95" customHeight="1">
      <c r="A63" s="91">
        <v>2012</v>
      </c>
      <c r="B63" s="241">
        <v>1584</v>
      </c>
      <c r="C63" s="167">
        <v>0</v>
      </c>
      <c r="D63" s="167">
        <v>227</v>
      </c>
      <c r="E63" s="167">
        <v>434</v>
      </c>
      <c r="F63" s="167">
        <v>307</v>
      </c>
      <c r="G63" s="167">
        <v>17</v>
      </c>
      <c r="H63" s="167">
        <v>105</v>
      </c>
      <c r="I63" s="167">
        <v>40</v>
      </c>
      <c r="J63" s="167">
        <v>35</v>
      </c>
      <c r="K63" s="167">
        <v>89</v>
      </c>
      <c r="L63" s="167">
        <v>330</v>
      </c>
    </row>
    <row r="64" spans="1:12" ht="15.95" customHeight="1">
      <c r="A64" s="91">
        <v>2013</v>
      </c>
      <c r="B64" s="241">
        <v>1970</v>
      </c>
      <c r="C64" s="167">
        <v>5</v>
      </c>
      <c r="D64" s="167">
        <v>325</v>
      </c>
      <c r="E64" s="167">
        <v>594</v>
      </c>
      <c r="F64" s="167">
        <v>264</v>
      </c>
      <c r="G64" s="167">
        <v>45</v>
      </c>
      <c r="H64" s="167">
        <v>115</v>
      </c>
      <c r="I64" s="167">
        <v>83</v>
      </c>
      <c r="J64" s="167">
        <v>93</v>
      </c>
      <c r="K64" s="167">
        <v>66</v>
      </c>
      <c r="L64" s="167">
        <v>380</v>
      </c>
    </row>
    <row r="65" spans="1:12" ht="15.95" customHeight="1">
      <c r="A65" s="91">
        <v>2014</v>
      </c>
      <c r="B65" s="241">
        <v>1562</v>
      </c>
      <c r="C65" s="167">
        <v>4</v>
      </c>
      <c r="D65" s="167">
        <v>277</v>
      </c>
      <c r="E65" s="167">
        <v>511</v>
      </c>
      <c r="F65" s="167">
        <v>269</v>
      </c>
      <c r="G65" s="167">
        <v>38</v>
      </c>
      <c r="H65" s="167">
        <v>69</v>
      </c>
      <c r="I65" s="167">
        <v>36</v>
      </c>
      <c r="J65" s="167">
        <v>17</v>
      </c>
      <c r="K65" s="167">
        <v>21</v>
      </c>
      <c r="L65" s="167">
        <v>320</v>
      </c>
    </row>
    <row r="66" spans="1:12" ht="15.95" customHeight="1">
      <c r="A66" s="91">
        <v>2015</v>
      </c>
      <c r="B66" s="241">
        <v>1426</v>
      </c>
      <c r="C66" s="167">
        <v>4</v>
      </c>
      <c r="D66" s="167">
        <v>212</v>
      </c>
      <c r="E66" s="167">
        <v>359</v>
      </c>
      <c r="F66" s="167">
        <v>247</v>
      </c>
      <c r="G66" s="167">
        <v>41</v>
      </c>
      <c r="H66" s="167">
        <v>112</v>
      </c>
      <c r="I66" s="167">
        <v>48</v>
      </c>
      <c r="J66" s="167">
        <v>52</v>
      </c>
      <c r="K66" s="167">
        <v>49</v>
      </c>
      <c r="L66" s="167">
        <v>302</v>
      </c>
    </row>
    <row r="67" spans="1:12" ht="15.95" customHeight="1">
      <c r="A67" s="91">
        <v>2016</v>
      </c>
      <c r="B67" s="241">
        <v>1615</v>
      </c>
      <c r="C67" s="167">
        <v>0</v>
      </c>
      <c r="D67" s="167">
        <v>261</v>
      </c>
      <c r="E67" s="167">
        <v>571</v>
      </c>
      <c r="F67" s="167">
        <v>174</v>
      </c>
      <c r="G67" s="167">
        <v>19</v>
      </c>
      <c r="H67" s="167">
        <v>123</v>
      </c>
      <c r="I67" s="167">
        <v>67</v>
      </c>
      <c r="J67" s="167">
        <v>67</v>
      </c>
      <c r="K67" s="167">
        <v>52</v>
      </c>
      <c r="L67" s="167">
        <v>281</v>
      </c>
    </row>
    <row r="68" spans="1:12" ht="15.95" customHeight="1">
      <c r="A68" s="91">
        <v>2017</v>
      </c>
      <c r="B68" s="241">
        <v>2884</v>
      </c>
      <c r="C68" s="167">
        <v>2</v>
      </c>
      <c r="D68" s="167">
        <v>594</v>
      </c>
      <c r="E68" s="167">
        <v>1004</v>
      </c>
      <c r="F68" s="167">
        <v>324</v>
      </c>
      <c r="G68" s="167">
        <v>54</v>
      </c>
      <c r="H68" s="167">
        <v>98</v>
      </c>
      <c r="I68" s="167">
        <v>41</v>
      </c>
      <c r="J68" s="167">
        <v>155</v>
      </c>
      <c r="K68" s="167">
        <v>102</v>
      </c>
      <c r="L68" s="167">
        <v>510</v>
      </c>
    </row>
    <row r="69" spans="1:12" ht="15.95" customHeight="1">
      <c r="A69" s="91">
        <v>2018</v>
      </c>
      <c r="B69" s="241">
        <v>3783</v>
      </c>
      <c r="C69" s="167">
        <v>16</v>
      </c>
      <c r="D69" s="167">
        <v>786</v>
      </c>
      <c r="E69" s="167">
        <v>1214</v>
      </c>
      <c r="F69" s="167">
        <v>456</v>
      </c>
      <c r="G69" s="167">
        <v>72</v>
      </c>
      <c r="H69" s="167">
        <v>209</v>
      </c>
      <c r="I69" s="167">
        <v>81</v>
      </c>
      <c r="J69" s="167">
        <v>86</v>
      </c>
      <c r="K69" s="167">
        <v>118</v>
      </c>
      <c r="L69" s="167">
        <v>745</v>
      </c>
    </row>
    <row r="70" spans="1:12" ht="15.95" customHeight="1">
      <c r="A70" s="200">
        <v>2019</v>
      </c>
      <c r="B70" s="251">
        <v>4687</v>
      </c>
      <c r="C70" s="231">
        <v>34</v>
      </c>
      <c r="D70" s="231">
        <v>1022</v>
      </c>
      <c r="E70" s="231">
        <v>1159</v>
      </c>
      <c r="F70" s="231">
        <v>687</v>
      </c>
      <c r="G70" s="231">
        <v>166</v>
      </c>
      <c r="H70" s="231">
        <v>238</v>
      </c>
      <c r="I70" s="231">
        <v>94</v>
      </c>
      <c r="J70" s="231">
        <v>79</v>
      </c>
      <c r="K70" s="231">
        <v>140</v>
      </c>
      <c r="L70" s="231">
        <v>1068</v>
      </c>
    </row>
    <row r="71" spans="1:12" ht="15.95" customHeight="1">
      <c r="A71" s="91">
        <v>2020</v>
      </c>
      <c r="B71" s="241">
        <v>4757</v>
      </c>
      <c r="C71" s="167">
        <v>93</v>
      </c>
      <c r="D71" s="167">
        <v>2135</v>
      </c>
      <c r="E71" s="167">
        <v>1083</v>
      </c>
      <c r="F71" s="167">
        <v>639</v>
      </c>
      <c r="G71" s="167">
        <v>89</v>
      </c>
      <c r="H71" s="167">
        <v>66</v>
      </c>
      <c r="I71" s="167">
        <v>25</v>
      </c>
      <c r="J71" s="167">
        <v>30</v>
      </c>
      <c r="K71" s="167">
        <v>191</v>
      </c>
      <c r="L71" s="167">
        <v>406</v>
      </c>
    </row>
    <row r="72" spans="1:12" ht="15.95" customHeight="1">
      <c r="A72" s="91">
        <v>2021</v>
      </c>
      <c r="B72" s="241">
        <v>9396</v>
      </c>
      <c r="C72" s="167">
        <v>392</v>
      </c>
      <c r="D72" s="167">
        <v>4709</v>
      </c>
      <c r="E72" s="167">
        <v>2425</v>
      </c>
      <c r="F72" s="167">
        <v>813</v>
      </c>
      <c r="G72" s="167">
        <v>78</v>
      </c>
      <c r="H72" s="167">
        <v>21</v>
      </c>
      <c r="I72" s="167">
        <v>44</v>
      </c>
      <c r="J72" s="167">
        <v>54</v>
      </c>
      <c r="K72" s="167">
        <v>129</v>
      </c>
      <c r="L72" s="167">
        <v>731</v>
      </c>
    </row>
    <row r="73" spans="1:12" ht="15.95" customHeight="1">
      <c r="A73" s="272" t="s">
        <v>391</v>
      </c>
      <c r="B73" s="272"/>
      <c r="C73" s="272"/>
      <c r="D73" s="272"/>
      <c r="E73" s="272"/>
      <c r="F73" s="272"/>
      <c r="G73" s="272"/>
      <c r="H73" s="272"/>
      <c r="I73" s="272"/>
      <c r="J73" s="272"/>
      <c r="K73" s="272"/>
      <c r="L73" s="272"/>
    </row>
    <row r="74" spans="1:12" ht="15.95" customHeight="1">
      <c r="A74" s="233"/>
      <c r="B74" s="233"/>
      <c r="C74" s="233"/>
      <c r="D74" s="233"/>
      <c r="E74" s="233"/>
      <c r="F74" s="233"/>
      <c r="G74" s="233"/>
      <c r="H74" s="233"/>
    </row>
    <row r="75" spans="1:12" ht="15.95" customHeight="1">
      <c r="A75" s="291" t="s">
        <v>317</v>
      </c>
      <c r="B75" s="286"/>
      <c r="C75" s="286"/>
      <c r="D75" s="286"/>
      <c r="E75" s="286"/>
      <c r="F75" s="286"/>
      <c r="G75" s="286"/>
      <c r="H75" s="286"/>
      <c r="I75" s="286"/>
      <c r="J75" s="286"/>
      <c r="K75" s="286"/>
      <c r="L75" s="286"/>
    </row>
    <row r="76" spans="1:12" ht="15.95" customHeight="1">
      <c r="A76" s="276" t="s">
        <v>353</v>
      </c>
      <c r="B76" s="286"/>
      <c r="C76" s="286"/>
      <c r="D76" s="286"/>
      <c r="E76" s="286"/>
      <c r="F76" s="286"/>
      <c r="G76" s="286"/>
      <c r="H76" s="286"/>
      <c r="I76" s="286"/>
      <c r="J76" s="286"/>
      <c r="K76" s="286"/>
      <c r="L76" s="286"/>
    </row>
    <row r="77" spans="1:12" ht="15.95" customHeight="1">
      <c r="A77" s="276" t="s">
        <v>342</v>
      </c>
      <c r="B77" s="286"/>
      <c r="C77" s="286"/>
      <c r="D77" s="286"/>
      <c r="E77" s="286"/>
      <c r="F77" s="286"/>
      <c r="G77" s="286"/>
      <c r="H77" s="286"/>
      <c r="I77" s="286"/>
      <c r="J77" s="286"/>
      <c r="K77" s="286"/>
      <c r="L77" s="286"/>
    </row>
  </sheetData>
  <mergeCells count="9">
    <mergeCell ref="A76:L76"/>
    <mergeCell ref="A77:L77"/>
    <mergeCell ref="A73:L73"/>
    <mergeCell ref="A1:L1"/>
    <mergeCell ref="B3:L3"/>
    <mergeCell ref="B4:L4"/>
    <mergeCell ref="A27:L27"/>
    <mergeCell ref="A61:L61"/>
    <mergeCell ref="A75:L75"/>
  </mergeCells>
  <pageMargins left="0.62992125984251968" right="0.62992125984251968" top="0.98425196850393704" bottom="0.82677165354330717" header="0.51181102362204722" footer="0.51181102362204722"/>
  <pageSetup paperSize="9" scale="75" orientation="portrait"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403A-37F8-4B45-9183-7E45EE7B6B85}">
  <sheetPr>
    <tabColor theme="6" tint="0.39997558519241921"/>
  </sheetPr>
  <dimension ref="A1:Q14"/>
  <sheetViews>
    <sheetView workbookViewId="0">
      <selection activeCell="A198" sqref="A198"/>
    </sheetView>
  </sheetViews>
  <sheetFormatPr baseColWidth="10" defaultRowHeight="12.75" customHeight="1"/>
  <cols>
    <col min="1" max="1" width="15.85546875" style="41" bestFit="1" customWidth="1"/>
    <col min="2" max="2" width="8.28515625" style="41" customWidth="1"/>
    <col min="3" max="14" width="7.28515625" style="41" customWidth="1"/>
    <col min="15" max="16384" width="11.42578125" style="41"/>
  </cols>
  <sheetData>
    <row r="1" spans="1:17" s="3" customFormat="1" ht="18" customHeight="1">
      <c r="A1" s="19" t="s">
        <v>104</v>
      </c>
      <c r="B1" s="2"/>
      <c r="C1" s="2"/>
      <c r="D1" s="2"/>
      <c r="E1" s="2"/>
      <c r="F1" s="2"/>
      <c r="G1" s="2"/>
      <c r="H1" s="2"/>
      <c r="I1" s="2"/>
      <c r="J1" s="2"/>
      <c r="K1" s="2"/>
      <c r="L1" s="2"/>
      <c r="M1" s="2"/>
      <c r="N1" s="2"/>
    </row>
    <row r="2" spans="1:17" s="3" customFormat="1" ht="18" customHeight="1">
      <c r="A2" s="1"/>
      <c r="B2" s="2"/>
      <c r="C2" s="2"/>
      <c r="D2" s="2"/>
      <c r="E2" s="2"/>
      <c r="F2" s="2"/>
      <c r="G2" s="2"/>
      <c r="H2" s="2"/>
      <c r="I2" s="2"/>
      <c r="J2" s="2"/>
      <c r="K2" s="2"/>
      <c r="L2" s="2"/>
      <c r="M2" s="2"/>
      <c r="N2" s="2"/>
    </row>
    <row r="3" spans="1:17" s="3" customFormat="1" ht="18" customHeight="1">
      <c r="A3" s="4"/>
      <c r="B3" s="271" t="s">
        <v>129</v>
      </c>
      <c r="C3" s="271"/>
      <c r="D3" s="271"/>
      <c r="E3" s="271"/>
      <c r="F3" s="271"/>
      <c r="G3" s="271"/>
      <c r="H3" s="271"/>
      <c r="I3" s="271"/>
      <c r="J3" s="271"/>
      <c r="K3" s="271"/>
      <c r="L3" s="271"/>
      <c r="M3" s="271"/>
      <c r="N3" s="271"/>
    </row>
    <row r="4" spans="1:17" s="3" customFormat="1" ht="18" customHeight="1">
      <c r="A4" s="75"/>
      <c r="B4" s="270" t="s">
        <v>24</v>
      </c>
      <c r="C4" s="270"/>
      <c r="D4" s="270"/>
      <c r="E4" s="270"/>
      <c r="F4" s="270"/>
      <c r="G4" s="270"/>
      <c r="H4" s="270"/>
      <c r="I4" s="270"/>
      <c r="J4" s="270"/>
      <c r="K4" s="270"/>
      <c r="L4" s="270"/>
      <c r="M4" s="270"/>
      <c r="N4" s="270"/>
    </row>
    <row r="5" spans="1:17" s="3" customFormat="1" ht="18" customHeight="1">
      <c r="A5" s="75"/>
      <c r="B5" s="8" t="s">
        <v>25</v>
      </c>
      <c r="C5" s="8" t="s">
        <v>3</v>
      </c>
      <c r="D5" s="8" t="s">
        <v>4</v>
      </c>
      <c r="E5" s="8" t="s">
        <v>5</v>
      </c>
      <c r="F5" s="8" t="s">
        <v>6</v>
      </c>
      <c r="G5" s="8" t="s">
        <v>7</v>
      </c>
      <c r="H5" s="8" t="s">
        <v>8</v>
      </c>
      <c r="I5" s="8" t="s">
        <v>9</v>
      </c>
      <c r="J5" s="8" t="s">
        <v>10</v>
      </c>
      <c r="K5" s="8" t="s">
        <v>11</v>
      </c>
      <c r="L5" s="8" t="s">
        <v>12</v>
      </c>
      <c r="M5" s="8" t="s">
        <v>13</v>
      </c>
      <c r="N5" s="8" t="s">
        <v>14</v>
      </c>
    </row>
    <row r="6" spans="1:17" s="3" customFormat="1" ht="18" customHeight="1">
      <c r="A6" s="9" t="s">
        <v>15</v>
      </c>
      <c r="B6" s="45">
        <v>72836</v>
      </c>
      <c r="C6" s="55">
        <v>2690</v>
      </c>
      <c r="D6" s="55">
        <v>3510</v>
      </c>
      <c r="E6" s="55">
        <v>3699</v>
      </c>
      <c r="F6" s="55">
        <v>2844</v>
      </c>
      <c r="G6" s="55">
        <v>4669</v>
      </c>
      <c r="H6" s="55">
        <v>6479</v>
      </c>
      <c r="I6" s="55">
        <v>10288</v>
      </c>
      <c r="J6" s="55">
        <v>11936</v>
      </c>
      <c r="K6" s="55">
        <v>9116</v>
      </c>
      <c r="L6" s="55">
        <v>8545</v>
      </c>
      <c r="M6" s="55">
        <v>4817</v>
      </c>
      <c r="N6" s="55">
        <v>4243</v>
      </c>
      <c r="Q6" s="57"/>
    </row>
    <row r="7" spans="1:17" s="3" customFormat="1" ht="18" customHeight="1">
      <c r="A7" s="20" t="s">
        <v>105</v>
      </c>
      <c r="B7" s="46">
        <v>50168</v>
      </c>
      <c r="C7" s="49">
        <v>799</v>
      </c>
      <c r="D7" s="49">
        <v>1100</v>
      </c>
      <c r="E7" s="49">
        <v>1468</v>
      </c>
      <c r="F7" s="49">
        <v>2417</v>
      </c>
      <c r="G7" s="49">
        <v>4088</v>
      </c>
      <c r="H7" s="49">
        <v>4658</v>
      </c>
      <c r="I7" s="49">
        <v>7211</v>
      </c>
      <c r="J7" s="49">
        <v>8583</v>
      </c>
      <c r="K7" s="49">
        <v>6811</v>
      </c>
      <c r="L7" s="49">
        <v>6176</v>
      </c>
      <c r="M7" s="49">
        <v>4200</v>
      </c>
      <c r="N7" s="49">
        <v>2657</v>
      </c>
      <c r="Q7" s="57"/>
    </row>
    <row r="8" spans="1:17" s="3" customFormat="1" ht="14.1" customHeight="1">
      <c r="A8" s="21" t="s">
        <v>106</v>
      </c>
      <c r="B8" s="47">
        <v>22668</v>
      </c>
      <c r="C8" s="50">
        <v>1891</v>
      </c>
      <c r="D8" s="50">
        <v>2410</v>
      </c>
      <c r="E8" s="50">
        <v>2231</v>
      </c>
      <c r="F8" s="50">
        <v>427</v>
      </c>
      <c r="G8" s="50">
        <v>581</v>
      </c>
      <c r="H8" s="50">
        <v>1821</v>
      </c>
      <c r="I8" s="50">
        <v>3077</v>
      </c>
      <c r="J8" s="50">
        <v>3353</v>
      </c>
      <c r="K8" s="50">
        <v>2305</v>
      </c>
      <c r="L8" s="50">
        <v>2369</v>
      </c>
      <c r="M8" s="50">
        <v>617</v>
      </c>
      <c r="N8" s="50">
        <v>1586</v>
      </c>
      <c r="Q8" s="57"/>
    </row>
    <row r="9" spans="1:17" s="3" customFormat="1" ht="18" customHeight="1">
      <c r="A9" s="20" t="s">
        <v>18</v>
      </c>
      <c r="B9" s="46">
        <v>16021</v>
      </c>
      <c r="C9" s="49">
        <v>217</v>
      </c>
      <c r="D9" s="49">
        <v>347</v>
      </c>
      <c r="E9" s="49">
        <v>461</v>
      </c>
      <c r="F9" s="49">
        <v>869</v>
      </c>
      <c r="G9" s="49">
        <v>1322</v>
      </c>
      <c r="H9" s="49">
        <v>1481</v>
      </c>
      <c r="I9" s="49">
        <v>2149</v>
      </c>
      <c r="J9" s="49">
        <v>2617</v>
      </c>
      <c r="K9" s="49">
        <v>2282</v>
      </c>
      <c r="L9" s="49">
        <v>2149</v>
      </c>
      <c r="M9" s="49">
        <v>1392</v>
      </c>
      <c r="N9" s="49">
        <v>735</v>
      </c>
      <c r="Q9" s="57"/>
    </row>
    <row r="10" spans="1:17" s="3" customFormat="1" ht="14.1" customHeight="1">
      <c r="A10" s="20" t="s">
        <v>19</v>
      </c>
      <c r="B10" s="46">
        <v>10211</v>
      </c>
      <c r="C10" s="49">
        <v>94</v>
      </c>
      <c r="D10" s="49">
        <v>113</v>
      </c>
      <c r="E10" s="49">
        <v>172</v>
      </c>
      <c r="F10" s="49">
        <v>352</v>
      </c>
      <c r="G10" s="49">
        <v>698</v>
      </c>
      <c r="H10" s="49">
        <v>1004</v>
      </c>
      <c r="I10" s="49">
        <v>1801</v>
      </c>
      <c r="J10" s="49">
        <v>2381</v>
      </c>
      <c r="K10" s="49">
        <v>1398</v>
      </c>
      <c r="L10" s="49">
        <v>1102</v>
      </c>
      <c r="M10" s="49">
        <v>677</v>
      </c>
      <c r="N10" s="49">
        <v>419</v>
      </c>
      <c r="Q10" s="57"/>
    </row>
    <row r="11" spans="1:17" s="3" customFormat="1" ht="14.1" customHeight="1">
      <c r="A11" s="20" t="s">
        <v>20</v>
      </c>
      <c r="B11" s="46">
        <v>26173</v>
      </c>
      <c r="C11" s="49">
        <v>1943</v>
      </c>
      <c r="D11" s="49">
        <v>2579</v>
      </c>
      <c r="E11" s="49">
        <v>2350</v>
      </c>
      <c r="F11" s="49">
        <v>545</v>
      </c>
      <c r="G11" s="49">
        <v>733</v>
      </c>
      <c r="H11" s="49">
        <v>2019</v>
      </c>
      <c r="I11" s="49">
        <v>3664</v>
      </c>
      <c r="J11" s="49">
        <v>4033</v>
      </c>
      <c r="K11" s="49">
        <v>2771</v>
      </c>
      <c r="L11" s="49">
        <v>2780</v>
      </c>
      <c r="M11" s="49">
        <v>864</v>
      </c>
      <c r="N11" s="49">
        <v>1892</v>
      </c>
      <c r="Q11" s="57"/>
    </row>
    <row r="12" spans="1:17" s="3" customFormat="1" ht="14.1" customHeight="1">
      <c r="A12" s="20" t="s">
        <v>21</v>
      </c>
      <c r="B12" s="46">
        <v>4604</v>
      </c>
      <c r="C12" s="49">
        <v>3</v>
      </c>
      <c r="D12" s="49">
        <v>13</v>
      </c>
      <c r="E12" s="49">
        <v>16</v>
      </c>
      <c r="F12" s="49">
        <v>372</v>
      </c>
      <c r="G12" s="49">
        <v>506</v>
      </c>
      <c r="H12" s="49">
        <v>437</v>
      </c>
      <c r="I12" s="49">
        <v>956</v>
      </c>
      <c r="J12" s="49">
        <v>858</v>
      </c>
      <c r="K12" s="49">
        <v>661</v>
      </c>
      <c r="L12" s="49">
        <v>583</v>
      </c>
      <c r="M12" s="49">
        <v>191</v>
      </c>
      <c r="N12" s="49">
        <v>8</v>
      </c>
      <c r="Q12" s="57"/>
    </row>
    <row r="13" spans="1:17" s="3" customFormat="1" ht="14.1" customHeight="1">
      <c r="A13" s="20" t="s">
        <v>22</v>
      </c>
      <c r="B13" s="46">
        <v>15827</v>
      </c>
      <c r="C13" s="49">
        <v>433</v>
      </c>
      <c r="D13" s="49">
        <v>458</v>
      </c>
      <c r="E13" s="49">
        <v>700</v>
      </c>
      <c r="F13" s="49">
        <v>706</v>
      </c>
      <c r="G13" s="49">
        <v>1410</v>
      </c>
      <c r="H13" s="49">
        <v>1538</v>
      </c>
      <c r="I13" s="49">
        <v>1718</v>
      </c>
      <c r="J13" s="49">
        <v>2047</v>
      </c>
      <c r="K13" s="49">
        <v>2004</v>
      </c>
      <c r="L13" s="49">
        <v>1931</v>
      </c>
      <c r="M13" s="49">
        <v>1693</v>
      </c>
      <c r="N13" s="49">
        <v>1189</v>
      </c>
      <c r="Q13" s="57"/>
    </row>
    <row r="14" spans="1:17" ht="12.75" customHeight="1">
      <c r="A14" s="272" t="s">
        <v>391</v>
      </c>
      <c r="B14" s="272"/>
      <c r="C14" s="272"/>
      <c r="D14" s="272"/>
      <c r="E14" s="272"/>
      <c r="F14" s="272"/>
      <c r="G14" s="272"/>
      <c r="H14" s="272"/>
      <c r="I14" s="272"/>
      <c r="J14" s="272"/>
      <c r="K14" s="272"/>
      <c r="L14" s="272"/>
      <c r="M14" s="272"/>
      <c r="N14" s="272"/>
    </row>
  </sheetData>
  <mergeCells count="3">
    <mergeCell ref="B3:N3"/>
    <mergeCell ref="B4:N4"/>
    <mergeCell ref="A14:N14"/>
  </mergeCells>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theme="6" tint="0.39997558519241921"/>
  </sheetPr>
  <dimension ref="A1:N14"/>
  <sheetViews>
    <sheetView workbookViewId="0">
      <selection activeCell="A198" sqref="A198"/>
    </sheetView>
  </sheetViews>
  <sheetFormatPr baseColWidth="10" defaultRowHeight="12.75" customHeight="1"/>
  <cols>
    <col min="1" max="1" width="15.85546875" style="41" bestFit="1" customWidth="1"/>
    <col min="2" max="2" width="8.28515625" style="41" customWidth="1"/>
    <col min="3" max="14" width="7.28515625" style="41" customWidth="1"/>
    <col min="15" max="16384" width="11.42578125" style="41"/>
  </cols>
  <sheetData>
    <row r="1" spans="1:14" s="3" customFormat="1" ht="18" customHeight="1">
      <c r="A1" s="19" t="s">
        <v>107</v>
      </c>
      <c r="B1" s="2"/>
      <c r="C1" s="2"/>
      <c r="D1" s="2"/>
      <c r="E1" s="2"/>
      <c r="F1" s="2"/>
      <c r="G1" s="2"/>
      <c r="H1" s="2"/>
      <c r="I1" s="2"/>
      <c r="J1" s="2"/>
      <c r="K1" s="2"/>
      <c r="L1" s="2"/>
      <c r="M1" s="2"/>
      <c r="N1" s="2"/>
    </row>
    <row r="2" spans="1:14" s="3" customFormat="1" ht="18" customHeight="1">
      <c r="A2" s="1"/>
      <c r="B2" s="2"/>
      <c r="C2" s="2"/>
      <c r="D2" s="2"/>
      <c r="E2" s="2"/>
      <c r="F2" s="2"/>
      <c r="G2" s="2"/>
      <c r="H2" s="2"/>
      <c r="I2" s="2"/>
      <c r="J2" s="2"/>
      <c r="K2" s="2"/>
      <c r="L2" s="2"/>
      <c r="M2" s="2"/>
      <c r="N2" s="2"/>
    </row>
    <row r="3" spans="1:14" s="3" customFormat="1" ht="18" customHeight="1">
      <c r="A3" s="4"/>
      <c r="B3" s="271" t="s">
        <v>130</v>
      </c>
      <c r="C3" s="271"/>
      <c r="D3" s="271"/>
      <c r="E3" s="271"/>
      <c r="F3" s="271"/>
      <c r="G3" s="271"/>
      <c r="H3" s="271"/>
      <c r="I3" s="271"/>
      <c r="J3" s="271"/>
      <c r="K3" s="271"/>
      <c r="L3" s="271"/>
      <c r="M3" s="271"/>
      <c r="N3" s="271"/>
    </row>
    <row r="4" spans="1:14" s="3" customFormat="1" ht="18" customHeight="1">
      <c r="A4" s="6"/>
      <c r="B4" s="270" t="s">
        <v>27</v>
      </c>
      <c r="C4" s="270"/>
      <c r="D4" s="270"/>
      <c r="E4" s="270"/>
      <c r="F4" s="270"/>
      <c r="G4" s="270"/>
      <c r="H4" s="270"/>
      <c r="I4" s="270"/>
      <c r="J4" s="270"/>
      <c r="K4" s="270"/>
      <c r="L4" s="270"/>
      <c r="M4" s="270"/>
      <c r="N4" s="270"/>
    </row>
    <row r="5" spans="1:14" s="3" customFormat="1" ht="18" customHeight="1">
      <c r="A5" s="6"/>
      <c r="B5" s="8" t="s">
        <v>25</v>
      </c>
      <c r="C5" s="8" t="s">
        <v>3</v>
      </c>
      <c r="D5" s="8" t="s">
        <v>4</v>
      </c>
      <c r="E5" s="8" t="s">
        <v>5</v>
      </c>
      <c r="F5" s="8" t="s">
        <v>6</v>
      </c>
      <c r="G5" s="8" t="s">
        <v>7</v>
      </c>
      <c r="H5" s="8" t="s">
        <v>8</v>
      </c>
      <c r="I5" s="8" t="s">
        <v>9</v>
      </c>
      <c r="J5" s="8" t="s">
        <v>10</v>
      </c>
      <c r="K5" s="8" t="s">
        <v>11</v>
      </c>
      <c r="L5" s="8" t="s">
        <v>12</v>
      </c>
      <c r="M5" s="8" t="s">
        <v>13</v>
      </c>
      <c r="N5" s="8" t="s">
        <v>14</v>
      </c>
    </row>
    <row r="6" spans="1:14" s="3" customFormat="1" ht="18" customHeight="1">
      <c r="A6" s="9" t="s">
        <v>15</v>
      </c>
      <c r="B6" s="45">
        <v>161632</v>
      </c>
      <c r="C6" s="55">
        <v>7755</v>
      </c>
      <c r="D6" s="55">
        <v>13373</v>
      </c>
      <c r="E6" s="55">
        <v>10875</v>
      </c>
      <c r="F6" s="55">
        <v>6120</v>
      </c>
      <c r="G6" s="55">
        <v>8766</v>
      </c>
      <c r="H6" s="55">
        <v>14090</v>
      </c>
      <c r="I6" s="55">
        <v>21401</v>
      </c>
      <c r="J6" s="55">
        <v>24381</v>
      </c>
      <c r="K6" s="55">
        <v>17489</v>
      </c>
      <c r="L6" s="55">
        <v>18075</v>
      </c>
      <c r="M6" s="55">
        <v>9035</v>
      </c>
      <c r="N6" s="55">
        <v>10272</v>
      </c>
    </row>
    <row r="7" spans="1:14" s="3" customFormat="1" ht="18" customHeight="1">
      <c r="A7" s="20" t="s">
        <v>105</v>
      </c>
      <c r="B7" s="46">
        <v>91531</v>
      </c>
      <c r="C7" s="49">
        <v>1753</v>
      </c>
      <c r="D7" s="49">
        <v>2122</v>
      </c>
      <c r="E7" s="49">
        <v>3020</v>
      </c>
      <c r="F7" s="49">
        <v>4744</v>
      </c>
      <c r="G7" s="49">
        <v>7391</v>
      </c>
      <c r="H7" s="49">
        <v>8993</v>
      </c>
      <c r="I7" s="49">
        <v>12564</v>
      </c>
      <c r="J7" s="49">
        <v>15467</v>
      </c>
      <c r="K7" s="49">
        <v>12170</v>
      </c>
      <c r="L7" s="49">
        <v>11178</v>
      </c>
      <c r="M7" s="49">
        <v>7388</v>
      </c>
      <c r="N7" s="49">
        <v>4741</v>
      </c>
    </row>
    <row r="8" spans="1:14" s="3" customFormat="1" ht="14.1" customHeight="1">
      <c r="A8" s="21" t="s">
        <v>106</v>
      </c>
      <c r="B8" s="47">
        <v>70101</v>
      </c>
      <c r="C8" s="50">
        <v>6002</v>
      </c>
      <c r="D8" s="50">
        <v>11251</v>
      </c>
      <c r="E8" s="50">
        <v>7855</v>
      </c>
      <c r="F8" s="50">
        <v>1376</v>
      </c>
      <c r="G8" s="50">
        <v>1375</v>
      </c>
      <c r="H8" s="50">
        <v>5097</v>
      </c>
      <c r="I8" s="50">
        <v>8837</v>
      </c>
      <c r="J8" s="50">
        <v>8914</v>
      </c>
      <c r="K8" s="50">
        <v>5319</v>
      </c>
      <c r="L8" s="50">
        <v>6897</v>
      </c>
      <c r="M8" s="50">
        <v>1647</v>
      </c>
      <c r="N8" s="50">
        <v>5531</v>
      </c>
    </row>
    <row r="9" spans="1:14" s="3" customFormat="1" ht="18" customHeight="1">
      <c r="A9" s="20" t="s">
        <v>18</v>
      </c>
      <c r="B9" s="46">
        <v>25344</v>
      </c>
      <c r="C9" s="49">
        <v>350</v>
      </c>
      <c r="D9" s="49">
        <v>583</v>
      </c>
      <c r="E9" s="49">
        <v>834</v>
      </c>
      <c r="F9" s="49">
        <v>1402</v>
      </c>
      <c r="G9" s="49">
        <v>2116</v>
      </c>
      <c r="H9" s="49">
        <v>2433</v>
      </c>
      <c r="I9" s="49">
        <v>3173</v>
      </c>
      <c r="J9" s="49">
        <v>4099</v>
      </c>
      <c r="K9" s="49">
        <v>3610</v>
      </c>
      <c r="L9" s="49">
        <v>3357</v>
      </c>
      <c r="M9" s="49">
        <v>2258</v>
      </c>
      <c r="N9" s="49">
        <v>1129</v>
      </c>
    </row>
    <row r="10" spans="1:14" s="3" customFormat="1" ht="14.1" customHeight="1">
      <c r="A10" s="20" t="s">
        <v>19</v>
      </c>
      <c r="B10" s="46">
        <v>22567</v>
      </c>
      <c r="C10" s="49">
        <v>352</v>
      </c>
      <c r="D10" s="49">
        <v>303</v>
      </c>
      <c r="E10" s="49">
        <v>382</v>
      </c>
      <c r="F10" s="49">
        <v>1053</v>
      </c>
      <c r="G10" s="49">
        <v>1767</v>
      </c>
      <c r="H10" s="49">
        <v>2590</v>
      </c>
      <c r="I10" s="49">
        <v>3850</v>
      </c>
      <c r="J10" s="49">
        <v>4921</v>
      </c>
      <c r="K10" s="49">
        <v>2657</v>
      </c>
      <c r="L10" s="49">
        <v>2255</v>
      </c>
      <c r="M10" s="49">
        <v>1374</v>
      </c>
      <c r="N10" s="49">
        <v>1063</v>
      </c>
    </row>
    <row r="11" spans="1:14" s="3" customFormat="1" ht="14.1" customHeight="1">
      <c r="A11" s="20" t="s">
        <v>20</v>
      </c>
      <c r="B11" s="46">
        <v>77068</v>
      </c>
      <c r="C11" s="49">
        <v>6229</v>
      </c>
      <c r="D11" s="49">
        <v>11602</v>
      </c>
      <c r="E11" s="49">
        <v>8100</v>
      </c>
      <c r="F11" s="49">
        <v>1612</v>
      </c>
      <c r="G11" s="49">
        <v>1651</v>
      </c>
      <c r="H11" s="49">
        <v>5479</v>
      </c>
      <c r="I11" s="49">
        <v>9974</v>
      </c>
      <c r="J11" s="49">
        <v>10235</v>
      </c>
      <c r="K11" s="49">
        <v>6205</v>
      </c>
      <c r="L11" s="49">
        <v>7765</v>
      </c>
      <c r="M11" s="49">
        <v>2145</v>
      </c>
      <c r="N11" s="49">
        <v>6071</v>
      </c>
    </row>
    <row r="12" spans="1:14" s="3" customFormat="1" ht="14.1" customHeight="1">
      <c r="A12" s="20" t="s">
        <v>21</v>
      </c>
      <c r="B12" s="46">
        <v>9039</v>
      </c>
      <c r="C12" s="49">
        <v>9</v>
      </c>
      <c r="D12" s="49">
        <v>25</v>
      </c>
      <c r="E12" s="49">
        <v>37</v>
      </c>
      <c r="F12" s="49">
        <v>733</v>
      </c>
      <c r="G12" s="49">
        <v>917</v>
      </c>
      <c r="H12" s="49">
        <v>748</v>
      </c>
      <c r="I12" s="49">
        <v>1671</v>
      </c>
      <c r="J12" s="49">
        <v>1728</v>
      </c>
      <c r="K12" s="49">
        <v>1554</v>
      </c>
      <c r="L12" s="49">
        <v>1181</v>
      </c>
      <c r="M12" s="49">
        <v>419</v>
      </c>
      <c r="N12" s="49">
        <v>17</v>
      </c>
    </row>
    <row r="13" spans="1:14" s="3" customFormat="1" ht="14.1" customHeight="1">
      <c r="A13" s="20" t="s">
        <v>22</v>
      </c>
      <c r="B13" s="46">
        <v>27614</v>
      </c>
      <c r="C13" s="49">
        <v>815</v>
      </c>
      <c r="D13" s="49">
        <v>860</v>
      </c>
      <c r="E13" s="49">
        <v>1522</v>
      </c>
      <c r="F13" s="49">
        <v>1320</v>
      </c>
      <c r="G13" s="49">
        <v>2315</v>
      </c>
      <c r="H13" s="49">
        <v>2840</v>
      </c>
      <c r="I13" s="49">
        <v>2733</v>
      </c>
      <c r="J13" s="49">
        <v>3398</v>
      </c>
      <c r="K13" s="49">
        <v>3463</v>
      </c>
      <c r="L13" s="49">
        <v>3517</v>
      </c>
      <c r="M13" s="49">
        <v>2839</v>
      </c>
      <c r="N13" s="49">
        <v>1992</v>
      </c>
    </row>
    <row r="14" spans="1:14" ht="12.75" customHeight="1">
      <c r="A14" s="272" t="s">
        <v>391</v>
      </c>
      <c r="B14" s="272"/>
      <c r="C14" s="272"/>
      <c r="D14" s="272"/>
      <c r="E14" s="272"/>
      <c r="F14" s="272"/>
      <c r="G14" s="272"/>
      <c r="H14" s="272"/>
      <c r="I14" s="272"/>
      <c r="J14" s="272"/>
      <c r="K14" s="272"/>
      <c r="L14" s="272"/>
      <c r="M14" s="272"/>
      <c r="N14" s="272"/>
    </row>
  </sheetData>
  <mergeCells count="3">
    <mergeCell ref="B4:N4"/>
    <mergeCell ref="B3:N3"/>
    <mergeCell ref="A14:N14"/>
  </mergeCells>
  <phoneticPr fontId="2" type="noConversion"/>
  <pageMargins left="0.62992125984251968" right="0.62992125984251968" top="0.98425196850393704" bottom="0.82677165354330717" header="0.51181102362204722" footer="0.51181102362204722"/>
  <pageSetup paperSize="9" scale="80" orientation="portrait"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70</vt:i4>
      </vt:variant>
      <vt:variant>
        <vt:lpstr>Benannte Bereiche</vt:lpstr>
      </vt:variant>
      <vt:variant>
        <vt:i4>34</vt:i4>
      </vt:variant>
    </vt:vector>
  </HeadingPairs>
  <TitlesOfParts>
    <vt:vector size="104" baseType="lpstr">
      <vt:lpstr>Metadaten</vt:lpstr>
      <vt:lpstr>Inhaltsverzeichnis</vt:lpstr>
      <vt:lpstr>1. Jahrestabellen</vt:lpstr>
      <vt:lpstr>T1.01</vt:lpstr>
      <vt:lpstr>T1.02</vt:lpstr>
      <vt:lpstr>T1.03</vt:lpstr>
      <vt:lpstr>T1.04</vt:lpstr>
      <vt:lpstr>T1.05</vt:lpstr>
      <vt:lpstr>T1.06</vt:lpstr>
      <vt:lpstr>T1.07</vt:lpstr>
      <vt:lpstr>T1.08</vt:lpstr>
      <vt:lpstr>T1.09</vt:lpstr>
      <vt:lpstr>T1.10</vt:lpstr>
      <vt:lpstr>T1.11</vt:lpstr>
      <vt:lpstr>T1.12</vt:lpstr>
      <vt:lpstr>T1.13</vt:lpstr>
      <vt:lpstr>T1.14</vt:lpstr>
      <vt:lpstr>T1.15</vt:lpstr>
      <vt:lpstr>T1.16</vt:lpstr>
      <vt:lpstr>T1.17</vt:lpstr>
      <vt:lpstr>T1.18</vt:lpstr>
      <vt:lpstr>T1.19</vt:lpstr>
      <vt:lpstr>T1.20</vt:lpstr>
      <vt:lpstr>T1.21</vt:lpstr>
      <vt:lpstr>T1.22</vt:lpstr>
      <vt:lpstr>T1.23</vt:lpstr>
      <vt:lpstr>T1.24</vt:lpstr>
      <vt:lpstr>T1.25</vt:lpstr>
      <vt:lpstr>T1.26</vt:lpstr>
      <vt:lpstr>T1.26.2</vt:lpstr>
      <vt:lpstr>T1.26.3</vt:lpstr>
      <vt:lpstr>T1.27</vt:lpstr>
      <vt:lpstr>T1.28</vt:lpstr>
      <vt:lpstr>T1.29</vt:lpstr>
      <vt:lpstr>T1.30</vt:lpstr>
      <vt:lpstr>T1.31</vt:lpstr>
      <vt:lpstr>T1.32</vt:lpstr>
      <vt:lpstr>T1.33</vt:lpstr>
      <vt:lpstr>T1.34</vt:lpstr>
      <vt:lpstr>T1.35</vt:lpstr>
      <vt:lpstr>T1.36</vt:lpstr>
      <vt:lpstr>T1.37</vt:lpstr>
      <vt:lpstr>T1.38</vt:lpstr>
      <vt:lpstr>2. Zeitreihen</vt:lpstr>
      <vt:lpstr>T2.01</vt:lpstr>
      <vt:lpstr>T2.02</vt:lpstr>
      <vt:lpstr>T2.24</vt:lpstr>
      <vt:lpstr>T2.03</vt:lpstr>
      <vt:lpstr>T2.04</vt:lpstr>
      <vt:lpstr>T2.26</vt:lpstr>
      <vt:lpstr>T2.05</vt:lpstr>
      <vt:lpstr>T2.06</vt:lpstr>
      <vt:lpstr>T2.07</vt:lpstr>
      <vt:lpstr>T2.08</vt:lpstr>
      <vt:lpstr>T2.09</vt:lpstr>
      <vt:lpstr>T2.10</vt:lpstr>
      <vt:lpstr>T2.11</vt:lpstr>
      <vt:lpstr>T2.12</vt:lpstr>
      <vt:lpstr>T2.23</vt:lpstr>
      <vt:lpstr>T2.13</vt:lpstr>
      <vt:lpstr>T2.14</vt:lpstr>
      <vt:lpstr>T2.15</vt:lpstr>
      <vt:lpstr>T2.16</vt:lpstr>
      <vt:lpstr>T2.17</vt:lpstr>
      <vt:lpstr>T2.18</vt:lpstr>
      <vt:lpstr>T2.19</vt:lpstr>
      <vt:lpstr>T2.20</vt:lpstr>
      <vt:lpstr>T2.25</vt:lpstr>
      <vt:lpstr>T2.22</vt:lpstr>
      <vt:lpstr>T2.21</vt:lpstr>
      <vt:lpstr>T1.20!Druckbereich</vt:lpstr>
      <vt:lpstr>T1.21!Druckbereich</vt:lpstr>
      <vt:lpstr>T1.22!Druckbereich</vt:lpstr>
      <vt:lpstr>T1.23!Druckbereich</vt:lpstr>
      <vt:lpstr>T1.24!Druckbereich</vt:lpstr>
      <vt:lpstr>T1.25!Druckbereich</vt:lpstr>
      <vt:lpstr>T1.26!Druckbereich</vt:lpstr>
      <vt:lpstr>T1.26.2!Druckbereich</vt:lpstr>
      <vt:lpstr>T1.26.3!Druckbereich</vt:lpstr>
      <vt:lpstr>T2.01!Druckbereich</vt:lpstr>
      <vt:lpstr>T2.02!Druckbereich</vt:lpstr>
      <vt:lpstr>T2.03!Druckbereich</vt:lpstr>
      <vt:lpstr>T2.04!Druckbereich</vt:lpstr>
      <vt:lpstr>T2.05!Druckbereich</vt:lpstr>
      <vt:lpstr>T2.06!Druckbereich</vt:lpstr>
      <vt:lpstr>T2.07!Druckbereich</vt:lpstr>
      <vt:lpstr>T2.08!Druckbereich</vt:lpstr>
      <vt:lpstr>T2.09!Druckbereich</vt:lpstr>
      <vt:lpstr>T2.10!Druckbereich</vt:lpstr>
      <vt:lpstr>T2.11!Druckbereich</vt:lpstr>
      <vt:lpstr>T2.12!Druckbereich</vt:lpstr>
      <vt:lpstr>T2.13!Druckbereich</vt:lpstr>
      <vt:lpstr>T2.14!Druckbereich</vt:lpstr>
      <vt:lpstr>T2.15!Druckbereich</vt:lpstr>
      <vt:lpstr>T2.16!Druckbereich</vt:lpstr>
      <vt:lpstr>T2.17!Druckbereich</vt:lpstr>
      <vt:lpstr>T2.18!Druckbereich</vt:lpstr>
      <vt:lpstr>T2.19!Druckbereich</vt:lpstr>
      <vt:lpstr>T2.20!Druckbereich</vt:lpstr>
      <vt:lpstr>T2.21!Druckbereich</vt:lpstr>
      <vt:lpstr>T2.22!Druckbereich</vt:lpstr>
      <vt:lpstr>T2.23!Druckbereich</vt:lpstr>
      <vt:lpstr>T2.24!Druckbereich</vt:lpstr>
      <vt:lpstr>T2.25!Druckbereich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Erhart Thomas</dc:creator>
  <cp:lastModifiedBy>Beusch Florian</cp:lastModifiedBy>
  <cp:lastPrinted>2022-03-14T12:26:11Z</cp:lastPrinted>
  <dcterms:created xsi:type="dcterms:W3CDTF">2013-04-09T12:43:26Z</dcterms:created>
  <dcterms:modified xsi:type="dcterms:W3CDTF">2022-06-13T10:59:30Z</dcterms:modified>
</cp:coreProperties>
</file>