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Warenhandelsstatistik\Aussenhandel_Jahr\2022\Erstellung\"/>
    </mc:Choice>
  </mc:AlternateContent>
  <xr:revisionPtr revIDLastSave="0" documentId="13_ncr:1_{5C3C9EA8-E9F9-4B93-BEC0-F5088B994BF7}" xr6:coauthVersionLast="36" xr6:coauthVersionMax="36" xr10:uidLastSave="{00000000-0000-0000-0000-000000000000}"/>
  <bookViews>
    <workbookView xWindow="120" yWindow="180" windowWidth="28515" windowHeight="14310" tabRatio="835" activeTab="1" xr2:uid="{00000000-000D-0000-FFFF-FFFF00000000}"/>
  </bookViews>
  <sheets>
    <sheet name="Metadaten" sheetId="21" r:id="rId1"/>
    <sheet name="Inhalt" sheetId="13" r:id="rId2"/>
    <sheet name="Jahrestabellen" sheetId="22" r:id="rId3"/>
    <sheet name="1.1" sheetId="6" r:id="rId4"/>
    <sheet name="1.2" sheetId="9" r:id="rId5"/>
    <sheet name="2.1" sheetId="20" r:id="rId6"/>
    <sheet name="2.2" sheetId="10" r:id="rId7"/>
    <sheet name="Zeitreihen" sheetId="23" r:id="rId8"/>
    <sheet name="3.1" sheetId="11" r:id="rId9"/>
    <sheet name="4.1" sheetId="1" r:id="rId10"/>
    <sheet name="4.2" sheetId="19" r:id="rId11"/>
    <sheet name="5.1" sheetId="14" r:id="rId12"/>
    <sheet name="5.2" sheetId="18" r:id="rId13"/>
  </sheets>
  <calcPr calcId="191029"/>
</workbook>
</file>

<file path=xl/calcChain.xml><?xml version="1.0" encoding="utf-8"?>
<calcChain xmlns="http://schemas.openxmlformats.org/spreadsheetml/2006/main">
  <c r="C37" i="11" l="1"/>
  <c r="E37" i="11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11" i="20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11" i="6"/>
</calcChain>
</file>

<file path=xl/sharedStrings.xml><?xml version="1.0" encoding="utf-8"?>
<sst xmlns="http://schemas.openxmlformats.org/spreadsheetml/2006/main" count="1267" uniqueCount="375">
  <si>
    <t>Tonnen</t>
  </si>
  <si>
    <t>Gesamthandel (Total 2)</t>
  </si>
  <si>
    <t>A</t>
  </si>
  <si>
    <t>B</t>
  </si>
  <si>
    <t>C</t>
  </si>
  <si>
    <t>Nahrungs- und Futtermittel</t>
  </si>
  <si>
    <t>Getränke</t>
  </si>
  <si>
    <t>Tabakerzeugnisse</t>
  </si>
  <si>
    <t>Textilien</t>
  </si>
  <si>
    <t>Bekleidung</t>
  </si>
  <si>
    <t>Leder und Lederwaren</t>
  </si>
  <si>
    <t>Holz sowie Holz- und Korkwaren (ohne Möbel); Flecht- und Korbwaren</t>
  </si>
  <si>
    <t>Papier, Pappe und Waren daraus</t>
  </si>
  <si>
    <t>Druckereileistungen und Dienstleistungen der Vervielfältigung bespielter Ton-, Bild- und Datenträger</t>
  </si>
  <si>
    <t>Kokereierzeugnisse und Mineralölerzeugnisse</t>
  </si>
  <si>
    <t>Chemische Erzeugnisse</t>
  </si>
  <si>
    <t>Pharmazeutische Erzeugnisse</t>
  </si>
  <si>
    <t>Gummi- und Kunststoffwaren</t>
  </si>
  <si>
    <t>Glas- und Glaswaren, Keramik, verarbeitete Steine und Erden</t>
  </si>
  <si>
    <t>Metalle</t>
  </si>
  <si>
    <t>Metallerzeugnisse</t>
  </si>
  <si>
    <t>Datenverarbeitungsgeräte, elektronische und optische Erzeugnisse</t>
  </si>
  <si>
    <t>Elektrische Ausrüstungen</t>
  </si>
  <si>
    <t>Maschinen</t>
  </si>
  <si>
    <t>Kraftwagen und Kraftwagenteile</t>
  </si>
  <si>
    <t>Sonstige Fahrzeuge</t>
  </si>
  <si>
    <t>Möbel</t>
  </si>
  <si>
    <t>Waren, a.n.g.</t>
  </si>
  <si>
    <t>D</t>
  </si>
  <si>
    <t>Energie und Dienstleistungen der Energieversorgung</t>
  </si>
  <si>
    <t>E</t>
  </si>
  <si>
    <t>J</t>
  </si>
  <si>
    <t>M</t>
  </si>
  <si>
    <t>R</t>
  </si>
  <si>
    <t>S</t>
  </si>
  <si>
    <t>Erzeugnisse der Landwirtschaft, Forstwirtschaft und Fischerei</t>
  </si>
  <si>
    <t>Bergbauerzeugnisse; Steine und Erden</t>
  </si>
  <si>
    <t>Hergestellte Waren</t>
  </si>
  <si>
    <t>Wasser; Dienstleistungen der Abwasser- und Abfallentsorgung und der Beseitigung von Umweltverschmutzungen</t>
  </si>
  <si>
    <t>Informations- und Kommunikationsdienstleistungen</t>
  </si>
  <si>
    <t>Freiberufliche, wissenschaftliche und technische Dienstleistungen</t>
  </si>
  <si>
    <t>Kunst-, Unterhaltungs- und Erholungsdienstleistungen</t>
  </si>
  <si>
    <t>Sonstige Dienstleistungen</t>
  </si>
  <si>
    <t>Afrika</t>
  </si>
  <si>
    <t>Nordafrika</t>
  </si>
  <si>
    <t>Algerien</t>
  </si>
  <si>
    <t>Libyen</t>
  </si>
  <si>
    <t>Marokko</t>
  </si>
  <si>
    <t>Tunesien</t>
  </si>
  <si>
    <t>Ägypten</t>
  </si>
  <si>
    <t>Übriges Afrika</t>
  </si>
  <si>
    <t>Angola</t>
  </si>
  <si>
    <t>Benin</t>
  </si>
  <si>
    <t>Botsuana</t>
  </si>
  <si>
    <t>Burkina Faso</t>
  </si>
  <si>
    <t>Elfenbeinküste</t>
  </si>
  <si>
    <t>Eswatini</t>
  </si>
  <si>
    <t>Gabun</t>
  </si>
  <si>
    <t>Ghana</t>
  </si>
  <si>
    <t>Guinea</t>
  </si>
  <si>
    <t>Kamerun</t>
  </si>
  <si>
    <t>Kenia</t>
  </si>
  <si>
    <t>Kongo, Demokratische Republik</t>
  </si>
  <si>
    <t>Kongo, Republik</t>
  </si>
  <si>
    <t>Liberia</t>
  </si>
  <si>
    <t>Madagaskar, Republik</t>
  </si>
  <si>
    <t>Mali</t>
  </si>
  <si>
    <t>Mauretanien</t>
  </si>
  <si>
    <t>Mauritius</t>
  </si>
  <si>
    <t>Mayotte</t>
  </si>
  <si>
    <t>Mosambik</t>
  </si>
  <si>
    <t>Namibia</t>
  </si>
  <si>
    <t>Niger</t>
  </si>
  <si>
    <t>Nigeria, Bundesrepublik</t>
  </si>
  <si>
    <t>Ruanda</t>
  </si>
  <si>
    <t>Réunion</t>
  </si>
  <si>
    <t>Sambia</t>
  </si>
  <si>
    <t>Sao Tomé und Principe</t>
  </si>
  <si>
    <t>Senegal</t>
  </si>
  <si>
    <t>Seychellen, Republik</t>
  </si>
  <si>
    <t>Simbabwe</t>
  </si>
  <si>
    <t>Sudan</t>
  </si>
  <si>
    <t>Südafrika</t>
  </si>
  <si>
    <t>Tansania, Vereinigte Republik</t>
  </si>
  <si>
    <t>Togo</t>
  </si>
  <si>
    <t>Tschad</t>
  </si>
  <si>
    <t>Uganda</t>
  </si>
  <si>
    <t>Zentralafrikanische Republik</t>
  </si>
  <si>
    <t>Äquatorial-Guinea</t>
  </si>
  <si>
    <t>Äthiopien, Demokratische .Bundesrepublik</t>
  </si>
  <si>
    <t>Amerika</t>
  </si>
  <si>
    <t>Karibik</t>
  </si>
  <si>
    <t>Amerikanische Jungferninseln</t>
  </si>
  <si>
    <t>Anguilla</t>
  </si>
  <si>
    <t>Antigua und Barbuda</t>
  </si>
  <si>
    <t>Aruba</t>
  </si>
  <si>
    <t>Bahamas</t>
  </si>
  <si>
    <t>Barbados</t>
  </si>
  <si>
    <t>Bermuda</t>
  </si>
  <si>
    <t>Britische Jungferninseln</t>
  </si>
  <si>
    <t>Curaçao</t>
  </si>
  <si>
    <t>Dominikanische Republik</t>
  </si>
  <si>
    <t>Grenada</t>
  </si>
  <si>
    <t>Guadeloupe</t>
  </si>
  <si>
    <t>Haiti</t>
  </si>
  <si>
    <t>Jamaika</t>
  </si>
  <si>
    <t>Kaiman-Inseln</t>
  </si>
  <si>
    <t>Kuba</t>
  </si>
  <si>
    <t>Martinique</t>
  </si>
  <si>
    <t>St. Kitts und Nevis</t>
  </si>
  <si>
    <t>St. Lucia</t>
  </si>
  <si>
    <t>St. Martin (NL)</t>
  </si>
  <si>
    <t>St. Vincent und die Grenadinen</t>
  </si>
  <si>
    <t>Trinidad und Tobago</t>
  </si>
  <si>
    <t>Turks- und Caicos-Inseln</t>
  </si>
  <si>
    <t>Nordamerika</t>
  </si>
  <si>
    <t>Kanada</t>
  </si>
  <si>
    <t>USA</t>
  </si>
  <si>
    <t>Südamerika</t>
  </si>
  <si>
    <t>Argentinien</t>
  </si>
  <si>
    <t>Bolivien, Plurinationaler Staat</t>
  </si>
  <si>
    <t>Brasilien</t>
  </si>
  <si>
    <t>Chile</t>
  </si>
  <si>
    <t>Ecuador</t>
  </si>
  <si>
    <t>Französisch-Guyana</t>
  </si>
  <si>
    <t>Guyana</t>
  </si>
  <si>
    <t>Kolumbien</t>
  </si>
  <si>
    <t>Paraguay</t>
  </si>
  <si>
    <t>Peru</t>
  </si>
  <si>
    <t>Suriname</t>
  </si>
  <si>
    <t>Uruguay</t>
  </si>
  <si>
    <t>Venezuela, Bolivarische Republik</t>
  </si>
  <si>
    <t>Zentralamerika</t>
  </si>
  <si>
    <t>Belize</t>
  </si>
  <si>
    <t>Costa Rica</t>
  </si>
  <si>
    <t>El Salvador</t>
  </si>
  <si>
    <t>Guatemala</t>
  </si>
  <si>
    <t>Honduras</t>
  </si>
  <si>
    <t>Mexiko</t>
  </si>
  <si>
    <t>Nicaragua</t>
  </si>
  <si>
    <t>Panama</t>
  </si>
  <si>
    <t>Asien</t>
  </si>
  <si>
    <t>Mittlerer Osten</t>
  </si>
  <si>
    <t>Armenien</t>
  </si>
  <si>
    <t>Aserbaidschan</t>
  </si>
  <si>
    <t>Bahrain</t>
  </si>
  <si>
    <t>Georgien</t>
  </si>
  <si>
    <t>Irak</t>
  </si>
  <si>
    <t>Iran, Islamische Republik</t>
  </si>
  <si>
    <t>Israel</t>
  </si>
  <si>
    <t>Jemen</t>
  </si>
  <si>
    <t>Jordanien</t>
  </si>
  <si>
    <t>Katar</t>
  </si>
  <si>
    <t>Kuwait</t>
  </si>
  <si>
    <t>Libanon</t>
  </si>
  <si>
    <t>Oman</t>
  </si>
  <si>
    <t>Palästina, Staat</t>
  </si>
  <si>
    <t>Saudi-Arabien</t>
  </si>
  <si>
    <t>Syrien, Arabische Republik</t>
  </si>
  <si>
    <t>Vereinigte Arabische Emirate</t>
  </si>
  <si>
    <t>Nordostasien</t>
  </si>
  <si>
    <t>China</t>
  </si>
  <si>
    <t>Japan</t>
  </si>
  <si>
    <t>Korea, Republik</t>
  </si>
  <si>
    <t>Mongolei</t>
  </si>
  <si>
    <t>Taiwan</t>
  </si>
  <si>
    <t>Süd- und Zentralasien</t>
  </si>
  <si>
    <t>Afghanistan</t>
  </si>
  <si>
    <t>Bangladesch</t>
  </si>
  <si>
    <t>Bhutan</t>
  </si>
  <si>
    <t>Indien</t>
  </si>
  <si>
    <t>Kasachstan</t>
  </si>
  <si>
    <t>Kirgisische Republik</t>
  </si>
  <si>
    <t>Malediven</t>
  </si>
  <si>
    <t>Nepal, Demokratische .Bundesrepublik</t>
  </si>
  <si>
    <t>Pakistan</t>
  </si>
  <si>
    <t>Sri Lanka</t>
  </si>
  <si>
    <t>Tadschikistan</t>
  </si>
  <si>
    <t>Turkmenistan</t>
  </si>
  <si>
    <t>Usbekistan</t>
  </si>
  <si>
    <t>Südostasien</t>
  </si>
  <si>
    <t>Brunei</t>
  </si>
  <si>
    <t>Indonesien</t>
  </si>
  <si>
    <t>Kambodscha</t>
  </si>
  <si>
    <t>Laos, Demokratische .Volksrepublik</t>
  </si>
  <si>
    <t>Malaysia</t>
  </si>
  <si>
    <t>Myanmar, Union</t>
  </si>
  <si>
    <t>Philippinen</t>
  </si>
  <si>
    <t>Singapur</t>
  </si>
  <si>
    <t>Thailand</t>
  </si>
  <si>
    <t>Vietnam, Sozialistische Republik</t>
  </si>
  <si>
    <t>Europa</t>
  </si>
  <si>
    <t>Mittel- und Osteuropa</t>
  </si>
  <si>
    <t>Belarus</t>
  </si>
  <si>
    <t>Bulgarien, Republik</t>
  </si>
  <si>
    <t>Estland</t>
  </si>
  <si>
    <t>Lettland</t>
  </si>
  <si>
    <t>Litauen</t>
  </si>
  <si>
    <t>Moldova, Republik</t>
  </si>
  <si>
    <t>Polen</t>
  </si>
  <si>
    <t>Rumänien</t>
  </si>
  <si>
    <t>Russische Föderation</t>
  </si>
  <si>
    <t>Slowakei</t>
  </si>
  <si>
    <t>Tschechische Republik</t>
  </si>
  <si>
    <t>Ukraine</t>
  </si>
  <si>
    <t>Ungarn</t>
  </si>
  <si>
    <t>Südosteuropa</t>
  </si>
  <si>
    <t>Albanien</t>
  </si>
  <si>
    <t>Bosnien und Herzegowina</t>
  </si>
  <si>
    <t>Griechenland</t>
  </si>
  <si>
    <t>Kosovo</t>
  </si>
  <si>
    <t>Kroatien, Republik</t>
  </si>
  <si>
    <t>Montenegro</t>
  </si>
  <si>
    <t>Nordmazedonien, Republik</t>
  </si>
  <si>
    <t>Serbien</t>
  </si>
  <si>
    <t>Slowenien</t>
  </si>
  <si>
    <t>Türkei</t>
  </si>
  <si>
    <t>Zypern</t>
  </si>
  <si>
    <t>Westeuropa</t>
  </si>
  <si>
    <t>Andorra</t>
  </si>
  <si>
    <t>Belgien</t>
  </si>
  <si>
    <t>Deutschland</t>
  </si>
  <si>
    <t>Dänemark</t>
  </si>
  <si>
    <t>Finnland</t>
  </si>
  <si>
    <t>Frankreich</t>
  </si>
  <si>
    <t>Färöer-Inseln</t>
  </si>
  <si>
    <t>Gibraltar</t>
  </si>
  <si>
    <t>Irland</t>
  </si>
  <si>
    <t>Island</t>
  </si>
  <si>
    <t>Italien</t>
  </si>
  <si>
    <t>Luxemburg</t>
  </si>
  <si>
    <t>Malta</t>
  </si>
  <si>
    <t>Niederlande</t>
  </si>
  <si>
    <t>Norwegen</t>
  </si>
  <si>
    <t>Portugal</t>
  </si>
  <si>
    <t>San Marino</t>
  </si>
  <si>
    <t>Schweden</t>
  </si>
  <si>
    <t>Spanien</t>
  </si>
  <si>
    <t>Ver. Königreich</t>
  </si>
  <si>
    <t>Österreich</t>
  </si>
  <si>
    <t>Ozeanien</t>
  </si>
  <si>
    <t>Amerikanisch-Samoa</t>
  </si>
  <si>
    <t>Australien</t>
  </si>
  <si>
    <t>Cookinseln</t>
  </si>
  <si>
    <t>Französisch-Polynesien</t>
  </si>
  <si>
    <t>Guam</t>
  </si>
  <si>
    <t>Kleinere amerikanische Überseeinseln</t>
  </si>
  <si>
    <t>Marshall-Inseln</t>
  </si>
  <si>
    <t>Neukaledonien</t>
  </si>
  <si>
    <t>Neuseeland</t>
  </si>
  <si>
    <t>Nördliche Marianen, Inseln</t>
  </si>
  <si>
    <t>Palau</t>
  </si>
  <si>
    <t>Papua-Neuguinea</t>
  </si>
  <si>
    <t>Holz sowie Holz- und Korkw. (ohne Möbel); Flecht- und Korbw.</t>
  </si>
  <si>
    <t>Wasser; Dienstl. der Abwasser- und Abfallentsorgung</t>
  </si>
  <si>
    <t>Total</t>
  </si>
  <si>
    <t>Anteil</t>
  </si>
  <si>
    <t>in %</t>
  </si>
  <si>
    <t>Veränderung zum Vorjahr</t>
  </si>
  <si>
    <t xml:space="preserve">in % </t>
  </si>
  <si>
    <t>Druckereileist. und Dienstl. der Vervielf. besp. Ton-, Bild- und Datenträger</t>
  </si>
  <si>
    <t>.</t>
  </si>
  <si>
    <t>Erläuterung zur Tabelle:</t>
  </si>
  <si>
    <t>Nicht erfasst ist der Warenverkehr mit der und über die Schweiz.</t>
  </si>
  <si>
    <t>Quelle:</t>
  </si>
  <si>
    <t>Nicht erfasst ist der Warenverkehr mit der Schweiz.</t>
  </si>
  <si>
    <t>Gesamttotal (Total 2), Methodik Unternehmenssitz</t>
  </si>
  <si>
    <t>in Mio. CHF</t>
  </si>
  <si>
    <t>Tabelle 1.1</t>
  </si>
  <si>
    <t>Tabelle 2.2</t>
  </si>
  <si>
    <t>Tabelle 2.1</t>
  </si>
  <si>
    <t>Gesamttotal (Total 2)</t>
  </si>
  <si>
    <t>Handelsbilanz</t>
  </si>
  <si>
    <t>Veränderung 
zum Vorjahr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</si>
  <si>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</si>
  <si>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</si>
  <si>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</si>
  <si>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</si>
  <si>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</si>
  <si>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</si>
  <si>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</si>
  <si>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</si>
  <si>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</si>
  <si>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</si>
  <si>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</si>
  <si>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</si>
  <si>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</si>
  <si>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</si>
  <si>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</si>
  <si>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</si>
  <si>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</si>
  <si>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</si>
  <si>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</si>
  <si>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</si>
  <si>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</si>
  <si>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2018</t>
  </si>
  <si>
    <t xml:space="preserve">Quelle: </t>
  </si>
  <si>
    <t>Tabelle 3.1</t>
  </si>
  <si>
    <t>Exporte</t>
  </si>
  <si>
    <t>Importe</t>
  </si>
  <si>
    <t>Nicht erfasst ist der Warenverkehr mit der Schweiz.
Ab 2002 inkl. elektrischem Strom, Retourwaren und Lohnveredelungsverkehr.
Ab 2012 inkl. Gold und Silber in Barren und Münzen.
Ab 2016 Methodik Unternehmenssitz</t>
  </si>
  <si>
    <t>Tabelle 1.2</t>
  </si>
  <si>
    <t>Zeitreihen</t>
  </si>
  <si>
    <t>Importe, Exporte und Handelsbilanz seit 1995</t>
  </si>
  <si>
    <t>Importe nach Warengruppe CPA seit 2016</t>
  </si>
  <si>
    <t>Mio. CHF</t>
  </si>
  <si>
    <t>Exporte nach Warengruppen CPA seit 2016</t>
  </si>
  <si>
    <t>Importe nach Handelspartner seit 2016</t>
  </si>
  <si>
    <t>Exporte nach Handelspartner seit 2016</t>
  </si>
  <si>
    <t>Tabelle 5.2</t>
  </si>
  <si>
    <t>Tabelle 5.1</t>
  </si>
  <si>
    <t>Tabelle 4.1</t>
  </si>
  <si>
    <t>Tabelle 4.2</t>
  </si>
  <si>
    <t>Jahrestabellen</t>
  </si>
  <si>
    <t>*</t>
  </si>
  <si>
    <t>Kanarische Inseln</t>
  </si>
  <si>
    <t>Sierra Leone</t>
  </si>
  <si>
    <t>Bundesamt für Zoll und Grenzsicherheit</t>
  </si>
  <si>
    <t xml:space="preserve">Bundesamt für Zoll und Grenzsicherheit </t>
  </si>
  <si>
    <t>&lt;&lt;&lt; Inhalt</t>
  </si>
  <si>
    <t>2017</t>
  </si>
  <si>
    <t>2019</t>
  </si>
  <si>
    <t>2020</t>
  </si>
  <si>
    <t>2021</t>
  </si>
  <si>
    <t>1.1</t>
  </si>
  <si>
    <t>1.2</t>
  </si>
  <si>
    <t>2.1</t>
  </si>
  <si>
    <t>2.2</t>
  </si>
  <si>
    <t>3.1</t>
  </si>
  <si>
    <t>4.1</t>
  </si>
  <si>
    <t>4.2</t>
  </si>
  <si>
    <t>5.1</t>
  </si>
  <si>
    <t>5.2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</si>
  <si>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</si>
  <si>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</si>
  <si>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</si>
  <si>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</si>
  <si>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</si>
  <si>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</si>
  <si>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</si>
  <si>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</si>
  <si>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</si>
  <si>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</si>
  <si>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</si>
  <si>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</si>
  <si>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</si>
  <si>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</si>
  <si>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</si>
  <si>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</si>
  <si>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</si>
  <si>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Tabelle</t>
  </si>
  <si>
    <t>Titel</t>
  </si>
  <si>
    <t>&lt;&lt;&lt; Metadaten</t>
  </si>
  <si>
    <t>Adina Tellenbach</t>
  </si>
  <si>
    <t>adina.tellenbach@llv.li, +423 236 73 29</t>
  </si>
  <si>
    <t>Aussenhandel 2022</t>
  </si>
  <si>
    <t>Importe nach Warengruppen CPA 2022</t>
  </si>
  <si>
    <t>Importe nach Handelspartner 2022</t>
  </si>
  <si>
    <t>Exporte nach Warengruppen CPA 2022</t>
  </si>
  <si>
    <t>Exporte nach Handelspartner 2022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</si>
  <si>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</si>
  <si>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</si>
  <si>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</si>
  <si>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</si>
  <si>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</si>
  <si>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</si>
  <si>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</si>
  <si>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</si>
  <si>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</si>
  <si>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</si>
  <si>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</si>
  <si>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Somalia, Bundesrepublik</t>
  </si>
  <si>
    <t>Saint Barthélemy</t>
  </si>
  <si>
    <t>Niue-Insel</t>
  </si>
  <si>
    <t>312.2022.05.1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</si>
</sst>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;\-#,##0;&quot;-&quot;"/>
    <numFmt numFmtId="165" formatCode="#,##0.0;\-#,##0.0;&quot;-&quot;"/>
    <numFmt numFmtId="166" formatCode="0.0%"/>
    <numFmt numFmtId="167" formatCode="#,##0.0;\-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35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14" fontId="12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0" fillId="0" borderId="0" xfId="34" quotePrefix="1" applyFont="1" applyFill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34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34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5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34" applyFont="1" applyAlignment="1">
      <alignment horizontal="left" vertical="center"/>
    </xf>
    <xf numFmtId="164" fontId="6" fillId="0" borderId="0" xfId="0" applyNumberFormat="1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7" fontId="6" fillId="0" borderId="0" xfId="0" applyNumberFormat="1" applyFont="1" applyAlignment="1">
      <alignment vertical="center"/>
    </xf>
    <xf numFmtId="37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64" fontId="8" fillId="0" borderId="0" xfId="0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 wrapText="1"/>
    </xf>
  </cellXfs>
  <cellStyles count="36">
    <cellStyle name="Hyperlink 2" xfId="5" xr:uid="{00000000-0005-0000-0000-000001000000}"/>
    <cellStyle name="Komma 2" xfId="6" xr:uid="{00000000-0005-0000-0000-000002000000}"/>
    <cellStyle name="Komma 3" xfId="7" xr:uid="{00000000-0005-0000-0000-000003000000}"/>
    <cellStyle name="Link" xfId="34" builtinId="8"/>
    <cellStyle name="Prozent" xfId="1" builtinId="5"/>
    <cellStyle name="Prozent 2" xfId="3" xr:uid="{00000000-0005-0000-0000-000005000000}"/>
    <cellStyle name="Prozent 3" xfId="8" xr:uid="{00000000-0005-0000-0000-000006000000}"/>
    <cellStyle name="Standard" xfId="0" builtinId="0"/>
    <cellStyle name="Standard 10" xfId="9" xr:uid="{00000000-0005-0000-0000-000008000000}"/>
    <cellStyle name="Standard 11" xfId="10" xr:uid="{00000000-0005-0000-0000-000009000000}"/>
    <cellStyle name="Standard 12" xfId="11" xr:uid="{00000000-0005-0000-0000-00000A000000}"/>
    <cellStyle name="Standard 13" xfId="12" xr:uid="{00000000-0005-0000-0000-00000B000000}"/>
    <cellStyle name="Standard 14" xfId="13" xr:uid="{00000000-0005-0000-0000-00000C000000}"/>
    <cellStyle name="Standard 15" xfId="14" xr:uid="{00000000-0005-0000-0000-00000D000000}"/>
    <cellStyle name="Standard 16" xfId="15" xr:uid="{00000000-0005-0000-0000-00000E000000}"/>
    <cellStyle name="Standard 17" xfId="16" xr:uid="{00000000-0005-0000-0000-00000F000000}"/>
    <cellStyle name="Standard 18" xfId="4" xr:uid="{00000000-0005-0000-0000-000010000000}"/>
    <cellStyle name="Standard 19" xfId="17" xr:uid="{00000000-0005-0000-0000-000011000000}"/>
    <cellStyle name="Standard 2" xfId="2" xr:uid="{00000000-0005-0000-0000-000012000000}"/>
    <cellStyle name="Standard 20" xfId="18" xr:uid="{00000000-0005-0000-0000-000013000000}"/>
    <cellStyle name="Standard 21" xfId="19" xr:uid="{00000000-0005-0000-0000-000014000000}"/>
    <cellStyle name="Standard 22" xfId="20" xr:uid="{00000000-0005-0000-0000-000015000000}"/>
    <cellStyle name="Standard 23" xfId="21" xr:uid="{00000000-0005-0000-0000-000016000000}"/>
    <cellStyle name="Standard 24" xfId="22" xr:uid="{00000000-0005-0000-0000-000017000000}"/>
    <cellStyle name="Standard 25" xfId="23" xr:uid="{00000000-0005-0000-0000-000018000000}"/>
    <cellStyle name="Standard 26" xfId="24" xr:uid="{00000000-0005-0000-0000-000019000000}"/>
    <cellStyle name="Standard 27" xfId="25" xr:uid="{00000000-0005-0000-0000-00001A000000}"/>
    <cellStyle name="Standard 28" xfId="26" xr:uid="{00000000-0005-0000-0000-00001B000000}"/>
    <cellStyle name="Standard 3" xfId="27" xr:uid="{00000000-0005-0000-0000-00001C000000}"/>
    <cellStyle name="Standard 4" xfId="28" xr:uid="{00000000-0005-0000-0000-00001D000000}"/>
    <cellStyle name="Standard 4 2" xfId="35" xr:uid="{19552F05-8531-4DA2-A8B2-86FCE88806BE}"/>
    <cellStyle name="Standard 5" xfId="29" xr:uid="{00000000-0005-0000-0000-00001E000000}"/>
    <cellStyle name="Standard 6" xfId="30" xr:uid="{00000000-0005-0000-0000-00001F000000}"/>
    <cellStyle name="Standard 7" xfId="31" xr:uid="{00000000-0005-0000-0000-000020000000}"/>
    <cellStyle name="Standard 8" xfId="32" xr:uid="{00000000-0005-0000-0000-000021000000}"/>
    <cellStyle name="Standard 9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1E90-C24D-42FF-B2BF-8B5CDC97BEDF}">
  <sheetPr>
    <tabColor theme="3" tint="0.59999389629810485"/>
  </sheetPr>
  <dimension ref="A1:B24"/>
  <sheetViews>
    <sheetView workbookViewId="0">
      <selection activeCell="A35" sqref="A35"/>
    </sheetView>
  </sheetViews>
  <sheetFormatPr baseColWidth="10" defaultRowHeight="15.95" customHeight="1" x14ac:dyDescent="0.25"/>
  <cols>
    <col min="1" max="1" width="20.42578125" style="2" customWidth="1"/>
    <col min="2" max="2" width="33.5703125" style="2" bestFit="1" customWidth="1"/>
    <col min="3" max="16384" width="11.42578125" style="2"/>
  </cols>
  <sheetData>
    <row r="1" spans="1:2" ht="18" customHeight="1" x14ac:dyDescent="0.25">
      <c r="A1" s="1" t="s">
        <v>355</v>
      </c>
    </row>
    <row r="2" spans="1:2" ht="15.95" customHeight="1" x14ac:dyDescent="0.25">
      <c r="A2" s="3" t="s">
        <v>333</v>
      </c>
    </row>
    <row r="4" spans="1:2" ht="15.95" customHeight="1" x14ac:dyDescent="0.25">
      <c r="A4" s="4" t="s">
        <v>334</v>
      </c>
      <c r="B4" s="5">
        <v>45078</v>
      </c>
    </row>
    <row r="5" spans="1:2" ht="15.95" customHeight="1" x14ac:dyDescent="0.25">
      <c r="A5" s="4" t="s">
        <v>335</v>
      </c>
      <c r="B5" s="4">
        <v>1</v>
      </c>
    </row>
    <row r="6" spans="1:2" ht="15.95" customHeight="1" x14ac:dyDescent="0.25">
      <c r="A6" s="4" t="s">
        <v>336</v>
      </c>
      <c r="B6" s="4" t="s">
        <v>337</v>
      </c>
    </row>
    <row r="7" spans="1:2" ht="15.95" customHeight="1" x14ac:dyDescent="0.25">
      <c r="A7" s="4" t="s">
        <v>338</v>
      </c>
      <c r="B7" s="4">
        <v>2022</v>
      </c>
    </row>
    <row r="8" spans="1:2" ht="15.95" customHeight="1" x14ac:dyDescent="0.25">
      <c r="A8" s="4" t="s">
        <v>339</v>
      </c>
      <c r="B8" s="4" t="s">
        <v>340</v>
      </c>
    </row>
    <row r="9" spans="1:2" ht="15.95" customHeight="1" x14ac:dyDescent="0.25">
      <c r="A9" s="4" t="s">
        <v>341</v>
      </c>
      <c r="B9" s="4" t="s">
        <v>342</v>
      </c>
    </row>
    <row r="10" spans="1:2" ht="15.95" customHeight="1" x14ac:dyDescent="0.25">
      <c r="A10" s="4" t="s">
        <v>343</v>
      </c>
      <c r="B10" s="4" t="s">
        <v>353</v>
      </c>
    </row>
    <row r="11" spans="1:2" ht="15.95" customHeight="1" x14ac:dyDescent="0.25">
      <c r="A11" s="4" t="s">
        <v>344</v>
      </c>
      <c r="B11" s="4" t="s">
        <v>354</v>
      </c>
    </row>
    <row r="12" spans="1:2" ht="15.95" customHeight="1" x14ac:dyDescent="0.25">
      <c r="A12" s="4" t="s">
        <v>345</v>
      </c>
      <c r="B12" s="4" t="s">
        <v>346</v>
      </c>
    </row>
    <row r="13" spans="1:2" ht="15.95" customHeight="1" x14ac:dyDescent="0.25">
      <c r="A13" s="4" t="s">
        <v>347</v>
      </c>
      <c r="B13" s="4" t="s">
        <v>348</v>
      </c>
    </row>
    <row r="14" spans="1:2" ht="15.95" customHeight="1" x14ac:dyDescent="0.25">
      <c r="A14" s="4" t="s">
        <v>349</v>
      </c>
      <c r="B14" s="4" t="s">
        <v>374</v>
      </c>
    </row>
    <row r="18" spans="1:2" ht="15.95" customHeight="1" x14ac:dyDescent="0.25">
      <c r="A18" s="4" t="s">
        <v>337</v>
      </c>
      <c r="B18" s="4" t="s">
        <v>360</v>
      </c>
    </row>
    <row r="19" spans="1:2" ht="15.95" customHeight="1" x14ac:dyDescent="0.25">
      <c r="A19" s="4" t="s">
        <v>361</v>
      </c>
      <c r="B19" s="4" t="s">
        <v>362</v>
      </c>
    </row>
    <row r="20" spans="1:2" ht="15.95" customHeight="1" x14ac:dyDescent="0.25">
      <c r="A20" s="4" t="s">
        <v>261</v>
      </c>
      <c r="B20" s="4" t="s">
        <v>363</v>
      </c>
    </row>
    <row r="21" spans="1:2" ht="15.95" customHeight="1" x14ac:dyDescent="0.25">
      <c r="A21" s="4" t="s">
        <v>314</v>
      </c>
      <c r="B21" s="4" t="s">
        <v>364</v>
      </c>
    </row>
    <row r="22" spans="1:2" ht="15.95" customHeight="1" x14ac:dyDescent="0.25">
      <c r="A22" s="4" t="s">
        <v>365</v>
      </c>
      <c r="B22" s="4" t="s">
        <v>366</v>
      </c>
    </row>
    <row r="23" spans="1:2" ht="15.95" customHeight="1" x14ac:dyDescent="0.25">
      <c r="A23" s="4" t="s">
        <v>367</v>
      </c>
      <c r="B23" s="4" t="s">
        <v>368</v>
      </c>
    </row>
    <row r="24" spans="1:2" ht="15.95" customHeight="1" x14ac:dyDescent="0.25">
      <c r="A24" s="4" t="s">
        <v>369</v>
      </c>
      <c r="B24" s="4" t="s">
        <v>370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9"/>
  <sheetViews>
    <sheetView workbookViewId="0">
      <selection activeCell="A52" sqref="A52"/>
    </sheetView>
  </sheetViews>
  <sheetFormatPr baseColWidth="10" defaultRowHeight="15.95" customHeight="1" x14ac:dyDescent="0.25"/>
  <cols>
    <col min="1" max="3" width="5.7109375" style="8" customWidth="1"/>
    <col min="4" max="4" width="81.28515625" style="8" bestFit="1" customWidth="1"/>
    <col min="5" max="18" width="8.5703125" style="8" customWidth="1"/>
    <col min="19" max="16384" width="11.42578125" style="8"/>
  </cols>
  <sheetData>
    <row r="1" spans="1:21" s="36" customFormat="1" ht="18" customHeight="1" x14ac:dyDescent="0.25">
      <c r="A1" s="36" t="s">
        <v>304</v>
      </c>
    </row>
    <row r="2" spans="1:21" ht="15.95" customHeight="1" x14ac:dyDescent="0.25">
      <c r="A2" s="8" t="s">
        <v>266</v>
      </c>
    </row>
    <row r="4" spans="1:21" ht="15.95" customHeight="1" x14ac:dyDescent="0.25">
      <c r="A4" s="14" t="s">
        <v>319</v>
      </c>
    </row>
    <row r="6" spans="1:21" ht="15.95" customHeight="1" x14ac:dyDescent="0.25">
      <c r="A6" s="8" t="s">
        <v>311</v>
      </c>
    </row>
    <row r="7" spans="1:21" s="9" customFormat="1" ht="15.95" customHeight="1" x14ac:dyDescent="0.25">
      <c r="A7" s="42"/>
      <c r="B7" s="42"/>
      <c r="C7" s="42"/>
      <c r="D7" s="42"/>
      <c r="E7" s="16" t="s">
        <v>305</v>
      </c>
      <c r="F7" s="16"/>
      <c r="G7" s="16"/>
      <c r="H7" s="16"/>
      <c r="I7" s="16"/>
      <c r="J7" s="16"/>
      <c r="K7" s="16"/>
      <c r="L7" s="16" t="s">
        <v>0</v>
      </c>
      <c r="M7" s="16"/>
      <c r="N7" s="16"/>
      <c r="O7" s="16"/>
      <c r="P7" s="16"/>
      <c r="Q7" s="16"/>
      <c r="R7" s="16"/>
    </row>
    <row r="8" spans="1:21" s="9" customFormat="1" ht="15.95" customHeight="1" x14ac:dyDescent="0.25">
      <c r="A8" s="16"/>
      <c r="B8" s="16"/>
      <c r="C8" s="16"/>
      <c r="D8" s="16"/>
      <c r="E8" s="49">
        <v>2016</v>
      </c>
      <c r="F8" s="49">
        <v>2017</v>
      </c>
      <c r="G8" s="49">
        <v>2018</v>
      </c>
      <c r="H8" s="49">
        <v>2019</v>
      </c>
      <c r="I8" s="49">
        <v>2020</v>
      </c>
      <c r="J8" s="49">
        <v>2021</v>
      </c>
      <c r="K8" s="49">
        <v>2022</v>
      </c>
      <c r="L8" s="49">
        <v>2016</v>
      </c>
      <c r="M8" s="49">
        <v>2017</v>
      </c>
      <c r="N8" s="49">
        <v>2018</v>
      </c>
      <c r="O8" s="49">
        <v>2019</v>
      </c>
      <c r="P8" s="49">
        <v>2020</v>
      </c>
      <c r="Q8" s="49">
        <v>2021</v>
      </c>
      <c r="R8" s="49">
        <v>2022</v>
      </c>
    </row>
    <row r="9" spans="1:21" s="9" customFormat="1" ht="15.95" customHeight="1" x14ac:dyDescent="0.25">
      <c r="A9" s="9" t="s">
        <v>1</v>
      </c>
      <c r="E9" s="18">
        <v>1952.4697537</v>
      </c>
      <c r="F9" s="18">
        <v>1974.2123940000001</v>
      </c>
      <c r="G9" s="18">
        <v>2007.7239890000001</v>
      </c>
      <c r="H9" s="18">
        <v>1990.206823</v>
      </c>
      <c r="I9" s="18">
        <v>1651.3063430000002</v>
      </c>
      <c r="J9" s="18">
        <v>1858.6688380000001</v>
      </c>
      <c r="K9" s="18">
        <v>1911.9498470000001</v>
      </c>
      <c r="L9" s="18">
        <v>459562.61680000002</v>
      </c>
      <c r="M9" s="18">
        <v>467359.68721</v>
      </c>
      <c r="N9" s="18">
        <v>429015.90496999997</v>
      </c>
      <c r="O9" s="18">
        <v>396840.20688000001</v>
      </c>
      <c r="P9" s="18">
        <v>376896.54558999999</v>
      </c>
      <c r="Q9" s="18">
        <v>432759.37138999999</v>
      </c>
      <c r="R9" s="18">
        <v>410785.45552999998</v>
      </c>
      <c r="T9" s="18"/>
    </row>
    <row r="10" spans="1:21" ht="15.95" customHeight="1" x14ac:dyDescent="0.25">
      <c r="A10" s="29" t="s">
        <v>2</v>
      </c>
      <c r="B10" s="8" t="s">
        <v>35</v>
      </c>
      <c r="E10" s="20">
        <v>4.2945489999999999</v>
      </c>
      <c r="F10" s="20">
        <v>4.2679809999999998</v>
      </c>
      <c r="G10" s="20">
        <v>5.3495559999999998</v>
      </c>
      <c r="H10" s="20">
        <v>4.8499489999999996</v>
      </c>
      <c r="I10" s="20">
        <v>5.3817759999999994</v>
      </c>
      <c r="J10" s="20">
        <v>6.1949329999999998</v>
      </c>
      <c r="K10" s="20">
        <v>6.1851779999999996</v>
      </c>
      <c r="L10" s="20">
        <v>5772.4362600000004</v>
      </c>
      <c r="M10" s="20">
        <v>6550.9559799999997</v>
      </c>
      <c r="N10" s="20">
        <v>9681.2341300000007</v>
      </c>
      <c r="O10" s="20">
        <v>7836.7234099999996</v>
      </c>
      <c r="P10" s="20">
        <v>7862.2093400000003</v>
      </c>
      <c r="Q10" s="20">
        <v>9078.1746800000001</v>
      </c>
      <c r="R10" s="20">
        <v>10851.4301</v>
      </c>
      <c r="T10" s="18"/>
      <c r="U10" s="9"/>
    </row>
    <row r="11" spans="1:21" ht="15.95" customHeight="1" x14ac:dyDescent="0.25">
      <c r="A11" s="29" t="s">
        <v>3</v>
      </c>
      <c r="B11" s="8" t="s">
        <v>36</v>
      </c>
      <c r="E11" s="20">
        <v>13.920997999999999</v>
      </c>
      <c r="F11" s="20">
        <v>8.9684120000000007</v>
      </c>
      <c r="G11" s="20">
        <v>8.2472690000000011</v>
      </c>
      <c r="H11" s="20">
        <v>7.6659769999999998</v>
      </c>
      <c r="I11" s="20">
        <v>6.595046</v>
      </c>
      <c r="J11" s="20">
        <v>7.8765090000000004</v>
      </c>
      <c r="K11" s="20">
        <v>6.7479100000000001</v>
      </c>
      <c r="L11" s="20">
        <v>164733.38813000001</v>
      </c>
      <c r="M11" s="20">
        <v>150876.21572000001</v>
      </c>
      <c r="N11" s="20">
        <v>95313.119500000001</v>
      </c>
      <c r="O11" s="20">
        <v>84020.018079999994</v>
      </c>
      <c r="P11" s="20">
        <v>83993.653779999993</v>
      </c>
      <c r="Q11" s="20">
        <v>123345.30172</v>
      </c>
      <c r="R11" s="20">
        <v>101326.41154</v>
      </c>
      <c r="T11" s="18"/>
      <c r="U11" s="9"/>
    </row>
    <row r="12" spans="1:21" ht="15.95" customHeight="1" x14ac:dyDescent="0.25">
      <c r="A12" s="29" t="s">
        <v>4</v>
      </c>
      <c r="B12" s="8" t="s">
        <v>37</v>
      </c>
      <c r="E12" s="20">
        <v>1908.0997706999999</v>
      </c>
      <c r="F12" s="20">
        <v>1932.9476340000001</v>
      </c>
      <c r="G12" s="20">
        <v>1960.5649060000001</v>
      </c>
      <c r="H12" s="20">
        <v>1935.546615</v>
      </c>
      <c r="I12" s="20">
        <v>1616.127868</v>
      </c>
      <c r="J12" s="20">
        <v>1811.1650749999999</v>
      </c>
      <c r="K12" s="20">
        <v>1869.688355</v>
      </c>
      <c r="L12" s="20">
        <v>285574.42317000002</v>
      </c>
      <c r="M12" s="20">
        <v>308426.01968999999</v>
      </c>
      <c r="N12" s="20">
        <v>322515.71798999998</v>
      </c>
      <c r="O12" s="20">
        <v>303746.46179999999</v>
      </c>
      <c r="P12" s="20">
        <v>284208.50588000001</v>
      </c>
      <c r="Q12" s="20">
        <v>299643.41727999999</v>
      </c>
      <c r="R12" s="20">
        <v>298056.31290999998</v>
      </c>
      <c r="T12" s="18"/>
      <c r="U12" s="9"/>
    </row>
    <row r="13" spans="1:21" ht="15.95" customHeight="1" x14ac:dyDescent="0.25">
      <c r="C13" s="8">
        <v>10</v>
      </c>
      <c r="D13" s="8" t="s">
        <v>5</v>
      </c>
      <c r="E13" s="20">
        <v>63.638792000000002</v>
      </c>
      <c r="F13" s="20">
        <v>69.703480999999996</v>
      </c>
      <c r="G13" s="20">
        <v>74.980106000000006</v>
      </c>
      <c r="H13" s="20">
        <v>75.061284000000001</v>
      </c>
      <c r="I13" s="20">
        <v>69.271070000000009</v>
      </c>
      <c r="J13" s="20">
        <v>84.181167000000002</v>
      </c>
      <c r="K13" s="20">
        <v>103.38245699999999</v>
      </c>
      <c r="L13" s="20">
        <v>56173.726190000001</v>
      </c>
      <c r="M13" s="20">
        <v>59132.824390000002</v>
      </c>
      <c r="N13" s="20">
        <v>64656.94094</v>
      </c>
      <c r="O13" s="20">
        <v>67251.940629999997</v>
      </c>
      <c r="P13" s="20">
        <v>70667.621410000007</v>
      </c>
      <c r="Q13" s="20">
        <v>75323.275089999996</v>
      </c>
      <c r="R13" s="20">
        <v>78949.682799999995</v>
      </c>
      <c r="T13" s="18"/>
      <c r="U13" s="9"/>
    </row>
    <row r="14" spans="1:21" ht="15.95" customHeight="1" x14ac:dyDescent="0.25">
      <c r="C14" s="8">
        <v>11</v>
      </c>
      <c r="D14" s="8" t="s">
        <v>6</v>
      </c>
      <c r="E14" s="20">
        <v>4.3017879999999993</v>
      </c>
      <c r="F14" s="20">
        <v>4.4132949999999997</v>
      </c>
      <c r="G14" s="20">
        <v>4.8102349999999996</v>
      </c>
      <c r="H14" s="20">
        <v>5.7512160000000003</v>
      </c>
      <c r="I14" s="20">
        <v>5.6540919999999995</v>
      </c>
      <c r="J14" s="20">
        <v>6.3525339999999995</v>
      </c>
      <c r="K14" s="20">
        <v>6.7100749999999998</v>
      </c>
      <c r="L14" s="20">
        <v>1196.5423000000001</v>
      </c>
      <c r="M14" s="20">
        <v>1130.4260999999999</v>
      </c>
      <c r="N14" s="20">
        <v>1040.31287</v>
      </c>
      <c r="O14" s="20">
        <v>1094.1104499999999</v>
      </c>
      <c r="P14" s="20">
        <v>1021.36521</v>
      </c>
      <c r="Q14" s="20">
        <v>1142.3036500000001</v>
      </c>
      <c r="R14" s="20">
        <v>1227.6080999999999</v>
      </c>
      <c r="T14" s="18"/>
      <c r="U14" s="9"/>
    </row>
    <row r="15" spans="1:21" ht="15.95" customHeight="1" x14ac:dyDescent="0.25">
      <c r="C15" s="8">
        <v>12</v>
      </c>
      <c r="D15" s="8" t="s">
        <v>7</v>
      </c>
      <c r="E15" s="20">
        <v>2.0569999999999998E-3</v>
      </c>
      <c r="F15" s="20">
        <v>5.2160000000000002E-3</v>
      </c>
      <c r="G15" s="20">
        <v>1.4496E-2</v>
      </c>
      <c r="H15" s="20">
        <v>1.7632999999999999E-2</v>
      </c>
      <c r="I15" s="20">
        <v>1.3917000000000001E-2</v>
      </c>
      <c r="J15" s="20">
        <v>3.4685000000000001E-2</v>
      </c>
      <c r="K15" s="20">
        <v>7.3251000000000011E-2</v>
      </c>
      <c r="L15" s="20">
        <v>1.5650000000000001E-2</v>
      </c>
      <c r="M15" s="20">
        <v>3.049E-2</v>
      </c>
      <c r="N15" s="20">
        <v>0.15432000000000001</v>
      </c>
      <c r="O15" s="20">
        <v>0.14269999999999999</v>
      </c>
      <c r="P15" s="20">
        <v>0.13675999999999999</v>
      </c>
      <c r="Q15" s="20">
        <v>0.29708000000000001</v>
      </c>
      <c r="R15" s="20">
        <v>0.60385</v>
      </c>
      <c r="T15" s="18"/>
      <c r="U15" s="9"/>
    </row>
    <row r="16" spans="1:21" ht="15.95" customHeight="1" x14ac:dyDescent="0.25">
      <c r="C16" s="8">
        <v>13</v>
      </c>
      <c r="D16" s="8" t="s">
        <v>8</v>
      </c>
      <c r="E16" s="20">
        <v>8.3653449999999996</v>
      </c>
      <c r="F16" s="20">
        <v>8.7666789999999999</v>
      </c>
      <c r="G16" s="20">
        <v>7.9656540000000007</v>
      </c>
      <c r="H16" s="20">
        <v>8.5053870000000007</v>
      </c>
      <c r="I16" s="20">
        <v>10.044598000000001</v>
      </c>
      <c r="J16" s="20">
        <v>11.742697</v>
      </c>
      <c r="K16" s="20">
        <v>9.0056620000000009</v>
      </c>
      <c r="L16" s="20">
        <v>574.77158999999995</v>
      </c>
      <c r="M16" s="20">
        <v>562.02301999999997</v>
      </c>
      <c r="N16" s="20">
        <v>562.64779999999996</v>
      </c>
      <c r="O16" s="20">
        <v>564.11022000000003</v>
      </c>
      <c r="P16" s="20">
        <v>651.41436999999996</v>
      </c>
      <c r="Q16" s="20">
        <v>786.51661000000001</v>
      </c>
      <c r="R16" s="20">
        <v>599.62602000000004</v>
      </c>
      <c r="T16" s="18"/>
      <c r="U16" s="9"/>
    </row>
    <row r="17" spans="3:21" ht="15.95" customHeight="1" x14ac:dyDescent="0.25">
      <c r="C17" s="8">
        <v>14</v>
      </c>
      <c r="D17" s="8" t="s">
        <v>9</v>
      </c>
      <c r="E17" s="20">
        <v>4.8939695300000006</v>
      </c>
      <c r="F17" s="20">
        <v>5.4837489999999995</v>
      </c>
      <c r="G17" s="20">
        <v>5.3516080000000006</v>
      </c>
      <c r="H17" s="20">
        <v>5.0215889999999996</v>
      </c>
      <c r="I17" s="20">
        <v>4.2414759999999996</v>
      </c>
      <c r="J17" s="20">
        <v>4.2982050000000003</v>
      </c>
      <c r="K17" s="20">
        <v>4.4841229999999994</v>
      </c>
      <c r="L17" s="20">
        <v>62.956240000000001</v>
      </c>
      <c r="M17" s="20">
        <v>83.961269999999999</v>
      </c>
      <c r="N17" s="20">
        <v>81.99006</v>
      </c>
      <c r="O17" s="20">
        <v>68.641289999999998</v>
      </c>
      <c r="P17" s="20">
        <v>50.198390000000003</v>
      </c>
      <c r="Q17" s="20">
        <v>53.770740000000004</v>
      </c>
      <c r="R17" s="20">
        <v>49.847099999999998</v>
      </c>
      <c r="T17" s="18"/>
      <c r="U17" s="9"/>
    </row>
    <row r="18" spans="3:21" ht="15.95" customHeight="1" x14ac:dyDescent="0.25">
      <c r="C18" s="8">
        <v>15</v>
      </c>
      <c r="D18" s="8" t="s">
        <v>10</v>
      </c>
      <c r="E18" s="20">
        <v>15.541905909999999</v>
      </c>
      <c r="F18" s="20">
        <v>12.03032</v>
      </c>
      <c r="G18" s="20">
        <v>14.245709999999999</v>
      </c>
      <c r="H18" s="20">
        <v>13.938763999999999</v>
      </c>
      <c r="I18" s="20">
        <v>7.1835969999999998</v>
      </c>
      <c r="J18" s="20">
        <v>5.7010299999999994</v>
      </c>
      <c r="K18" s="20">
        <v>8.2692320000000006</v>
      </c>
      <c r="L18" s="20">
        <v>719.82689000000005</v>
      </c>
      <c r="M18" s="20">
        <v>581.08275000000003</v>
      </c>
      <c r="N18" s="20">
        <v>491.82875999999999</v>
      </c>
      <c r="O18" s="20">
        <v>483.03176000000002</v>
      </c>
      <c r="P18" s="20">
        <v>241.16523000000001</v>
      </c>
      <c r="Q18" s="20">
        <v>194.45857000000001</v>
      </c>
      <c r="R18" s="20">
        <v>301.79698000000002</v>
      </c>
      <c r="T18" s="18"/>
      <c r="U18" s="9"/>
    </row>
    <row r="19" spans="3:21" ht="15.95" customHeight="1" x14ac:dyDescent="0.25">
      <c r="C19" s="8">
        <v>16</v>
      </c>
      <c r="D19" s="8" t="s">
        <v>11</v>
      </c>
      <c r="E19" s="20">
        <v>19.210737000000002</v>
      </c>
      <c r="F19" s="20">
        <v>21.142311000000003</v>
      </c>
      <c r="G19" s="20">
        <v>22.043968</v>
      </c>
      <c r="H19" s="20">
        <v>21.664522000000002</v>
      </c>
      <c r="I19" s="20">
        <v>19.178686000000003</v>
      </c>
      <c r="J19" s="20">
        <v>25.102247999999999</v>
      </c>
      <c r="K19" s="20">
        <v>25.212075000000002</v>
      </c>
      <c r="L19" s="20">
        <v>18780.901989999998</v>
      </c>
      <c r="M19" s="20">
        <v>21010.346450000001</v>
      </c>
      <c r="N19" s="20">
        <v>21156.638989999999</v>
      </c>
      <c r="O19" s="20">
        <v>19813.678609999999</v>
      </c>
      <c r="P19" s="20">
        <v>18502.139790000001</v>
      </c>
      <c r="Q19" s="20">
        <v>20378.021349999999</v>
      </c>
      <c r="R19" s="20">
        <v>17784.931120000001</v>
      </c>
      <c r="T19" s="18"/>
      <c r="U19" s="9"/>
    </row>
    <row r="20" spans="3:21" ht="15.95" customHeight="1" x14ac:dyDescent="0.25">
      <c r="C20" s="8">
        <v>17</v>
      </c>
      <c r="D20" s="8" t="s">
        <v>12</v>
      </c>
      <c r="E20" s="20">
        <v>27.401502000000001</v>
      </c>
      <c r="F20" s="20">
        <v>27.328921999999999</v>
      </c>
      <c r="G20" s="20">
        <v>31.133723999999997</v>
      </c>
      <c r="H20" s="20">
        <v>33.730134</v>
      </c>
      <c r="I20" s="20">
        <v>32.024155999999998</v>
      </c>
      <c r="J20" s="20">
        <v>48.085678999999999</v>
      </c>
      <c r="K20" s="20">
        <v>44.430338000000006</v>
      </c>
      <c r="L20" s="20">
        <v>11507.004999999999</v>
      </c>
      <c r="M20" s="20">
        <v>11946.62578</v>
      </c>
      <c r="N20" s="20">
        <v>12254.900100000001</v>
      </c>
      <c r="O20" s="20">
        <v>13864.915000000001</v>
      </c>
      <c r="P20" s="20">
        <v>14394.651449999999</v>
      </c>
      <c r="Q20" s="20">
        <v>16592.171040000001</v>
      </c>
      <c r="R20" s="20">
        <v>15330.089889999999</v>
      </c>
      <c r="T20" s="18"/>
      <c r="U20" s="9"/>
    </row>
    <row r="21" spans="3:21" ht="15.95" customHeight="1" x14ac:dyDescent="0.25">
      <c r="C21" s="8">
        <v>18</v>
      </c>
      <c r="D21" s="8" t="s">
        <v>13</v>
      </c>
      <c r="E21" s="20">
        <v>8.7650000000000002E-3</v>
      </c>
      <c r="F21" s="20">
        <v>2.8319999999999999E-3</v>
      </c>
      <c r="G21" s="20">
        <v>1.6068000000000002E-2</v>
      </c>
      <c r="H21" s="20">
        <v>4.8512E-2</v>
      </c>
      <c r="I21" s="20">
        <v>3.2829999999999999E-3</v>
      </c>
      <c r="J21" s="20">
        <v>2.359E-3</v>
      </c>
      <c r="K21" s="20">
        <v>1.158E-2</v>
      </c>
      <c r="L21" s="20">
        <v>3.2309999999999998E-2</v>
      </c>
      <c r="M21" s="20">
        <v>4.2779999999999999E-2</v>
      </c>
      <c r="N21" s="20">
        <v>1.27274</v>
      </c>
      <c r="O21" s="20">
        <v>0.99750000000000005</v>
      </c>
      <c r="P21" s="20">
        <v>5.1900000000000002E-2</v>
      </c>
      <c r="Q21" s="20">
        <v>3.3399999999999999E-2</v>
      </c>
      <c r="R21" s="20">
        <v>0.16872999999999999</v>
      </c>
      <c r="T21" s="18"/>
      <c r="U21" s="9"/>
    </row>
    <row r="22" spans="3:21" ht="15.95" customHeight="1" x14ac:dyDescent="0.25">
      <c r="C22" s="8">
        <v>19</v>
      </c>
      <c r="D22" s="8" t="s">
        <v>14</v>
      </c>
      <c r="E22" s="20">
        <v>3.183595</v>
      </c>
      <c r="F22" s="20">
        <v>3.5101520000000002</v>
      </c>
      <c r="G22" s="20">
        <v>2.996356</v>
      </c>
      <c r="H22" s="20">
        <v>2.2907229999999998</v>
      </c>
      <c r="I22" s="20">
        <v>1.8028989999999998</v>
      </c>
      <c r="J22" s="20">
        <v>1.926393</v>
      </c>
      <c r="K22" s="20">
        <v>2.0178189999999998</v>
      </c>
      <c r="L22" s="20">
        <v>720.89314000000002</v>
      </c>
      <c r="M22" s="20">
        <v>946.01365999999996</v>
      </c>
      <c r="N22" s="20">
        <v>908.10892000000001</v>
      </c>
      <c r="O22" s="20">
        <v>208.65174999999999</v>
      </c>
      <c r="P22" s="20">
        <v>108.83297</v>
      </c>
      <c r="Q22" s="20">
        <v>183.41810000000001</v>
      </c>
      <c r="R22" s="20">
        <v>215.80119999999999</v>
      </c>
      <c r="T22" s="18"/>
      <c r="U22" s="9"/>
    </row>
    <row r="23" spans="3:21" ht="15.95" customHeight="1" x14ac:dyDescent="0.25">
      <c r="C23" s="8">
        <v>20</v>
      </c>
      <c r="D23" s="8" t="s">
        <v>15</v>
      </c>
      <c r="E23" s="20">
        <v>91.326854000000012</v>
      </c>
      <c r="F23" s="20">
        <v>104.99127899999999</v>
      </c>
      <c r="G23" s="20">
        <v>101.19909799999999</v>
      </c>
      <c r="H23" s="20">
        <v>99.501453999999995</v>
      </c>
      <c r="I23" s="20">
        <v>79.281021999999993</v>
      </c>
      <c r="J23" s="20">
        <v>92.862105999999997</v>
      </c>
      <c r="K23" s="20">
        <v>96.322099000000009</v>
      </c>
      <c r="L23" s="20">
        <v>10810.999250000001</v>
      </c>
      <c r="M23" s="20">
        <v>15296.55084</v>
      </c>
      <c r="N23" s="20">
        <v>16409.27648</v>
      </c>
      <c r="O23" s="20">
        <v>16775.384819999999</v>
      </c>
      <c r="P23" s="20">
        <v>14969.28622</v>
      </c>
      <c r="Q23" s="20">
        <v>17844.61004</v>
      </c>
      <c r="R23" s="20">
        <v>19490.299210000001</v>
      </c>
      <c r="T23" s="18"/>
      <c r="U23" s="9"/>
    </row>
    <row r="24" spans="3:21" ht="15.95" customHeight="1" x14ac:dyDescent="0.25">
      <c r="C24" s="8">
        <v>21</v>
      </c>
      <c r="D24" s="8" t="s">
        <v>16</v>
      </c>
      <c r="E24" s="20">
        <v>1.3106169999999999</v>
      </c>
      <c r="F24" s="20">
        <v>0.75155399999999994</v>
      </c>
      <c r="G24" s="20">
        <v>0.68629399999999996</v>
      </c>
      <c r="H24" s="20">
        <v>0.898038</v>
      </c>
      <c r="I24" s="20">
        <v>1.1056389999999998</v>
      </c>
      <c r="J24" s="20">
        <v>1.145184</v>
      </c>
      <c r="K24" s="20">
        <v>0.48779500000000003</v>
      </c>
      <c r="L24" s="20">
        <v>176.02869000000001</v>
      </c>
      <c r="M24" s="20">
        <v>33.729480000000002</v>
      </c>
      <c r="N24" s="20">
        <v>20.306329999999999</v>
      </c>
      <c r="O24" s="20">
        <v>78.609229999999997</v>
      </c>
      <c r="P24" s="20">
        <v>110.01286</v>
      </c>
      <c r="Q24" s="20">
        <v>81.434380000000004</v>
      </c>
      <c r="R24" s="20">
        <v>4.7968799999999998</v>
      </c>
      <c r="T24" s="18"/>
      <c r="U24" s="9"/>
    </row>
    <row r="25" spans="3:21" ht="15.95" customHeight="1" x14ac:dyDescent="0.25">
      <c r="C25" s="8">
        <v>22</v>
      </c>
      <c r="D25" s="8" t="s">
        <v>17</v>
      </c>
      <c r="E25" s="20">
        <v>65.49509802</v>
      </c>
      <c r="F25" s="20">
        <v>70.231537000000003</v>
      </c>
      <c r="G25" s="20">
        <v>73.66361599999999</v>
      </c>
      <c r="H25" s="20">
        <v>71.084238999999997</v>
      </c>
      <c r="I25" s="20">
        <v>59.934992000000001</v>
      </c>
      <c r="J25" s="20">
        <v>71.102119000000002</v>
      </c>
      <c r="K25" s="20">
        <v>68.377237999999991</v>
      </c>
      <c r="L25" s="20">
        <v>5978.4396500000003</v>
      </c>
      <c r="M25" s="20">
        <v>6745.6924399999998</v>
      </c>
      <c r="N25" s="20">
        <v>6626.8674000000001</v>
      </c>
      <c r="O25" s="20">
        <v>6555.1083900000003</v>
      </c>
      <c r="P25" s="20">
        <v>6266.1699799999997</v>
      </c>
      <c r="Q25" s="20">
        <v>6990.99287</v>
      </c>
      <c r="R25" s="20">
        <v>6630.3892699999997</v>
      </c>
      <c r="T25" s="18"/>
      <c r="U25" s="9"/>
    </row>
    <row r="26" spans="3:21" ht="15.95" customHeight="1" x14ac:dyDescent="0.25">
      <c r="C26" s="8">
        <v>23</v>
      </c>
      <c r="D26" s="8" t="s">
        <v>18</v>
      </c>
      <c r="E26" s="20">
        <v>140.539501</v>
      </c>
      <c r="F26" s="20">
        <v>151.32913300000001</v>
      </c>
      <c r="G26" s="20">
        <v>138.617875</v>
      </c>
      <c r="H26" s="20">
        <v>147.28622000000001</v>
      </c>
      <c r="I26" s="20">
        <v>131.42840699999999</v>
      </c>
      <c r="J26" s="20">
        <v>105.27207000000001</v>
      </c>
      <c r="K26" s="20">
        <v>74.960453000000001</v>
      </c>
      <c r="L26" s="20">
        <v>28947.60641</v>
      </c>
      <c r="M26" s="20">
        <v>37584.777679999999</v>
      </c>
      <c r="N26" s="20">
        <v>37110.181190000003</v>
      </c>
      <c r="O26" s="20">
        <v>35519.546799999996</v>
      </c>
      <c r="P26" s="20">
        <v>35706.463479999999</v>
      </c>
      <c r="Q26" s="20">
        <v>28837.314310000002</v>
      </c>
      <c r="R26" s="20">
        <v>31531.805499999999</v>
      </c>
      <c r="T26" s="18"/>
      <c r="U26" s="9"/>
    </row>
    <row r="27" spans="3:21" ht="15.95" customHeight="1" x14ac:dyDescent="0.25">
      <c r="C27" s="8">
        <v>24</v>
      </c>
      <c r="D27" s="8" t="s">
        <v>19</v>
      </c>
      <c r="E27" s="20">
        <v>128.72352100000001</v>
      </c>
      <c r="F27" s="20">
        <v>135.115995</v>
      </c>
      <c r="G27" s="20">
        <v>162.32119699999998</v>
      </c>
      <c r="H27" s="20">
        <v>165.28590700000001</v>
      </c>
      <c r="I27" s="20">
        <v>133.63022599999999</v>
      </c>
      <c r="J27" s="20">
        <v>168.97460800000002</v>
      </c>
      <c r="K27" s="20">
        <v>208.85167899999999</v>
      </c>
      <c r="L27" s="20">
        <v>76618.710609999995</v>
      </c>
      <c r="M27" s="20">
        <v>75602.902289999998</v>
      </c>
      <c r="N27" s="20">
        <v>81506.490550000002</v>
      </c>
      <c r="O27" s="20">
        <v>73427.040550000005</v>
      </c>
      <c r="P27" s="20">
        <v>61545.198479999999</v>
      </c>
      <c r="Q27" s="20">
        <v>66985.384430000006</v>
      </c>
      <c r="R27" s="20">
        <v>64495.668989999998</v>
      </c>
      <c r="T27" s="18"/>
      <c r="U27" s="9"/>
    </row>
    <row r="28" spans="3:21" ht="15.95" customHeight="1" x14ac:dyDescent="0.25">
      <c r="C28" s="8">
        <v>25</v>
      </c>
      <c r="D28" s="8" t="s">
        <v>20</v>
      </c>
      <c r="E28" s="20">
        <v>332.33091999999999</v>
      </c>
      <c r="F28" s="20">
        <v>364.020355</v>
      </c>
      <c r="G28" s="20">
        <v>360.40323899999999</v>
      </c>
      <c r="H28" s="20">
        <v>338.104602</v>
      </c>
      <c r="I28" s="20">
        <v>289.74591399999997</v>
      </c>
      <c r="J28" s="20">
        <v>329.52712699999995</v>
      </c>
      <c r="K28" s="20">
        <v>328.17726699999997</v>
      </c>
      <c r="L28" s="20">
        <v>29231.082760000001</v>
      </c>
      <c r="M28" s="20">
        <v>34223.025240000003</v>
      </c>
      <c r="N28" s="20">
        <v>35285.290209999999</v>
      </c>
      <c r="O28" s="20">
        <v>31885.171470000001</v>
      </c>
      <c r="P28" s="20">
        <v>29402.770209999999</v>
      </c>
      <c r="Q28" s="20">
        <v>30335.34201</v>
      </c>
      <c r="R28" s="20">
        <v>30023.652450000001</v>
      </c>
      <c r="T28" s="18"/>
      <c r="U28" s="9"/>
    </row>
    <row r="29" spans="3:21" ht="15.95" customHeight="1" x14ac:dyDescent="0.25">
      <c r="C29" s="8">
        <v>26</v>
      </c>
      <c r="D29" s="8" t="s">
        <v>21</v>
      </c>
      <c r="E29" s="20">
        <v>176.51264499999999</v>
      </c>
      <c r="F29" s="20">
        <v>127.40260000000001</v>
      </c>
      <c r="G29" s="20">
        <v>146.877342</v>
      </c>
      <c r="H29" s="20">
        <v>140.266132</v>
      </c>
      <c r="I29" s="20">
        <v>109.032875</v>
      </c>
      <c r="J29" s="20">
        <v>125.404044</v>
      </c>
      <c r="K29" s="20">
        <v>133.162237</v>
      </c>
      <c r="L29" s="20">
        <v>892.02440000000001</v>
      </c>
      <c r="M29" s="20">
        <v>760.67215999999996</v>
      </c>
      <c r="N29" s="20">
        <v>670.62157000000002</v>
      </c>
      <c r="O29" s="20">
        <v>623.79660999999999</v>
      </c>
      <c r="P29" s="20">
        <v>780.05021999999997</v>
      </c>
      <c r="Q29" s="20">
        <v>688.64122999999995</v>
      </c>
      <c r="R29" s="20">
        <v>684.38408000000004</v>
      </c>
      <c r="T29" s="18"/>
      <c r="U29" s="9"/>
    </row>
    <row r="30" spans="3:21" ht="15.95" customHeight="1" x14ac:dyDescent="0.25">
      <c r="C30" s="8">
        <v>27</v>
      </c>
      <c r="D30" s="8" t="s">
        <v>22</v>
      </c>
      <c r="E30" s="20">
        <v>149.246195</v>
      </c>
      <c r="F30" s="20">
        <v>147.61403799999999</v>
      </c>
      <c r="G30" s="20">
        <v>153.78632300000001</v>
      </c>
      <c r="H30" s="20">
        <v>144.92328899999998</v>
      </c>
      <c r="I30" s="20">
        <v>126.59718099999999</v>
      </c>
      <c r="J30" s="20">
        <v>141.586827</v>
      </c>
      <c r="K30" s="20">
        <v>142.32902999999999</v>
      </c>
      <c r="L30" s="20">
        <v>5013.2777599999999</v>
      </c>
      <c r="M30" s="20">
        <v>5538.8451400000004</v>
      </c>
      <c r="N30" s="20">
        <v>6462.4838399999999</v>
      </c>
      <c r="O30" s="20">
        <v>5882.0774300000003</v>
      </c>
      <c r="P30" s="20">
        <v>5381.0702700000002</v>
      </c>
      <c r="Q30" s="20">
        <v>6176.0284700000002</v>
      </c>
      <c r="R30" s="20">
        <v>5408.62817</v>
      </c>
      <c r="T30" s="18"/>
      <c r="U30" s="9"/>
    </row>
    <row r="31" spans="3:21" ht="15.95" customHeight="1" x14ac:dyDescent="0.25">
      <c r="C31" s="8">
        <v>28</v>
      </c>
      <c r="D31" s="8" t="s">
        <v>23</v>
      </c>
      <c r="E31" s="20">
        <v>326.27343528</v>
      </c>
      <c r="F31" s="20">
        <v>343.756865</v>
      </c>
      <c r="G31" s="20">
        <v>337.41745100000003</v>
      </c>
      <c r="H31" s="20">
        <v>336.53380300000003</v>
      </c>
      <c r="I31" s="20">
        <v>290.46730400000001</v>
      </c>
      <c r="J31" s="20">
        <v>321.351562</v>
      </c>
      <c r="K31" s="20">
        <v>314.89177899999999</v>
      </c>
      <c r="L31" s="20">
        <v>9478.0389099999993</v>
      </c>
      <c r="M31" s="20">
        <v>10649.503049999999</v>
      </c>
      <c r="N31" s="20">
        <v>11442.37659</v>
      </c>
      <c r="O31" s="20">
        <v>10933.33318</v>
      </c>
      <c r="P31" s="20">
        <v>10009.70133</v>
      </c>
      <c r="Q31" s="20">
        <v>11009.72</v>
      </c>
      <c r="R31" s="20">
        <v>10551.04176</v>
      </c>
      <c r="T31" s="18"/>
      <c r="U31" s="9"/>
    </row>
    <row r="32" spans="3:21" ht="15.95" customHeight="1" x14ac:dyDescent="0.25">
      <c r="C32" s="8">
        <v>29</v>
      </c>
      <c r="D32" s="8" t="s">
        <v>24</v>
      </c>
      <c r="E32" s="20">
        <v>104.308048</v>
      </c>
      <c r="F32" s="20">
        <v>106.873642</v>
      </c>
      <c r="G32" s="20">
        <v>122.813018</v>
      </c>
      <c r="H32" s="20">
        <v>112.161388</v>
      </c>
      <c r="I32" s="20">
        <v>91.433213000000009</v>
      </c>
      <c r="J32" s="20">
        <v>106.01290399999999</v>
      </c>
      <c r="K32" s="20">
        <v>104.09675</v>
      </c>
      <c r="L32" s="20">
        <v>10127.046109999999</v>
      </c>
      <c r="M32" s="20">
        <v>10908.964690000001</v>
      </c>
      <c r="N32" s="20">
        <v>10923.37024</v>
      </c>
      <c r="O32" s="20">
        <v>10164.849179999999</v>
      </c>
      <c r="P32" s="20">
        <v>8056.3586299999997</v>
      </c>
      <c r="Q32" s="20">
        <v>9570.8543000000009</v>
      </c>
      <c r="R32" s="20">
        <v>10278.7664</v>
      </c>
      <c r="T32" s="18"/>
      <c r="U32" s="9"/>
    </row>
    <row r="33" spans="1:21" ht="15.95" customHeight="1" x14ac:dyDescent="0.25">
      <c r="C33" s="8">
        <v>30</v>
      </c>
      <c r="D33" s="8" t="s">
        <v>25</v>
      </c>
      <c r="E33" s="20">
        <v>7.6676090000000006</v>
      </c>
      <c r="F33" s="20">
        <v>14.369369000000001</v>
      </c>
      <c r="G33" s="20">
        <v>7.4995339999999997</v>
      </c>
      <c r="H33" s="20">
        <v>11.673345999999999</v>
      </c>
      <c r="I33" s="20">
        <v>7.9687079999999995</v>
      </c>
      <c r="J33" s="20">
        <v>19.111965000000001</v>
      </c>
      <c r="K33" s="20">
        <v>37.766805999999995</v>
      </c>
      <c r="L33" s="20">
        <v>370.85842000000002</v>
      </c>
      <c r="M33" s="20">
        <v>205.68907999999999</v>
      </c>
      <c r="N33" s="20">
        <v>304.42764</v>
      </c>
      <c r="O33" s="20">
        <v>224.22342</v>
      </c>
      <c r="P33" s="20">
        <v>218.13848999999999</v>
      </c>
      <c r="Q33" s="20">
        <v>332.79640000000001</v>
      </c>
      <c r="R33" s="20">
        <v>354.78298999999998</v>
      </c>
      <c r="T33" s="18"/>
      <c r="U33" s="9"/>
    </row>
    <row r="34" spans="1:21" ht="15.95" customHeight="1" x14ac:dyDescent="0.25">
      <c r="C34" s="8">
        <v>31</v>
      </c>
      <c r="D34" s="8" t="s">
        <v>26</v>
      </c>
      <c r="E34" s="20">
        <v>49.341016000000003</v>
      </c>
      <c r="F34" s="20">
        <v>43.518902000000004</v>
      </c>
      <c r="G34" s="20">
        <v>45.796286000000002</v>
      </c>
      <c r="H34" s="20">
        <v>33.378802</v>
      </c>
      <c r="I34" s="20">
        <v>24.013444</v>
      </c>
      <c r="J34" s="20">
        <v>27.056488000000002</v>
      </c>
      <c r="K34" s="20">
        <v>22.923287000000002</v>
      </c>
      <c r="L34" s="20">
        <v>17122.574659999998</v>
      </c>
      <c r="M34" s="20">
        <v>14163.94284</v>
      </c>
      <c r="N34" s="20">
        <v>13424.08459</v>
      </c>
      <c r="O34" s="20">
        <v>7234.5439699999997</v>
      </c>
      <c r="P34" s="20">
        <v>5073.3617899999999</v>
      </c>
      <c r="Q34" s="20">
        <v>5070.3792599999997</v>
      </c>
      <c r="R34" s="20">
        <v>3472.3669199999999</v>
      </c>
      <c r="T34" s="18"/>
      <c r="U34" s="9"/>
    </row>
    <row r="35" spans="1:21" ht="15.95" customHeight="1" x14ac:dyDescent="0.25">
      <c r="C35" s="8">
        <v>32</v>
      </c>
      <c r="D35" s="8" t="s">
        <v>27</v>
      </c>
      <c r="E35" s="20">
        <v>188.47585500000002</v>
      </c>
      <c r="F35" s="20">
        <v>170.585408</v>
      </c>
      <c r="G35" s="20">
        <v>145.92570800000001</v>
      </c>
      <c r="H35" s="20">
        <v>168.41963099999998</v>
      </c>
      <c r="I35" s="20">
        <v>122.071169</v>
      </c>
      <c r="J35" s="20">
        <v>114.33107399999999</v>
      </c>
      <c r="K35" s="20">
        <v>133.74532300000001</v>
      </c>
      <c r="L35" s="20">
        <v>1071.0642399999999</v>
      </c>
      <c r="M35" s="20">
        <v>1318.34807</v>
      </c>
      <c r="N35" s="20">
        <v>1175.1458600000001</v>
      </c>
      <c r="O35" s="20">
        <v>1092.55684</v>
      </c>
      <c r="P35" s="20">
        <v>1052.34644</v>
      </c>
      <c r="Q35" s="20">
        <v>1065.6539499999999</v>
      </c>
      <c r="R35" s="20">
        <v>669.57449999999994</v>
      </c>
      <c r="T35" s="18"/>
      <c r="U35" s="9"/>
    </row>
    <row r="36" spans="1:21" ht="15.95" customHeight="1" x14ac:dyDescent="0.25">
      <c r="A36" s="29" t="s">
        <v>28</v>
      </c>
      <c r="B36" s="8" t="s">
        <v>29</v>
      </c>
      <c r="E36" s="20">
        <v>0</v>
      </c>
      <c r="F36" s="20">
        <v>0</v>
      </c>
      <c r="G36" s="20">
        <v>9.3999999999999994E-5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4.0000000000000001E-3</v>
      </c>
      <c r="O36" s="20">
        <v>0</v>
      </c>
      <c r="P36" s="20">
        <v>0</v>
      </c>
      <c r="Q36" s="20">
        <v>0</v>
      </c>
      <c r="R36" s="20">
        <v>0</v>
      </c>
      <c r="T36" s="18"/>
      <c r="U36" s="9"/>
    </row>
    <row r="37" spans="1:21" ht="15.95" customHeight="1" x14ac:dyDescent="0.25">
      <c r="A37" s="29" t="s">
        <v>30</v>
      </c>
      <c r="B37" s="8" t="s">
        <v>38</v>
      </c>
      <c r="E37" s="20">
        <v>3.835874</v>
      </c>
      <c r="F37" s="20">
        <v>2.883292</v>
      </c>
      <c r="G37" s="20">
        <v>7.3397349999999992</v>
      </c>
      <c r="H37" s="20">
        <v>10.761737999999999</v>
      </c>
      <c r="I37" s="20">
        <v>8.1991910000000008</v>
      </c>
      <c r="J37" s="20">
        <v>11.02098</v>
      </c>
      <c r="K37" s="20">
        <v>10.173544</v>
      </c>
      <c r="L37" s="20">
        <v>1857.0588399999999</v>
      </c>
      <c r="M37" s="20">
        <v>75.918490000000006</v>
      </c>
      <c r="N37" s="20">
        <v>281.87684000000002</v>
      </c>
      <c r="O37" s="20">
        <v>212.27186</v>
      </c>
      <c r="P37" s="20">
        <v>163.58869000000001</v>
      </c>
      <c r="Q37" s="20">
        <v>146.53819999999999</v>
      </c>
      <c r="R37" s="20">
        <v>37.527630000000002</v>
      </c>
      <c r="T37" s="18"/>
      <c r="U37" s="9"/>
    </row>
    <row r="38" spans="1:21" ht="15.95" customHeight="1" x14ac:dyDescent="0.25">
      <c r="A38" s="29" t="s">
        <v>31</v>
      </c>
      <c r="B38" s="8" t="s">
        <v>39</v>
      </c>
      <c r="E38" s="20">
        <v>12.107494000000001</v>
      </c>
      <c r="F38" s="20">
        <v>17.093693999999999</v>
      </c>
      <c r="G38" s="20">
        <v>17.851037999999999</v>
      </c>
      <c r="H38" s="20">
        <v>14.572925</v>
      </c>
      <c r="I38" s="20">
        <v>10.064761000000001</v>
      </c>
      <c r="J38" s="20">
        <v>9.2162939999999995</v>
      </c>
      <c r="K38" s="20">
        <v>9.1486640000000001</v>
      </c>
      <c r="L38" s="20">
        <v>1621.46326</v>
      </c>
      <c r="M38" s="20">
        <v>1424.2181</v>
      </c>
      <c r="N38" s="20">
        <v>1218.904</v>
      </c>
      <c r="O38" s="20">
        <v>1018.11671</v>
      </c>
      <c r="P38" s="20">
        <v>664.73131000000001</v>
      </c>
      <c r="Q38" s="20">
        <v>542.25108</v>
      </c>
      <c r="R38" s="20">
        <v>507.10948999999999</v>
      </c>
      <c r="T38" s="18"/>
      <c r="U38" s="9"/>
    </row>
    <row r="39" spans="1:21" ht="15.95" customHeight="1" x14ac:dyDescent="0.25">
      <c r="A39" s="29" t="s">
        <v>32</v>
      </c>
      <c r="B39" s="8" t="s">
        <v>40</v>
      </c>
      <c r="E39" s="20">
        <v>5.9837000000000001E-2</v>
      </c>
      <c r="F39" s="20">
        <v>7.0565000000000003E-2</v>
      </c>
      <c r="G39" s="20">
        <v>0.120797</v>
      </c>
      <c r="H39" s="20">
        <v>5.3641000000000001E-2</v>
      </c>
      <c r="I39" s="20">
        <v>2.9899999999999999E-2</v>
      </c>
      <c r="J39" s="20">
        <v>0.10061199999999999</v>
      </c>
      <c r="K39" s="20">
        <v>8.1858E-2</v>
      </c>
      <c r="L39" s="20">
        <v>0.40738999999999997</v>
      </c>
      <c r="M39" s="20">
        <v>5.176E-2</v>
      </c>
      <c r="N39" s="20">
        <v>9.5369999999999996E-2</v>
      </c>
      <c r="O39" s="20">
        <v>6.3089999999999993E-2</v>
      </c>
      <c r="P39" s="20">
        <v>4.5560000000000003E-2</v>
      </c>
      <c r="Q39" s="20">
        <v>0.64134999999999998</v>
      </c>
      <c r="R39" s="20">
        <v>5.91E-2</v>
      </c>
      <c r="T39" s="18"/>
      <c r="U39" s="9"/>
    </row>
    <row r="40" spans="1:21" ht="15.95" customHeight="1" x14ac:dyDescent="0.25">
      <c r="A40" s="29" t="s">
        <v>33</v>
      </c>
      <c r="B40" s="8" t="s">
        <v>41</v>
      </c>
      <c r="E40" s="20">
        <v>10.150969</v>
      </c>
      <c r="F40" s="20">
        <v>7.9808159999999999</v>
      </c>
      <c r="G40" s="20">
        <v>8.2505939999999995</v>
      </c>
      <c r="H40" s="20">
        <v>16.755977999999999</v>
      </c>
      <c r="I40" s="20">
        <v>4.9078010000000001</v>
      </c>
      <c r="J40" s="20">
        <v>13.094434999999999</v>
      </c>
      <c r="K40" s="20">
        <v>9.9243380000000005</v>
      </c>
      <c r="L40" s="20">
        <v>3.4394499999999999</v>
      </c>
      <c r="M40" s="20">
        <v>6.3074700000000004</v>
      </c>
      <c r="N40" s="20">
        <v>4.9531400000000003</v>
      </c>
      <c r="O40" s="20">
        <v>6.5519299999999996</v>
      </c>
      <c r="P40" s="20">
        <v>3.8110300000000001</v>
      </c>
      <c r="Q40" s="20">
        <v>3.0470799999999998</v>
      </c>
      <c r="R40" s="20">
        <v>6.6047599999999997</v>
      </c>
      <c r="T40" s="18"/>
      <c r="U40" s="9"/>
    </row>
    <row r="41" spans="1:21" ht="15.95" customHeight="1" x14ac:dyDescent="0.25">
      <c r="A41" s="29" t="s">
        <v>34</v>
      </c>
      <c r="B41" s="8" t="s">
        <v>42</v>
      </c>
      <c r="E41" s="20">
        <v>2.6200000000000003E-4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2.9999999999999997E-4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T41" s="18"/>
      <c r="U41" s="9"/>
    </row>
    <row r="42" spans="1:21" ht="15.95" customHeight="1" x14ac:dyDescent="0.25">
      <c r="A42" s="24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21" ht="15.95" customHeight="1" x14ac:dyDescent="0.25">
      <c r="A43" s="25" t="s">
        <v>352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5" spans="1:21" ht="15.95" customHeight="1" x14ac:dyDescent="0.25">
      <c r="A45" s="38" t="s">
        <v>262</v>
      </c>
    </row>
    <row r="46" spans="1:21" ht="15.95" customHeight="1" x14ac:dyDescent="0.25">
      <c r="A46" s="8" t="s">
        <v>265</v>
      </c>
    </row>
    <row r="48" spans="1:21" ht="15.95" customHeight="1" x14ac:dyDescent="0.25">
      <c r="A48" s="38" t="s">
        <v>264</v>
      </c>
    </row>
    <row r="49" spans="1:1" ht="15.95" customHeight="1" x14ac:dyDescent="0.25">
      <c r="A49" s="8" t="s">
        <v>317</v>
      </c>
    </row>
  </sheetData>
  <hyperlinks>
    <hyperlink ref="A4" location="Tabellenverzeichnis!A1" display="&lt;&lt;&lt; Inhalt" xr:uid="{F1FED14D-6155-485F-9900-E74F2404D4F8}"/>
    <hyperlink ref="A43" location="Metadaten!A1" display="&lt;&lt;&lt; Metadaten" xr:uid="{D415057E-BFFD-488A-92F2-A9E4EB4B8C4F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34"/>
  <sheetViews>
    <sheetView workbookViewId="0">
      <selection activeCell="A273" sqref="A273"/>
    </sheetView>
  </sheetViews>
  <sheetFormatPr baseColWidth="10" defaultRowHeight="15.95" customHeight="1" x14ac:dyDescent="0.25"/>
  <cols>
    <col min="1" max="2" width="5.7109375" style="8" customWidth="1"/>
    <col min="3" max="3" width="41.140625" style="8" customWidth="1"/>
    <col min="4" max="17" width="8.7109375" style="8" customWidth="1"/>
    <col min="18" max="18" width="11.42578125" style="8"/>
    <col min="19" max="19" width="13.140625" style="8" bestFit="1" customWidth="1"/>
    <col min="20" max="16384" width="11.42578125" style="8"/>
  </cols>
  <sheetData>
    <row r="1" spans="1:17" s="36" customFormat="1" ht="18" customHeight="1" x14ac:dyDescent="0.25">
      <c r="A1" s="36" t="s">
        <v>307</v>
      </c>
    </row>
    <row r="2" spans="1:17" ht="15.95" customHeight="1" x14ac:dyDescent="0.25">
      <c r="A2" s="8" t="s">
        <v>266</v>
      </c>
    </row>
    <row r="4" spans="1:17" ht="15.95" customHeight="1" x14ac:dyDescent="0.25">
      <c r="A4" s="14" t="s">
        <v>319</v>
      </c>
    </row>
    <row r="6" spans="1:17" ht="15.95" customHeight="1" x14ac:dyDescent="0.25">
      <c r="A6" s="8" t="s">
        <v>312</v>
      </c>
    </row>
    <row r="7" spans="1:17" s="38" customFormat="1" ht="15.95" customHeight="1" x14ac:dyDescent="0.25">
      <c r="A7" s="50"/>
      <c r="B7" s="50"/>
      <c r="C7" s="50"/>
      <c r="D7" s="37" t="s">
        <v>305</v>
      </c>
      <c r="E7" s="37"/>
      <c r="F7" s="37"/>
      <c r="G7" s="37"/>
      <c r="H7" s="37"/>
      <c r="I7" s="37"/>
      <c r="J7" s="37"/>
      <c r="K7" s="37" t="s">
        <v>0</v>
      </c>
      <c r="L7" s="37"/>
      <c r="M7" s="37"/>
      <c r="N7" s="37"/>
      <c r="O7" s="37"/>
      <c r="P7" s="37"/>
      <c r="Q7" s="37"/>
    </row>
    <row r="8" spans="1:17" s="38" customFormat="1" ht="15.95" customHeight="1" x14ac:dyDescent="0.25">
      <c r="A8" s="37"/>
      <c r="B8" s="37"/>
      <c r="C8" s="37"/>
      <c r="D8" s="51">
        <v>2016</v>
      </c>
      <c r="E8" s="51">
        <v>2017</v>
      </c>
      <c r="F8" s="51">
        <v>2018</v>
      </c>
      <c r="G8" s="51">
        <v>2019</v>
      </c>
      <c r="H8" s="51">
        <v>2020</v>
      </c>
      <c r="I8" s="51">
        <v>2021</v>
      </c>
      <c r="J8" s="51">
        <v>2022</v>
      </c>
      <c r="K8" s="51">
        <v>2016</v>
      </c>
      <c r="L8" s="51">
        <v>2017</v>
      </c>
      <c r="M8" s="51">
        <v>2018</v>
      </c>
      <c r="N8" s="51">
        <v>2019</v>
      </c>
      <c r="O8" s="51">
        <v>2020</v>
      </c>
      <c r="P8" s="51">
        <v>2021</v>
      </c>
      <c r="Q8" s="51">
        <v>2022</v>
      </c>
    </row>
    <row r="9" spans="1:17" s="38" customFormat="1" ht="15.95" customHeight="1" x14ac:dyDescent="0.25">
      <c r="A9" s="38" t="s">
        <v>1</v>
      </c>
      <c r="D9" s="52">
        <v>1952.4697537</v>
      </c>
      <c r="E9" s="52">
        <v>1974.2123940000001</v>
      </c>
      <c r="F9" s="52">
        <v>2007.7239890000001</v>
      </c>
      <c r="G9" s="52">
        <v>1990.206823</v>
      </c>
      <c r="H9" s="52">
        <v>1651.3063430000002</v>
      </c>
      <c r="I9" s="52">
        <v>1858.6688380000001</v>
      </c>
      <c r="J9" s="52">
        <v>1911.9498470000001</v>
      </c>
      <c r="K9" s="52">
        <v>459562.61680000002</v>
      </c>
      <c r="L9" s="52">
        <v>467359.68721</v>
      </c>
      <c r="M9" s="52">
        <v>429015.90496999997</v>
      </c>
      <c r="N9" s="52">
        <v>396840.20688000001</v>
      </c>
      <c r="O9" s="52">
        <v>376896.54558999999</v>
      </c>
      <c r="P9" s="52">
        <v>432759.37138999999</v>
      </c>
      <c r="Q9" s="52">
        <v>410785.45552999998</v>
      </c>
    </row>
    <row r="10" spans="1:17" ht="15.95" customHeight="1" x14ac:dyDescent="0.25">
      <c r="A10" s="8" t="s">
        <v>43</v>
      </c>
      <c r="D10" s="20">
        <v>1.076856</v>
      </c>
      <c r="E10" s="20">
        <v>4.990507</v>
      </c>
      <c r="F10" s="20">
        <v>2.8972440000000002</v>
      </c>
      <c r="G10" s="20">
        <v>13.990302999999999</v>
      </c>
      <c r="H10" s="20">
        <v>14.666839</v>
      </c>
      <c r="I10" s="20">
        <v>11.157411</v>
      </c>
      <c r="J10" s="20">
        <v>4.508305</v>
      </c>
      <c r="K10" s="20">
        <v>81.117840000000001</v>
      </c>
      <c r="L10" s="20">
        <v>152.01242999999999</v>
      </c>
      <c r="M10" s="20">
        <v>121.8691</v>
      </c>
      <c r="N10" s="20">
        <v>113.33252</v>
      </c>
      <c r="O10" s="20">
        <v>121.85584</v>
      </c>
      <c r="P10" s="20">
        <v>139.15307000000001</v>
      </c>
      <c r="Q10" s="20">
        <v>178.90255999999999</v>
      </c>
    </row>
    <row r="11" spans="1:17" ht="15.95" customHeight="1" x14ac:dyDescent="0.25">
      <c r="B11" s="8" t="s">
        <v>44</v>
      </c>
      <c r="D11" s="20">
        <v>0.62599699999999991</v>
      </c>
      <c r="E11" s="20">
        <v>0.73687099999999994</v>
      </c>
      <c r="F11" s="20">
        <v>0.67311399999999999</v>
      </c>
      <c r="G11" s="20">
        <v>0.83622600000000002</v>
      </c>
      <c r="H11" s="20">
        <v>0.563222</v>
      </c>
      <c r="I11" s="20">
        <v>0.44675700000000002</v>
      </c>
      <c r="J11" s="20">
        <v>0.518154</v>
      </c>
      <c r="K11" s="20">
        <v>65.844660000000005</v>
      </c>
      <c r="L11" s="20">
        <v>142.77110999999999</v>
      </c>
      <c r="M11" s="20">
        <v>97.260670000000005</v>
      </c>
      <c r="N11" s="20">
        <v>97.697370000000006</v>
      </c>
      <c r="O11" s="20">
        <v>92.884479999999996</v>
      </c>
      <c r="P11" s="20">
        <v>106.59896999999999</v>
      </c>
      <c r="Q11" s="20">
        <v>153.67066</v>
      </c>
    </row>
    <row r="12" spans="1:17" ht="15.95" customHeight="1" x14ac:dyDescent="0.25">
      <c r="C12" s="8" t="s">
        <v>45</v>
      </c>
      <c r="D12" s="20">
        <v>0</v>
      </c>
      <c r="E12" s="20">
        <v>2.245E-3</v>
      </c>
      <c r="F12" s="20">
        <v>5.1368999999999998E-2</v>
      </c>
      <c r="G12" s="20">
        <v>5.3899999999999998E-4</v>
      </c>
      <c r="H12" s="20">
        <v>3.359E-3</v>
      </c>
      <c r="I12" s="20">
        <v>0</v>
      </c>
      <c r="J12" s="20">
        <v>0</v>
      </c>
      <c r="K12" s="20">
        <v>0</v>
      </c>
      <c r="L12" s="20">
        <v>0</v>
      </c>
      <c r="M12" s="20">
        <v>0.22373999999999999</v>
      </c>
      <c r="N12" s="20">
        <v>4.8000000000000001E-4</v>
      </c>
      <c r="O12" s="20">
        <v>0.28212999999999999</v>
      </c>
      <c r="P12" s="20">
        <v>0</v>
      </c>
      <c r="Q12" s="20">
        <v>0</v>
      </c>
    </row>
    <row r="13" spans="1:17" ht="15.95" customHeight="1" x14ac:dyDescent="0.25">
      <c r="C13" s="8" t="s">
        <v>315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8.7999999999999998E-5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4.4000000000000003E-3</v>
      </c>
      <c r="Q13" s="20">
        <v>0</v>
      </c>
    </row>
    <row r="14" spans="1:17" ht="15.95" customHeight="1" x14ac:dyDescent="0.25">
      <c r="C14" s="8" t="s">
        <v>46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</row>
    <row r="15" spans="1:17" ht="15.95" customHeight="1" x14ac:dyDescent="0.25">
      <c r="C15" s="8" t="s">
        <v>47</v>
      </c>
      <c r="D15" s="20">
        <v>0.11350700000000001</v>
      </c>
      <c r="E15" s="20">
        <v>9.4650999999999999E-2</v>
      </c>
      <c r="F15" s="20">
        <v>3.4058999999999999E-2</v>
      </c>
      <c r="G15" s="20">
        <v>0.24304499999999998</v>
      </c>
      <c r="H15" s="20">
        <v>0.14587799999999998</v>
      </c>
      <c r="I15" s="20">
        <v>0.142266</v>
      </c>
      <c r="J15" s="20">
        <v>0.15374499999999999</v>
      </c>
      <c r="K15" s="20">
        <v>1.2750600000000001</v>
      </c>
      <c r="L15" s="20">
        <v>0.75693999999999995</v>
      </c>
      <c r="M15" s="20">
        <v>0.60399000000000003</v>
      </c>
      <c r="N15" s="20">
        <v>1.3257000000000001</v>
      </c>
      <c r="O15" s="20">
        <v>0.46179999999999999</v>
      </c>
      <c r="P15" s="20">
        <v>1.9434899999999999</v>
      </c>
      <c r="Q15" s="20">
        <v>2.2848600000000001</v>
      </c>
    </row>
    <row r="16" spans="1:17" ht="15.95" customHeight="1" x14ac:dyDescent="0.25">
      <c r="C16" s="8" t="s">
        <v>48</v>
      </c>
      <c r="D16" s="20">
        <v>0.36046899999999998</v>
      </c>
      <c r="E16" s="20">
        <v>0.362707</v>
      </c>
      <c r="F16" s="20">
        <v>0.38033</v>
      </c>
      <c r="G16" s="20">
        <v>0.38739100000000004</v>
      </c>
      <c r="H16" s="20">
        <v>0.29567599999999999</v>
      </c>
      <c r="I16" s="20">
        <v>0.183342</v>
      </c>
      <c r="J16" s="20">
        <v>0.116803</v>
      </c>
      <c r="K16" s="20">
        <v>5.1596700000000002</v>
      </c>
      <c r="L16" s="20">
        <v>9.4704800000000002</v>
      </c>
      <c r="M16" s="20">
        <v>9.5442</v>
      </c>
      <c r="N16" s="20">
        <v>5.9913800000000004</v>
      </c>
      <c r="O16" s="20">
        <v>8.4023800000000008</v>
      </c>
      <c r="P16" s="20">
        <v>7.0216200000000004</v>
      </c>
      <c r="Q16" s="20">
        <v>5.1574600000000004</v>
      </c>
    </row>
    <row r="17" spans="2:17" ht="15.95" customHeight="1" x14ac:dyDescent="0.25">
      <c r="C17" s="8" t="s">
        <v>49</v>
      </c>
      <c r="D17" s="20">
        <v>0.15202099999999999</v>
      </c>
      <c r="E17" s="20">
        <v>0.27726799999999996</v>
      </c>
      <c r="F17" s="20">
        <v>0.20735599999999998</v>
      </c>
      <c r="G17" s="20">
        <v>0.20525100000000002</v>
      </c>
      <c r="H17" s="20">
        <v>0.118309</v>
      </c>
      <c r="I17" s="20">
        <v>0.121061</v>
      </c>
      <c r="J17" s="20">
        <v>0.24760599999999999</v>
      </c>
      <c r="K17" s="20">
        <v>59.409930000000003</v>
      </c>
      <c r="L17" s="20">
        <v>132.54369</v>
      </c>
      <c r="M17" s="20">
        <v>86.888739999999999</v>
      </c>
      <c r="N17" s="20">
        <v>90.379810000000006</v>
      </c>
      <c r="O17" s="20">
        <v>83.738169999999997</v>
      </c>
      <c r="P17" s="20">
        <v>97.629459999999995</v>
      </c>
      <c r="Q17" s="20">
        <v>146.22834</v>
      </c>
    </row>
    <row r="18" spans="2:17" ht="15.95" customHeight="1" x14ac:dyDescent="0.25">
      <c r="B18" s="8" t="s">
        <v>50</v>
      </c>
      <c r="D18" s="20">
        <v>0.45085899999999995</v>
      </c>
      <c r="E18" s="20">
        <v>4.2536360000000002</v>
      </c>
      <c r="F18" s="20">
        <v>2.2241300000000002</v>
      </c>
      <c r="G18" s="20">
        <v>13.154076999999999</v>
      </c>
      <c r="H18" s="20">
        <v>14.103617</v>
      </c>
      <c r="I18" s="20">
        <v>10.710654</v>
      </c>
      <c r="J18" s="20">
        <v>3.990151</v>
      </c>
      <c r="K18" s="20">
        <v>15.27318</v>
      </c>
      <c r="L18" s="20">
        <v>9.24132</v>
      </c>
      <c r="M18" s="20">
        <v>24.608429999999998</v>
      </c>
      <c r="N18" s="20">
        <v>15.635149999999999</v>
      </c>
      <c r="O18" s="20">
        <v>28.971360000000001</v>
      </c>
      <c r="P18" s="20">
        <v>32.554099999999998</v>
      </c>
      <c r="Q18" s="20">
        <v>25.2319</v>
      </c>
    </row>
    <row r="19" spans="2:17" ht="15.95" customHeight="1" x14ac:dyDescent="0.25">
      <c r="C19" s="8" t="s">
        <v>51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2:17" ht="15.95" customHeight="1" x14ac:dyDescent="0.25">
      <c r="C20" s="8" t="s">
        <v>52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2.1000000000000002E-5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4.4999999999999999E-4</v>
      </c>
    </row>
    <row r="21" spans="2:17" ht="15.95" customHeight="1" x14ac:dyDescent="0.25">
      <c r="C21" s="8" t="s">
        <v>53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6.9429999999999995E-3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2:17" ht="15.95" customHeight="1" x14ac:dyDescent="0.25">
      <c r="C22" s="8" t="s">
        <v>54</v>
      </c>
      <c r="D22" s="20">
        <v>1.0369999999999999E-3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0.15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</row>
    <row r="23" spans="2:17" ht="15.95" customHeight="1" x14ac:dyDescent="0.25">
      <c r="C23" s="8" t="s">
        <v>55</v>
      </c>
      <c r="D23" s="20">
        <v>0</v>
      </c>
      <c r="E23" s="20">
        <v>0</v>
      </c>
      <c r="F23" s="20">
        <v>2.7969000000000001E-2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5.1819999999999998E-2</v>
      </c>
      <c r="N23" s="20">
        <v>0</v>
      </c>
      <c r="O23" s="20">
        <v>0</v>
      </c>
      <c r="P23" s="20">
        <v>0</v>
      </c>
      <c r="Q23" s="20">
        <v>0</v>
      </c>
    </row>
    <row r="24" spans="2:17" ht="15.95" customHeight="1" x14ac:dyDescent="0.25">
      <c r="C24" s="8" t="s">
        <v>56</v>
      </c>
      <c r="D24" s="20">
        <v>5.3899999999999998E-4</v>
      </c>
      <c r="E24" s="20">
        <v>0</v>
      </c>
      <c r="F24" s="20">
        <v>1.175E-3</v>
      </c>
      <c r="G24" s="20">
        <v>2.679E-3</v>
      </c>
      <c r="H24" s="20">
        <v>0</v>
      </c>
      <c r="I24" s="20">
        <v>0</v>
      </c>
      <c r="J24" s="20">
        <v>0</v>
      </c>
      <c r="K24" s="20">
        <v>2.8800000000000002E-3</v>
      </c>
      <c r="L24" s="20">
        <v>0</v>
      </c>
      <c r="M24" s="20">
        <v>5.0000000000000001E-3</v>
      </c>
      <c r="N24" s="20">
        <v>1.882E-2</v>
      </c>
      <c r="O24" s="20">
        <v>0</v>
      </c>
      <c r="P24" s="20">
        <v>0</v>
      </c>
      <c r="Q24" s="20">
        <v>0</v>
      </c>
    </row>
    <row r="25" spans="2:17" ht="15.95" customHeight="1" x14ac:dyDescent="0.25">
      <c r="C25" s="8" t="s">
        <v>57</v>
      </c>
      <c r="D25" s="20">
        <v>0</v>
      </c>
      <c r="E25" s="20">
        <v>0</v>
      </c>
      <c r="F25" s="20">
        <v>2.637E-3</v>
      </c>
      <c r="G25" s="20">
        <v>1.4159999999999999E-3</v>
      </c>
      <c r="H25" s="20">
        <v>0</v>
      </c>
      <c r="I25" s="20">
        <v>0</v>
      </c>
      <c r="J25" s="20">
        <v>1.3838E-2</v>
      </c>
      <c r="K25" s="20">
        <v>0</v>
      </c>
      <c r="L25" s="20">
        <v>0</v>
      </c>
      <c r="M25" s="20">
        <v>2.3970000000000002E-2</v>
      </c>
      <c r="N25" s="20">
        <v>9.9589999999999998E-2</v>
      </c>
      <c r="O25" s="20">
        <v>0</v>
      </c>
      <c r="P25" s="20">
        <v>0</v>
      </c>
      <c r="Q25" s="20">
        <v>0.52776999999999996</v>
      </c>
    </row>
    <row r="26" spans="2:17" ht="15.95" customHeight="1" x14ac:dyDescent="0.25">
      <c r="C26" s="8" t="s">
        <v>58</v>
      </c>
      <c r="D26" s="20">
        <v>0</v>
      </c>
      <c r="E26" s="20">
        <v>3.7999999999999999E-2</v>
      </c>
      <c r="F26" s="20">
        <v>1.7000000000000001E-4</v>
      </c>
      <c r="G26" s="20">
        <v>0</v>
      </c>
      <c r="H26" s="20">
        <v>7.3999999999999999E-4</v>
      </c>
      <c r="I26" s="20">
        <v>1.36E-4</v>
      </c>
      <c r="J26" s="20">
        <v>7.0229999999999997E-3</v>
      </c>
      <c r="K26" s="20">
        <v>0</v>
      </c>
      <c r="L26" s="20">
        <v>9.3000000000000005E-4</v>
      </c>
      <c r="M26" s="20">
        <v>8.0000000000000002E-3</v>
      </c>
      <c r="N26" s="20">
        <v>0</v>
      </c>
      <c r="O26" s="20">
        <v>5.6000000000000001E-2</v>
      </c>
      <c r="P26" s="20">
        <v>2.4299999999999999E-3</v>
      </c>
      <c r="Q26" s="20">
        <v>8.3199999999999996E-2</v>
      </c>
    </row>
    <row r="27" spans="2:17" ht="15.95" customHeight="1" x14ac:dyDescent="0.25">
      <c r="C27" s="8" t="s">
        <v>59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2:17" ht="15.95" customHeight="1" x14ac:dyDescent="0.25">
      <c r="C28" s="8" t="s">
        <v>60</v>
      </c>
      <c r="D28" s="20">
        <v>5.8199999999999994E-4</v>
      </c>
      <c r="E28" s="20">
        <v>2.0000000000000002E-5</v>
      </c>
      <c r="F28" s="20">
        <v>2.1090000000000002E-3</v>
      </c>
      <c r="G28" s="20">
        <v>3.6588000000000002E-2</v>
      </c>
      <c r="H28" s="20">
        <v>0</v>
      </c>
      <c r="I28" s="20">
        <v>1.1799999999999998E-3</v>
      </c>
      <c r="J28" s="20">
        <v>4.4089999999999997E-3</v>
      </c>
      <c r="K28" s="20">
        <v>2.12E-2</v>
      </c>
      <c r="L28" s="20">
        <v>1.5E-3</v>
      </c>
      <c r="M28" s="20">
        <v>6.164E-2</v>
      </c>
      <c r="N28" s="20">
        <v>0.43547000000000002</v>
      </c>
      <c r="O28" s="20">
        <v>0</v>
      </c>
      <c r="P28" s="20">
        <v>0.23699999999999999</v>
      </c>
      <c r="Q28" s="20">
        <v>4.3999999999999997E-2</v>
      </c>
    </row>
    <row r="29" spans="2:17" ht="15.95" customHeight="1" x14ac:dyDescent="0.25">
      <c r="C29" s="8" t="s">
        <v>61</v>
      </c>
      <c r="D29" s="20">
        <v>1.2685E-2</v>
      </c>
      <c r="E29" s="20">
        <v>7.0090000000000005E-3</v>
      </c>
      <c r="F29" s="20">
        <v>1.6029000000000002E-2</v>
      </c>
      <c r="G29" s="20">
        <v>2.1880000000000003E-3</v>
      </c>
      <c r="H29" s="20">
        <v>3.28E-4</v>
      </c>
      <c r="I29" s="20">
        <v>2.648E-2</v>
      </c>
      <c r="J29" s="20">
        <v>0</v>
      </c>
      <c r="K29" s="20">
        <v>0.19589999999999999</v>
      </c>
      <c r="L29" s="20">
        <v>0.12892999999999999</v>
      </c>
      <c r="M29" s="20">
        <v>11.160970000000001</v>
      </c>
      <c r="N29" s="20">
        <v>0.11416999999999999</v>
      </c>
      <c r="O29" s="20">
        <v>2.826E-2</v>
      </c>
      <c r="P29" s="20">
        <v>18.35568</v>
      </c>
      <c r="Q29" s="20">
        <v>0</v>
      </c>
    </row>
    <row r="30" spans="2:17" ht="15.95" customHeight="1" x14ac:dyDescent="0.25">
      <c r="C30" s="8" t="s">
        <v>62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6.5550000000000001E-3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2.13727</v>
      </c>
      <c r="Q30" s="20">
        <v>0</v>
      </c>
    </row>
    <row r="31" spans="2:17" ht="15.95" customHeight="1" x14ac:dyDescent="0.25">
      <c r="C31" s="8" t="s">
        <v>63</v>
      </c>
      <c r="D31" s="20">
        <v>0</v>
      </c>
      <c r="E31" s="20">
        <v>3.3599999999999997E-3</v>
      </c>
      <c r="F31" s="20">
        <v>5.2240000000000003E-3</v>
      </c>
      <c r="G31" s="20">
        <v>2.7E-4</v>
      </c>
      <c r="H31" s="20">
        <v>0</v>
      </c>
      <c r="I31" s="20">
        <v>0</v>
      </c>
      <c r="J31" s="20">
        <v>0</v>
      </c>
      <c r="K31" s="20">
        <v>0</v>
      </c>
      <c r="L31" s="20">
        <v>2.1309999999999999E-2</v>
      </c>
      <c r="M31" s="20">
        <v>3.24</v>
      </c>
      <c r="N31" s="20">
        <v>1.7999999999999999E-2</v>
      </c>
      <c r="O31" s="20">
        <v>0</v>
      </c>
      <c r="P31" s="20">
        <v>0</v>
      </c>
      <c r="Q31" s="20">
        <v>0</v>
      </c>
    </row>
    <row r="32" spans="2:17" ht="15.95" customHeight="1" x14ac:dyDescent="0.25">
      <c r="C32" s="8" t="s">
        <v>64</v>
      </c>
      <c r="D32" s="20">
        <v>0</v>
      </c>
      <c r="E32" s="20">
        <v>0</v>
      </c>
      <c r="F32" s="20">
        <v>0</v>
      </c>
      <c r="G32" s="20">
        <v>1.6570000000000001E-3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1.7000000000000001E-2</v>
      </c>
      <c r="O32" s="20">
        <v>0</v>
      </c>
      <c r="P32" s="20">
        <v>0</v>
      </c>
      <c r="Q32" s="20">
        <v>0</v>
      </c>
    </row>
    <row r="33" spans="1:17" ht="15.95" customHeight="1" x14ac:dyDescent="0.25">
      <c r="C33" s="8" t="s">
        <v>65</v>
      </c>
      <c r="D33" s="20">
        <v>3.1449999999999999E-2</v>
      </c>
      <c r="E33" s="20">
        <v>1.0940000000000001E-3</v>
      </c>
      <c r="F33" s="20">
        <v>0</v>
      </c>
      <c r="G33" s="20">
        <v>0</v>
      </c>
      <c r="H33" s="20">
        <v>7.3999999999999996E-5</v>
      </c>
      <c r="I33" s="20">
        <v>2.1939999999999998E-3</v>
      </c>
      <c r="J33" s="20">
        <v>6.3659999999999993E-3</v>
      </c>
      <c r="K33" s="20">
        <v>9.1800000000000007E-2</v>
      </c>
      <c r="L33" s="20">
        <v>4.48E-2</v>
      </c>
      <c r="M33" s="20">
        <v>0</v>
      </c>
      <c r="N33" s="20">
        <v>0</v>
      </c>
      <c r="O33" s="20">
        <v>1.1000000000000001E-3</v>
      </c>
      <c r="P33" s="20">
        <v>3.8800000000000001E-2</v>
      </c>
      <c r="Q33" s="20">
        <v>0.10705000000000001</v>
      </c>
    </row>
    <row r="34" spans="1:17" ht="15.95" customHeight="1" x14ac:dyDescent="0.25">
      <c r="C34" s="8" t="s">
        <v>66</v>
      </c>
      <c r="D34" s="20">
        <v>2.7759999999999998E-3</v>
      </c>
      <c r="E34" s="20">
        <v>2.03E-4</v>
      </c>
      <c r="F34" s="20">
        <v>2.0230000000000001E-3</v>
      </c>
      <c r="G34" s="20">
        <v>0</v>
      </c>
      <c r="H34" s="20">
        <v>1.297E-3</v>
      </c>
      <c r="I34" s="20">
        <v>0</v>
      </c>
      <c r="J34" s="20">
        <v>0</v>
      </c>
      <c r="K34" s="20">
        <v>0.22853000000000001</v>
      </c>
      <c r="L34" s="20">
        <v>8.0000000000000007E-5</v>
      </c>
      <c r="M34" s="20">
        <v>0.10100000000000001</v>
      </c>
      <c r="N34" s="20">
        <v>0</v>
      </c>
      <c r="O34" s="20">
        <v>2.572E-2</v>
      </c>
      <c r="P34" s="20">
        <v>0</v>
      </c>
      <c r="Q34" s="20">
        <v>0</v>
      </c>
    </row>
    <row r="35" spans="1:17" ht="15.95" customHeight="1" x14ac:dyDescent="0.25">
      <c r="C35" s="8" t="s">
        <v>67</v>
      </c>
      <c r="D35" s="20">
        <v>0</v>
      </c>
      <c r="E35" s="20">
        <v>0</v>
      </c>
      <c r="F35" s="20">
        <v>3.836E-3</v>
      </c>
      <c r="G35" s="20">
        <v>0</v>
      </c>
      <c r="H35" s="20">
        <v>1.7193999999999997E-2</v>
      </c>
      <c r="I35" s="20">
        <v>0</v>
      </c>
      <c r="J35" s="20">
        <v>0</v>
      </c>
      <c r="K35" s="20">
        <v>0</v>
      </c>
      <c r="L35" s="20">
        <v>0</v>
      </c>
      <c r="M35" s="20">
        <v>6.701E-2</v>
      </c>
      <c r="N35" s="20">
        <v>0</v>
      </c>
      <c r="O35" s="20">
        <v>3.9367000000000001</v>
      </c>
      <c r="P35" s="20">
        <v>0</v>
      </c>
      <c r="Q35" s="20">
        <v>0</v>
      </c>
    </row>
    <row r="36" spans="1:17" ht="15.95" customHeight="1" x14ac:dyDescent="0.25">
      <c r="C36" s="8" t="s">
        <v>68</v>
      </c>
      <c r="D36" s="20">
        <v>1.2425E-2</v>
      </c>
      <c r="E36" s="20">
        <v>3.5999999999999994E-5</v>
      </c>
      <c r="F36" s="20">
        <v>1.0340999999999999E-2</v>
      </c>
      <c r="G36" s="20">
        <v>2.0070000000000001E-2</v>
      </c>
      <c r="H36" s="20">
        <v>7.1499999999999992E-4</v>
      </c>
      <c r="I36" s="20">
        <v>3.5199999999999999E-4</v>
      </c>
      <c r="J36" s="20">
        <v>8.9049999999999997E-3</v>
      </c>
      <c r="K36" s="20">
        <v>2.5090000000000001E-2</v>
      </c>
      <c r="L36" s="20">
        <v>2.0000000000000001E-4</v>
      </c>
      <c r="M36" s="20">
        <v>3.09E-2</v>
      </c>
      <c r="N36" s="20">
        <v>7.6799999999999993E-2</v>
      </c>
      <c r="O36" s="20">
        <v>2.0699999999999998E-3</v>
      </c>
      <c r="P36" s="20">
        <v>8.0000000000000004E-4</v>
      </c>
      <c r="Q36" s="20">
        <v>0.31612000000000001</v>
      </c>
    </row>
    <row r="37" spans="1:17" ht="15.95" customHeight="1" x14ac:dyDescent="0.25">
      <c r="C37" s="8" t="s">
        <v>69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</row>
    <row r="38" spans="1:17" ht="15.95" customHeight="1" x14ac:dyDescent="0.25">
      <c r="C38" s="8" t="s">
        <v>70</v>
      </c>
      <c r="D38" s="20">
        <v>5.2259999999999997E-3</v>
      </c>
      <c r="E38" s="20">
        <v>0</v>
      </c>
      <c r="F38" s="20">
        <v>2.1939999999999998E-3</v>
      </c>
      <c r="G38" s="20">
        <v>2.9999999999999997E-4</v>
      </c>
      <c r="H38" s="20">
        <v>1.1459999999999999E-3</v>
      </c>
      <c r="I38" s="20">
        <v>0</v>
      </c>
      <c r="J38" s="20">
        <v>1.75E-4</v>
      </c>
      <c r="K38" s="20">
        <v>6.4310000000000006E-2</v>
      </c>
      <c r="L38" s="20">
        <v>0</v>
      </c>
      <c r="M38" s="20">
        <v>1.6799999999999999E-2</v>
      </c>
      <c r="N38" s="20">
        <v>5.0000000000000001E-3</v>
      </c>
      <c r="O38" s="20">
        <v>8.0000000000000002E-3</v>
      </c>
      <c r="P38" s="20">
        <v>0</v>
      </c>
      <c r="Q38" s="20">
        <v>2.1099999999999999E-3</v>
      </c>
    </row>
    <row r="39" spans="1:17" ht="15.95" customHeight="1" x14ac:dyDescent="0.25">
      <c r="C39" s="8" t="s">
        <v>71</v>
      </c>
      <c r="D39" s="20">
        <v>1.2300000000000001E-4</v>
      </c>
      <c r="E39" s="20">
        <v>1.534E-3</v>
      </c>
      <c r="F39" s="20">
        <v>0</v>
      </c>
      <c r="G39" s="20">
        <v>0</v>
      </c>
      <c r="H39" s="20">
        <v>0</v>
      </c>
      <c r="I39" s="20">
        <v>1.6320000000000001E-2</v>
      </c>
      <c r="J39" s="20">
        <v>0</v>
      </c>
      <c r="K39" s="20">
        <v>2.7E-4</v>
      </c>
      <c r="L39" s="20">
        <v>0.25</v>
      </c>
      <c r="M39" s="20">
        <v>0</v>
      </c>
      <c r="N39" s="20">
        <v>0</v>
      </c>
      <c r="O39" s="20">
        <v>0</v>
      </c>
      <c r="P39" s="20">
        <v>2.232E-2</v>
      </c>
      <c r="Q39" s="20">
        <v>0</v>
      </c>
    </row>
    <row r="40" spans="1:17" ht="15.95" customHeight="1" x14ac:dyDescent="0.25">
      <c r="C40" s="8" t="s">
        <v>72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1.137E-3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0.13632</v>
      </c>
      <c r="Q40" s="20">
        <v>0</v>
      </c>
    </row>
    <row r="41" spans="1:17" ht="15.95" customHeight="1" x14ac:dyDescent="0.25">
      <c r="C41" s="8" t="s">
        <v>73</v>
      </c>
      <c r="D41" s="20">
        <v>9.0600000000000001E-4</v>
      </c>
      <c r="E41" s="20">
        <v>3.6899999999999997E-4</v>
      </c>
      <c r="F41" s="20">
        <v>3.59E-4</v>
      </c>
      <c r="G41" s="20">
        <v>5.1999999999999998E-3</v>
      </c>
      <c r="H41" s="20">
        <v>7.1700000000000002E-3</v>
      </c>
      <c r="I41" s="20">
        <v>7.4740000000000006E-3</v>
      </c>
      <c r="J41" s="20">
        <v>1.0708000000000001E-2</v>
      </c>
      <c r="K41" s="20">
        <v>0.10545</v>
      </c>
      <c r="L41" s="20">
        <v>6.5000000000000002E-2</v>
      </c>
      <c r="M41" s="20">
        <v>4.7050000000000002E-2</v>
      </c>
      <c r="N41" s="20">
        <v>2.0411999999999999</v>
      </c>
      <c r="O41" s="20">
        <v>2.7216</v>
      </c>
      <c r="P41" s="20">
        <v>2.7216</v>
      </c>
      <c r="Q41" s="20">
        <v>4.1104000000000003</v>
      </c>
    </row>
    <row r="42" spans="1:17" ht="15.95" customHeight="1" x14ac:dyDescent="0.25">
      <c r="C42" s="8" t="s">
        <v>74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</row>
    <row r="43" spans="1:17" ht="15.95" customHeight="1" x14ac:dyDescent="0.25">
      <c r="A43" s="38"/>
      <c r="C43" s="8" t="s">
        <v>75</v>
      </c>
      <c r="D43" s="20">
        <v>0</v>
      </c>
      <c r="E43" s="20">
        <v>0</v>
      </c>
      <c r="F43" s="20">
        <v>0</v>
      </c>
      <c r="G43" s="20">
        <v>2.042E-3</v>
      </c>
      <c r="H43" s="20">
        <v>0</v>
      </c>
      <c r="I43" s="20">
        <v>2.5900000000000001E-4</v>
      </c>
      <c r="J43" s="20">
        <v>2.7049999999999999E-3</v>
      </c>
      <c r="K43" s="20">
        <v>0</v>
      </c>
      <c r="L43" s="20">
        <v>0</v>
      </c>
      <c r="M43" s="20">
        <v>0</v>
      </c>
      <c r="N43" s="20">
        <v>5.1749999999999997E-2</v>
      </c>
      <c r="O43" s="20">
        <v>0</v>
      </c>
      <c r="P43" s="20">
        <v>8.8800000000000007E-3</v>
      </c>
      <c r="Q43" s="20">
        <v>0.14681</v>
      </c>
    </row>
    <row r="44" spans="1:17" ht="15.95" customHeight="1" x14ac:dyDescent="0.25">
      <c r="C44" s="8" t="s">
        <v>76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</row>
    <row r="45" spans="1:17" ht="15.95" customHeight="1" x14ac:dyDescent="0.25">
      <c r="C45" s="8" t="s">
        <v>77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2.6029E-2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4.6300000000000001E-2</v>
      </c>
    </row>
    <row r="46" spans="1:17" ht="15.95" customHeight="1" x14ac:dyDescent="0.25">
      <c r="A46" s="38"/>
      <c r="C46" s="8" t="s">
        <v>78</v>
      </c>
      <c r="D46" s="20">
        <v>0</v>
      </c>
      <c r="E46" s="20">
        <v>1.1709999999999999E-3</v>
      </c>
      <c r="F46" s="20">
        <v>9.3300000000000002E-4</v>
      </c>
      <c r="G46" s="20">
        <v>0</v>
      </c>
      <c r="H46" s="20">
        <v>3.1000000000000001E-5</v>
      </c>
      <c r="I46" s="20">
        <v>3.8761000000000004E-2</v>
      </c>
      <c r="J46" s="20">
        <v>0</v>
      </c>
      <c r="K46" s="20">
        <v>0</v>
      </c>
      <c r="L46" s="20">
        <v>0.13</v>
      </c>
      <c r="M46" s="20">
        <v>1.5350000000000001E-2</v>
      </c>
      <c r="N46" s="20">
        <v>0</v>
      </c>
      <c r="O46" s="20">
        <v>9.6000000000000002E-4</v>
      </c>
      <c r="P46" s="20">
        <v>0.79037000000000002</v>
      </c>
      <c r="Q46" s="20">
        <v>0</v>
      </c>
    </row>
    <row r="47" spans="1:17" ht="15.95" customHeight="1" x14ac:dyDescent="0.25">
      <c r="C47" s="8" t="s">
        <v>79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</row>
    <row r="48" spans="1:17" ht="15.95" customHeight="1" x14ac:dyDescent="0.25">
      <c r="C48" s="8" t="s">
        <v>316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</row>
    <row r="49" spans="1:17" ht="15.95" customHeight="1" x14ac:dyDescent="0.25">
      <c r="C49" s="8" t="s">
        <v>80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1.5347E-2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0.34562999999999999</v>
      </c>
      <c r="Q49" s="20">
        <v>0</v>
      </c>
    </row>
    <row r="50" spans="1:17" ht="15.95" customHeight="1" x14ac:dyDescent="0.25">
      <c r="C50" s="8" t="s">
        <v>371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1.358E-3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2E-3</v>
      </c>
    </row>
    <row r="51" spans="1:17" ht="15.95" customHeight="1" x14ac:dyDescent="0.25">
      <c r="C51" s="8" t="s">
        <v>81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</row>
    <row r="52" spans="1:17" ht="15.95" customHeight="1" x14ac:dyDescent="0.25">
      <c r="C52" s="8" t="s">
        <v>82</v>
      </c>
      <c r="D52" s="20">
        <v>0.38311000000000001</v>
      </c>
      <c r="E52" s="20">
        <v>4.1846440000000005</v>
      </c>
      <c r="F52" s="20">
        <v>2.1478120000000001</v>
      </c>
      <c r="G52" s="20">
        <v>13.081394</v>
      </c>
      <c r="H52" s="20">
        <v>14.074922000000001</v>
      </c>
      <c r="I52" s="20">
        <v>10.587515999999999</v>
      </c>
      <c r="J52" s="20">
        <v>3.8908390000000002</v>
      </c>
      <c r="K52" s="20">
        <v>14.38775</v>
      </c>
      <c r="L52" s="20">
        <v>8.2905700000000007</v>
      </c>
      <c r="M52" s="20">
        <v>8.6759199999999996</v>
      </c>
      <c r="N52" s="20">
        <v>12.7569</v>
      </c>
      <c r="O52" s="20">
        <v>22.190950000000001</v>
      </c>
      <c r="P52" s="20">
        <v>7.7569999999999997</v>
      </c>
      <c r="Q52" s="20">
        <v>16.966249999999999</v>
      </c>
    </row>
    <row r="53" spans="1:17" ht="15.95" customHeight="1" x14ac:dyDescent="0.25">
      <c r="C53" s="8" t="s">
        <v>83</v>
      </c>
      <c r="D53" s="20">
        <v>0</v>
      </c>
      <c r="E53" s="20">
        <v>1.3006999999999999E-2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0.3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</row>
    <row r="54" spans="1:17" ht="15.95" customHeight="1" x14ac:dyDescent="0.25">
      <c r="C54" s="8" t="s">
        <v>84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</row>
    <row r="55" spans="1:17" ht="15.95" customHeight="1" x14ac:dyDescent="0.25">
      <c r="C55" s="8" t="s">
        <v>85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</row>
    <row r="56" spans="1:17" ht="15.95" customHeight="1" x14ac:dyDescent="0.25">
      <c r="C56" s="8" t="s">
        <v>86</v>
      </c>
      <c r="D56" s="20">
        <v>0</v>
      </c>
      <c r="E56" s="20">
        <v>3.189E-3</v>
      </c>
      <c r="F56" s="20">
        <v>0</v>
      </c>
      <c r="G56" s="20">
        <v>2.7300000000000002E-4</v>
      </c>
      <c r="H56" s="20">
        <v>0</v>
      </c>
      <c r="I56" s="20">
        <v>0</v>
      </c>
      <c r="J56" s="20">
        <v>5.9560000000000004E-3</v>
      </c>
      <c r="K56" s="20">
        <v>0</v>
      </c>
      <c r="L56" s="20">
        <v>8.0000000000000002E-3</v>
      </c>
      <c r="M56" s="20">
        <v>0</v>
      </c>
      <c r="N56" s="20">
        <v>4.4999999999999999E-4</v>
      </c>
      <c r="O56" s="20">
        <v>0</v>
      </c>
      <c r="P56" s="20">
        <v>0</v>
      </c>
      <c r="Q56" s="20">
        <v>1.0824400000000001</v>
      </c>
    </row>
    <row r="57" spans="1:17" ht="15.95" customHeight="1" x14ac:dyDescent="0.25">
      <c r="C57" s="8" t="s">
        <v>87</v>
      </c>
      <c r="D57" s="20">
        <v>0</v>
      </c>
      <c r="E57" s="20">
        <v>0</v>
      </c>
      <c r="F57" s="20">
        <v>1.3189999999999999E-3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1.103</v>
      </c>
      <c r="N57" s="20">
        <v>0</v>
      </c>
      <c r="O57" s="20">
        <v>0</v>
      </c>
      <c r="P57" s="20">
        <v>0</v>
      </c>
      <c r="Q57" s="20">
        <v>0</v>
      </c>
    </row>
    <row r="58" spans="1:17" ht="15.95" customHeight="1" x14ac:dyDescent="0.25">
      <c r="C58" s="8" t="s">
        <v>88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</row>
    <row r="59" spans="1:17" ht="15.95" customHeight="1" x14ac:dyDescent="0.25">
      <c r="C59" s="8" t="s">
        <v>89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1.1819000000000001E-2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1.7969999999999999</v>
      </c>
    </row>
    <row r="60" spans="1:17" ht="15.95" customHeight="1" x14ac:dyDescent="0.25">
      <c r="A60" s="8" t="s">
        <v>90</v>
      </c>
      <c r="D60" s="20">
        <v>92.816566000000009</v>
      </c>
      <c r="E60" s="20">
        <v>112.453306</v>
      </c>
      <c r="F60" s="20">
        <v>93.379870999999994</v>
      </c>
      <c r="G60" s="20">
        <v>128.13782499999999</v>
      </c>
      <c r="H60" s="20">
        <v>107.698595</v>
      </c>
      <c r="I60" s="20">
        <v>86.930082999999996</v>
      </c>
      <c r="J60" s="20">
        <v>80.615445999999991</v>
      </c>
      <c r="K60" s="20">
        <v>1488.4523899999999</v>
      </c>
      <c r="L60" s="20">
        <v>1872.66284</v>
      </c>
      <c r="M60" s="20">
        <v>2809.6609800000001</v>
      </c>
      <c r="N60" s="20">
        <v>1602.8521900000001</v>
      </c>
      <c r="O60" s="20">
        <v>1674.7899399999999</v>
      </c>
      <c r="P60" s="20">
        <v>1772.8310300000001</v>
      </c>
      <c r="Q60" s="20">
        <v>1614.8703599999999</v>
      </c>
    </row>
    <row r="61" spans="1:17" ht="15.95" customHeight="1" x14ac:dyDescent="0.25">
      <c r="B61" s="8" t="s">
        <v>91</v>
      </c>
      <c r="D61" s="20">
        <v>0.14204700000000001</v>
      </c>
      <c r="E61" s="20">
        <v>7.2369000000000003E-2</v>
      </c>
      <c r="F61" s="20">
        <v>4.9902999999999996E-2</v>
      </c>
      <c r="G61" s="20">
        <v>5.9124999999999997E-2</v>
      </c>
      <c r="H61" s="20">
        <v>4.0591000000000002E-2</v>
      </c>
      <c r="I61" s="20">
        <v>2.7257999999999998E-2</v>
      </c>
      <c r="J61" s="20">
        <v>3.8677000000000003E-2</v>
      </c>
      <c r="K61" s="20">
        <v>1.5511299999999999</v>
      </c>
      <c r="L61" s="20">
        <v>0.2364</v>
      </c>
      <c r="M61" s="20">
        <v>0.41082000000000002</v>
      </c>
      <c r="N61" s="20">
        <v>14.76727</v>
      </c>
      <c r="O61" s="20">
        <v>3.2193000000000001</v>
      </c>
      <c r="P61" s="20">
        <v>7.0629999999999998E-2</v>
      </c>
      <c r="Q61" s="20">
        <v>4.0084999999999997</v>
      </c>
    </row>
    <row r="62" spans="1:17" ht="15.95" customHeight="1" x14ac:dyDescent="0.25">
      <c r="C62" s="8" t="s">
        <v>92</v>
      </c>
      <c r="D62" s="20">
        <v>0</v>
      </c>
      <c r="E62" s="20">
        <v>1.1300000000000001E-4</v>
      </c>
      <c r="F62" s="20">
        <v>0</v>
      </c>
      <c r="G62" s="20">
        <v>3.3457000000000001E-2</v>
      </c>
      <c r="H62" s="20">
        <v>7.7080000000000004E-3</v>
      </c>
      <c r="I62" s="20">
        <v>2.441E-3</v>
      </c>
      <c r="J62" s="20">
        <v>0</v>
      </c>
      <c r="K62" s="20">
        <v>0</v>
      </c>
      <c r="L62" s="20">
        <v>5.5999999999999999E-3</v>
      </c>
      <c r="M62" s="20">
        <v>0</v>
      </c>
      <c r="N62" s="20">
        <v>14.63715</v>
      </c>
      <c r="O62" s="20">
        <v>3.0909399999999998</v>
      </c>
      <c r="P62" s="20">
        <v>1.8400000000000001E-3</v>
      </c>
      <c r="Q62" s="20">
        <v>0</v>
      </c>
    </row>
    <row r="63" spans="1:17" ht="15.95" customHeight="1" x14ac:dyDescent="0.25">
      <c r="C63" s="8" t="s">
        <v>93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</row>
    <row r="64" spans="1:17" ht="15.95" customHeight="1" x14ac:dyDescent="0.25">
      <c r="C64" s="8" t="s">
        <v>94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1.1700000000000001E-4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6.1399999999999996E-3</v>
      </c>
      <c r="Q64" s="20">
        <v>0</v>
      </c>
    </row>
    <row r="65" spans="3:17" ht="15.95" customHeight="1" x14ac:dyDescent="0.25">
      <c r="C65" s="8" t="s">
        <v>95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</row>
    <row r="66" spans="3:17" ht="15.95" customHeight="1" x14ac:dyDescent="0.25">
      <c r="C66" s="8" t="s">
        <v>96</v>
      </c>
      <c r="D66" s="20">
        <v>0</v>
      </c>
      <c r="E66" s="20">
        <v>0</v>
      </c>
      <c r="F66" s="20">
        <v>0</v>
      </c>
      <c r="G66" s="20">
        <v>1.1539999999999999E-3</v>
      </c>
      <c r="H66" s="20">
        <v>2.9999999999999997E-4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1.5299999999999999E-2</v>
      </c>
      <c r="O66" s="20">
        <v>1.17E-2</v>
      </c>
      <c r="P66" s="20">
        <v>0</v>
      </c>
      <c r="Q66" s="20">
        <v>0</v>
      </c>
    </row>
    <row r="67" spans="3:17" ht="15.95" customHeight="1" x14ac:dyDescent="0.25">
      <c r="C67" s="8" t="s">
        <v>97</v>
      </c>
      <c r="D67" s="20">
        <v>0</v>
      </c>
      <c r="E67" s="20">
        <v>0</v>
      </c>
      <c r="F67" s="20">
        <v>0</v>
      </c>
      <c r="G67" s="20">
        <v>1.4999999999999999E-5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4.4000000000000002E-4</v>
      </c>
      <c r="O67" s="20">
        <v>0</v>
      </c>
      <c r="P67" s="20">
        <v>0</v>
      </c>
      <c r="Q67" s="20">
        <v>0</v>
      </c>
    </row>
    <row r="68" spans="3:17" ht="15.95" customHeight="1" x14ac:dyDescent="0.25">
      <c r="C68" s="8" t="s">
        <v>98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</row>
    <row r="69" spans="3:17" ht="15.95" customHeight="1" x14ac:dyDescent="0.25">
      <c r="C69" s="8" t="s">
        <v>99</v>
      </c>
      <c r="D69" s="20">
        <v>0</v>
      </c>
      <c r="E69" s="20">
        <v>0</v>
      </c>
      <c r="F69" s="20">
        <v>2.4553999999999999E-2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0.10100000000000001</v>
      </c>
      <c r="N69" s="20">
        <v>0</v>
      </c>
      <c r="O69" s="20">
        <v>0</v>
      </c>
      <c r="P69" s="20">
        <v>0</v>
      </c>
      <c r="Q69" s="20">
        <v>0</v>
      </c>
    </row>
    <row r="70" spans="3:17" ht="15.95" customHeight="1" x14ac:dyDescent="0.25">
      <c r="C70" s="8" t="s">
        <v>100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</row>
    <row r="71" spans="3:17" ht="15.95" customHeight="1" x14ac:dyDescent="0.25">
      <c r="C71" s="8" t="s">
        <v>101</v>
      </c>
      <c r="D71" s="20">
        <v>8.7690000000000008E-3</v>
      </c>
      <c r="E71" s="20">
        <v>6.2115999999999998E-2</v>
      </c>
      <c r="F71" s="20">
        <v>1.5761000000000001E-2</v>
      </c>
      <c r="G71" s="20">
        <v>1.0978999999999999E-2</v>
      </c>
      <c r="H71" s="20">
        <v>1.4393000000000001E-2</v>
      </c>
      <c r="I71" s="20">
        <v>3.5360000000000001E-3</v>
      </c>
      <c r="J71" s="20">
        <v>2.0884E-2</v>
      </c>
      <c r="K71" s="20">
        <v>9.4130000000000005E-2</v>
      </c>
      <c r="L71" s="20">
        <v>0.14610000000000001</v>
      </c>
      <c r="M71" s="20">
        <v>0.14760000000000001</v>
      </c>
      <c r="N71" s="20">
        <v>0.10842</v>
      </c>
      <c r="O71" s="20">
        <v>1.7999999999999999E-2</v>
      </c>
      <c r="P71" s="20">
        <v>2.7089999999999999E-2</v>
      </c>
      <c r="Q71" s="20">
        <v>1.7267300000000001</v>
      </c>
    </row>
    <row r="72" spans="3:17" ht="15.95" customHeight="1" x14ac:dyDescent="0.25">
      <c r="C72" s="8" t="s">
        <v>102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</row>
    <row r="73" spans="3:17" ht="15.95" customHeight="1" x14ac:dyDescent="0.25">
      <c r="C73" s="8" t="s">
        <v>103</v>
      </c>
      <c r="D73" s="20">
        <v>0.131686</v>
      </c>
      <c r="E73" s="20">
        <v>0</v>
      </c>
      <c r="F73" s="20">
        <v>0</v>
      </c>
      <c r="G73" s="20">
        <v>0</v>
      </c>
      <c r="H73" s="20">
        <v>4.725E-3</v>
      </c>
      <c r="I73" s="20">
        <v>0</v>
      </c>
      <c r="J73" s="20">
        <v>0</v>
      </c>
      <c r="K73" s="20">
        <v>1.3720000000000001</v>
      </c>
      <c r="L73" s="20">
        <v>0</v>
      </c>
      <c r="M73" s="20">
        <v>0</v>
      </c>
      <c r="N73" s="20">
        <v>0</v>
      </c>
      <c r="O73" s="20">
        <v>8.8999999999999996E-2</v>
      </c>
      <c r="P73" s="20">
        <v>0</v>
      </c>
      <c r="Q73" s="20">
        <v>0</v>
      </c>
    </row>
    <row r="74" spans="3:17" ht="15.95" customHeight="1" x14ac:dyDescent="0.25">
      <c r="C74" s="8" t="s">
        <v>104</v>
      </c>
      <c r="D74" s="20">
        <v>0</v>
      </c>
      <c r="E74" s="20">
        <v>1.4000000000000001E-4</v>
      </c>
      <c r="F74" s="20">
        <v>4.1999999999999996E-4</v>
      </c>
      <c r="G74" s="20">
        <v>3.5E-4</v>
      </c>
      <c r="H74" s="20">
        <v>7.0000000000000007E-5</v>
      </c>
      <c r="I74" s="20">
        <v>2.9999999999999997E-5</v>
      </c>
      <c r="J74" s="20">
        <v>0</v>
      </c>
      <c r="K74" s="20">
        <v>0</v>
      </c>
      <c r="L74" s="20">
        <v>6.9999999999999999E-4</v>
      </c>
      <c r="M74" s="20">
        <v>1.6000000000000001E-3</v>
      </c>
      <c r="N74" s="20">
        <v>2.0000000000000001E-4</v>
      </c>
      <c r="O74" s="20">
        <v>1E-3</v>
      </c>
      <c r="P74" s="20">
        <v>6.3000000000000003E-4</v>
      </c>
      <c r="Q74" s="20">
        <v>0</v>
      </c>
    </row>
    <row r="75" spans="3:17" ht="15.95" customHeight="1" x14ac:dyDescent="0.25">
      <c r="C75" s="8" t="s">
        <v>105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1.5200000000000001E-4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8.4999999999999995E-4</v>
      </c>
      <c r="Q75" s="20">
        <v>0</v>
      </c>
    </row>
    <row r="76" spans="3:17" ht="15.95" customHeight="1" x14ac:dyDescent="0.25">
      <c r="C76" s="8" t="s">
        <v>106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</row>
    <row r="77" spans="3:17" ht="15.95" customHeight="1" x14ac:dyDescent="0.25">
      <c r="C77" s="8" t="s">
        <v>107</v>
      </c>
      <c r="D77" s="20">
        <v>1.5920000000000001E-3</v>
      </c>
      <c r="E77" s="20">
        <v>0.01</v>
      </c>
      <c r="F77" s="20">
        <v>9.1679999999999991E-3</v>
      </c>
      <c r="G77" s="20">
        <v>1.7899999999999999E-4</v>
      </c>
      <c r="H77" s="20">
        <v>1.0840000000000001E-3</v>
      </c>
      <c r="I77" s="20">
        <v>0</v>
      </c>
      <c r="J77" s="20">
        <v>7.4749999999999999E-3</v>
      </c>
      <c r="K77" s="20">
        <v>8.5000000000000006E-2</v>
      </c>
      <c r="L77" s="20">
        <v>8.4000000000000005E-2</v>
      </c>
      <c r="M77" s="20">
        <v>0.16062000000000001</v>
      </c>
      <c r="N77" s="20">
        <v>0</v>
      </c>
      <c r="O77" s="20">
        <v>3.0599999999999998E-3</v>
      </c>
      <c r="P77" s="20">
        <v>0</v>
      </c>
      <c r="Q77" s="20">
        <v>0.78500000000000003</v>
      </c>
    </row>
    <row r="78" spans="3:17" ht="15.95" customHeight="1" x14ac:dyDescent="0.25">
      <c r="C78" s="8" t="s">
        <v>108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</row>
    <row r="79" spans="3:17" ht="15.95" customHeight="1" x14ac:dyDescent="0.25">
      <c r="C79" s="8" t="s">
        <v>372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1.0317999999999999E-2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1.4967699999999999</v>
      </c>
    </row>
    <row r="80" spans="3:17" ht="15.95" customHeight="1" x14ac:dyDescent="0.25">
      <c r="C80" s="8" t="s">
        <v>109</v>
      </c>
      <c r="D80" s="20">
        <v>0</v>
      </c>
      <c r="E80" s="20">
        <v>0</v>
      </c>
      <c r="F80" s="20">
        <v>0</v>
      </c>
      <c r="G80" s="20">
        <v>1.2990999999999999E-2</v>
      </c>
      <c r="H80" s="20">
        <v>1.2311000000000001E-2</v>
      </c>
      <c r="I80" s="20">
        <v>2.0982000000000001E-2</v>
      </c>
      <c r="J80" s="20">
        <v>0</v>
      </c>
      <c r="K80" s="20">
        <v>0</v>
      </c>
      <c r="L80" s="20">
        <v>0</v>
      </c>
      <c r="M80" s="20">
        <v>0</v>
      </c>
      <c r="N80" s="20">
        <v>5.7600000000000004E-3</v>
      </c>
      <c r="O80" s="20">
        <v>5.5999999999999999E-3</v>
      </c>
      <c r="P80" s="20">
        <v>3.4079999999999999E-2</v>
      </c>
      <c r="Q80" s="20">
        <v>0</v>
      </c>
    </row>
    <row r="81" spans="2:17" ht="15.95" customHeight="1" x14ac:dyDescent="0.25">
      <c r="C81" s="8" t="s">
        <v>110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</row>
    <row r="82" spans="2:17" ht="15.95" customHeight="1" x14ac:dyDescent="0.25">
      <c r="C82" s="8" t="s">
        <v>111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</row>
    <row r="83" spans="2:17" ht="15.95" customHeight="1" x14ac:dyDescent="0.25">
      <c r="C83" s="8" t="s">
        <v>112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</row>
    <row r="84" spans="2:17" ht="15.95" customHeight="1" x14ac:dyDescent="0.25">
      <c r="C84" s="8" t="s">
        <v>113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</row>
    <row r="85" spans="2:17" ht="15.95" customHeight="1" x14ac:dyDescent="0.25">
      <c r="C85" s="8" t="s">
        <v>114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</row>
    <row r="86" spans="2:17" ht="15.95" customHeight="1" x14ac:dyDescent="0.25">
      <c r="B86" s="8" t="s">
        <v>115</v>
      </c>
      <c r="D86" s="20">
        <v>83.432513</v>
      </c>
      <c r="E86" s="20">
        <v>104.45956</v>
      </c>
      <c r="F86" s="20">
        <v>86.993126999999987</v>
      </c>
      <c r="G86" s="20">
        <v>122.024974</v>
      </c>
      <c r="H86" s="20">
        <v>101.443018</v>
      </c>
      <c r="I86" s="20">
        <v>79.867630999999989</v>
      </c>
      <c r="J86" s="20">
        <v>72.965862999999999</v>
      </c>
      <c r="K86" s="20">
        <v>421.55829999999997</v>
      </c>
      <c r="L86" s="20">
        <v>936.37588000000005</v>
      </c>
      <c r="M86" s="20">
        <v>2054.2887799999999</v>
      </c>
      <c r="N86" s="20">
        <v>922.76023999999995</v>
      </c>
      <c r="O86" s="20">
        <v>892.08928000000003</v>
      </c>
      <c r="P86" s="20">
        <v>784.07416999999998</v>
      </c>
      <c r="Q86" s="20">
        <v>692.18763000000001</v>
      </c>
    </row>
    <row r="87" spans="2:17" ht="15.95" customHeight="1" x14ac:dyDescent="0.25">
      <c r="C87" s="8" t="s">
        <v>116</v>
      </c>
      <c r="D87" s="20">
        <v>0.62241600000000008</v>
      </c>
      <c r="E87" s="20">
        <v>1.704366</v>
      </c>
      <c r="F87" s="20">
        <v>0.60808499999999999</v>
      </c>
      <c r="G87" s="20">
        <v>1.728529</v>
      </c>
      <c r="H87" s="20">
        <v>1.0769929999999999</v>
      </c>
      <c r="I87" s="20">
        <v>2.8971719999999999</v>
      </c>
      <c r="J87" s="20">
        <v>7.0760459999999998</v>
      </c>
      <c r="K87" s="20">
        <v>5.0318399999999999</v>
      </c>
      <c r="L87" s="20">
        <v>14.28673</v>
      </c>
      <c r="M87" s="20">
        <v>3.4113099999999998</v>
      </c>
      <c r="N87" s="20">
        <v>24.529579999999999</v>
      </c>
      <c r="O87" s="20">
        <v>59.205649999999999</v>
      </c>
      <c r="P87" s="20">
        <v>16.81315</v>
      </c>
      <c r="Q87" s="20">
        <v>36.958190000000002</v>
      </c>
    </row>
    <row r="88" spans="2:17" ht="15.95" customHeight="1" x14ac:dyDescent="0.25">
      <c r="C88" s="8" t="s">
        <v>117</v>
      </c>
      <c r="D88" s="20">
        <v>82.810096999999999</v>
      </c>
      <c r="E88" s="20">
        <v>102.755194</v>
      </c>
      <c r="F88" s="20">
        <v>86.385041999999999</v>
      </c>
      <c r="G88" s="20">
        <v>120.29644500000001</v>
      </c>
      <c r="H88" s="20">
        <v>100.36602499999999</v>
      </c>
      <c r="I88" s="20">
        <v>76.970459000000005</v>
      </c>
      <c r="J88" s="20">
        <v>65.889816999999994</v>
      </c>
      <c r="K88" s="20">
        <v>416.52645999999999</v>
      </c>
      <c r="L88" s="20">
        <v>922.08915000000002</v>
      </c>
      <c r="M88" s="20">
        <v>2050.8774699999999</v>
      </c>
      <c r="N88" s="20">
        <v>898.23065999999994</v>
      </c>
      <c r="O88" s="20">
        <v>832.88363000000004</v>
      </c>
      <c r="P88" s="20">
        <v>767.26102000000003</v>
      </c>
      <c r="Q88" s="20">
        <v>655.22943999999995</v>
      </c>
    </row>
    <row r="89" spans="2:17" ht="15.95" customHeight="1" x14ac:dyDescent="0.25">
      <c r="B89" s="8" t="s">
        <v>118</v>
      </c>
      <c r="D89" s="20">
        <v>1.1571479999999998</v>
      </c>
      <c r="E89" s="20">
        <v>1.170061</v>
      </c>
      <c r="F89" s="20">
        <v>1.475911</v>
      </c>
      <c r="G89" s="20">
        <v>0.74290999999999996</v>
      </c>
      <c r="H89" s="20">
        <v>1.4632180000000001</v>
      </c>
      <c r="I89" s="20">
        <v>1.6407159999999998</v>
      </c>
      <c r="J89" s="20">
        <v>1.868592</v>
      </c>
      <c r="K89" s="20">
        <v>203.99368000000001</v>
      </c>
      <c r="L89" s="20">
        <v>111.19061000000001</v>
      </c>
      <c r="M89" s="20">
        <v>196.2799</v>
      </c>
      <c r="N89" s="20">
        <v>129.96171000000001</v>
      </c>
      <c r="O89" s="20">
        <v>237.03790000000001</v>
      </c>
      <c r="P89" s="20">
        <v>201.90581</v>
      </c>
      <c r="Q89" s="20">
        <v>173.29490000000001</v>
      </c>
    </row>
    <row r="90" spans="2:17" ht="15.95" customHeight="1" x14ac:dyDescent="0.25">
      <c r="C90" s="8" t="s">
        <v>119</v>
      </c>
      <c r="D90" s="20">
        <v>1.6917000000000001E-2</v>
      </c>
      <c r="E90" s="20">
        <v>8.5269999999999999E-3</v>
      </c>
      <c r="F90" s="20">
        <v>0.101767</v>
      </c>
      <c r="G90" s="20">
        <v>0.107062</v>
      </c>
      <c r="H90" s="20">
        <v>0.42001299999999997</v>
      </c>
      <c r="I90" s="20">
        <v>0.34262799999999999</v>
      </c>
      <c r="J90" s="20">
        <v>0.52213699999999996</v>
      </c>
      <c r="K90" s="20">
        <v>0.92449000000000003</v>
      </c>
      <c r="L90" s="20">
        <v>0.35063</v>
      </c>
      <c r="M90" s="20">
        <v>3.24498</v>
      </c>
      <c r="N90" s="20">
        <v>1.90367</v>
      </c>
      <c r="O90" s="20">
        <v>27.527819999999998</v>
      </c>
      <c r="P90" s="20">
        <v>27.618770000000001</v>
      </c>
      <c r="Q90" s="20">
        <v>14.566660000000001</v>
      </c>
    </row>
    <row r="91" spans="2:17" ht="15.95" customHeight="1" x14ac:dyDescent="0.25">
      <c r="C91" s="8" t="s">
        <v>120</v>
      </c>
      <c r="D91" s="20">
        <v>1.58E-3</v>
      </c>
      <c r="E91" s="20">
        <v>3.558E-3</v>
      </c>
      <c r="F91" s="20">
        <v>4.0000000000000003E-5</v>
      </c>
      <c r="G91" s="20">
        <v>6.7700000000000008E-4</v>
      </c>
      <c r="H91" s="20">
        <v>6.6609999999999994E-3</v>
      </c>
      <c r="I91" s="20">
        <v>0</v>
      </c>
      <c r="J91" s="20">
        <v>2.2460000000000002E-3</v>
      </c>
      <c r="K91" s="20">
        <v>0.27450000000000002</v>
      </c>
      <c r="L91" s="20">
        <v>0.78895000000000004</v>
      </c>
      <c r="M91" s="20">
        <v>1.7000000000000001E-2</v>
      </c>
      <c r="N91" s="20">
        <v>0.1968</v>
      </c>
      <c r="O91" s="20">
        <v>0.19839999999999999</v>
      </c>
      <c r="P91" s="20">
        <v>0</v>
      </c>
      <c r="Q91" s="20">
        <v>2.1680000000000001E-2</v>
      </c>
    </row>
    <row r="92" spans="2:17" ht="15.95" customHeight="1" x14ac:dyDescent="0.25">
      <c r="C92" s="8" t="s">
        <v>121</v>
      </c>
      <c r="D92" s="20">
        <v>0.90673999999999999</v>
      </c>
      <c r="E92" s="20">
        <v>0.99440800000000007</v>
      </c>
      <c r="F92" s="20">
        <v>0.98608399999999996</v>
      </c>
      <c r="G92" s="20">
        <v>0.43575700000000001</v>
      </c>
      <c r="H92" s="20">
        <v>0.76998100000000003</v>
      </c>
      <c r="I92" s="20">
        <v>0.84957199999999999</v>
      </c>
      <c r="J92" s="20">
        <v>1.0186580000000001</v>
      </c>
      <c r="K92" s="20">
        <v>121.17585</v>
      </c>
      <c r="L92" s="20">
        <v>55.020870000000002</v>
      </c>
      <c r="M92" s="20">
        <v>134.07927000000001</v>
      </c>
      <c r="N92" s="20">
        <v>43.795679999999997</v>
      </c>
      <c r="O92" s="20">
        <v>117.10574</v>
      </c>
      <c r="P92" s="20">
        <v>60.428280000000001</v>
      </c>
      <c r="Q92" s="20">
        <v>77.793769999999995</v>
      </c>
    </row>
    <row r="93" spans="2:17" ht="15.95" customHeight="1" x14ac:dyDescent="0.25">
      <c r="C93" s="8" t="s">
        <v>122</v>
      </c>
      <c r="D93" s="20">
        <v>2.9669000000000001E-2</v>
      </c>
      <c r="E93" s="20">
        <v>2.622E-2</v>
      </c>
      <c r="F93" s="20">
        <v>0.12088</v>
      </c>
      <c r="G93" s="20">
        <v>2.9379000000000002E-2</v>
      </c>
      <c r="H93" s="20">
        <v>8.6334999999999995E-2</v>
      </c>
      <c r="I93" s="20">
        <v>0.123908</v>
      </c>
      <c r="J93" s="20">
        <v>0.13925399999999999</v>
      </c>
      <c r="K93" s="20">
        <v>0.97909999999999997</v>
      </c>
      <c r="L93" s="20">
        <v>0.83930000000000005</v>
      </c>
      <c r="M93" s="20">
        <v>2.4826199999999998</v>
      </c>
      <c r="N93" s="20">
        <v>1.83091</v>
      </c>
      <c r="O93" s="20">
        <v>4.2339799999999999</v>
      </c>
      <c r="P93" s="20">
        <v>14.605869999999999</v>
      </c>
      <c r="Q93" s="20">
        <v>10.91114</v>
      </c>
    </row>
    <row r="94" spans="2:17" ht="15.95" customHeight="1" x14ac:dyDescent="0.25">
      <c r="C94" s="8" t="s">
        <v>123</v>
      </c>
      <c r="D94" s="20">
        <v>0.11856999999999999</v>
      </c>
      <c r="E94" s="20">
        <v>8.2769999999999996E-2</v>
      </c>
      <c r="F94" s="20">
        <v>8.6804000000000006E-2</v>
      </c>
      <c r="G94" s="20">
        <v>0.13003999999999999</v>
      </c>
      <c r="H94" s="20">
        <v>0.12936600000000001</v>
      </c>
      <c r="I94" s="20">
        <v>0.15735400000000002</v>
      </c>
      <c r="J94" s="20">
        <v>9.9483000000000002E-2</v>
      </c>
      <c r="K94" s="20">
        <v>73.963999999999999</v>
      </c>
      <c r="L94" s="20">
        <v>51.751109999999997</v>
      </c>
      <c r="M94" s="20">
        <v>54.76003</v>
      </c>
      <c r="N94" s="20">
        <v>76.495570000000001</v>
      </c>
      <c r="O94" s="20">
        <v>78.602350000000001</v>
      </c>
      <c r="P94" s="20">
        <v>61.305289999999999</v>
      </c>
      <c r="Q94" s="20">
        <v>59.26182</v>
      </c>
    </row>
    <row r="95" spans="2:17" ht="15.95" customHeight="1" x14ac:dyDescent="0.25">
      <c r="C95" s="8" t="s">
        <v>124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</row>
    <row r="96" spans="2:17" ht="15.95" customHeight="1" x14ac:dyDescent="0.25">
      <c r="C96" s="8" t="s">
        <v>125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</row>
    <row r="97" spans="1:17" ht="15.95" customHeight="1" x14ac:dyDescent="0.25">
      <c r="C97" s="8" t="s">
        <v>126</v>
      </c>
      <c r="D97" s="20">
        <v>5.0759999999999998E-3</v>
      </c>
      <c r="E97" s="20">
        <v>4.6716000000000001E-2</v>
      </c>
      <c r="F97" s="20">
        <v>0.16169900000000001</v>
      </c>
      <c r="G97" s="20">
        <v>1.6796999999999999E-2</v>
      </c>
      <c r="H97" s="20">
        <v>2.2370999999999999E-2</v>
      </c>
      <c r="I97" s="20">
        <v>0.13673500000000002</v>
      </c>
      <c r="J97" s="20">
        <v>1.4204000000000001E-2</v>
      </c>
      <c r="K97" s="20">
        <v>0.85240000000000005</v>
      </c>
      <c r="L97" s="20">
        <v>2.3544999999999998</v>
      </c>
      <c r="M97" s="20">
        <v>1.3745000000000001</v>
      </c>
      <c r="N97" s="20">
        <v>0.43836999999999998</v>
      </c>
      <c r="O97" s="20">
        <v>2.0525699999999998</v>
      </c>
      <c r="P97" s="20">
        <v>33.586190000000002</v>
      </c>
      <c r="Q97" s="20">
        <v>4.2240000000000002</v>
      </c>
    </row>
    <row r="98" spans="1:17" ht="15.95" customHeight="1" x14ac:dyDescent="0.25">
      <c r="C98" s="8" t="s">
        <v>127</v>
      </c>
      <c r="D98" s="20">
        <v>0</v>
      </c>
      <c r="E98" s="20">
        <v>4.6440000000000006E-3</v>
      </c>
      <c r="F98" s="20">
        <v>1.4940000000000001E-3</v>
      </c>
      <c r="G98" s="20">
        <v>6.8600000000000009E-4</v>
      </c>
      <c r="H98" s="20">
        <v>0</v>
      </c>
      <c r="I98" s="20">
        <v>3.2299999999999999E-4</v>
      </c>
      <c r="J98" s="20">
        <v>0</v>
      </c>
      <c r="K98" s="20">
        <v>0</v>
      </c>
      <c r="L98" s="20">
        <v>4.095E-2</v>
      </c>
      <c r="M98" s="20">
        <v>0.22500000000000001</v>
      </c>
      <c r="N98" s="20">
        <v>0.15</v>
      </c>
      <c r="O98" s="20">
        <v>0</v>
      </c>
      <c r="P98" s="20">
        <v>1.2E-2</v>
      </c>
      <c r="Q98" s="20">
        <v>0</v>
      </c>
    </row>
    <row r="99" spans="1:17" ht="15.95" customHeight="1" x14ac:dyDescent="0.25">
      <c r="C99" s="8" t="s">
        <v>128</v>
      </c>
      <c r="D99" s="20">
        <v>1.1479999999999999E-3</v>
      </c>
      <c r="E99" s="20">
        <v>1.668E-3</v>
      </c>
      <c r="F99" s="20">
        <v>1.7143000000000002E-2</v>
      </c>
      <c r="G99" s="20">
        <v>1.2300000000000001E-4</v>
      </c>
      <c r="H99" s="20">
        <v>8.3230000000000005E-3</v>
      </c>
      <c r="I99" s="20">
        <v>2.9655000000000001E-2</v>
      </c>
      <c r="J99" s="20">
        <v>7.1979000000000001E-2</v>
      </c>
      <c r="K99" s="20">
        <v>8.3800000000000003E-3</v>
      </c>
      <c r="L99" s="20">
        <v>4.1500000000000002E-2</v>
      </c>
      <c r="M99" s="20">
        <v>9.6500000000000002E-2</v>
      </c>
      <c r="N99" s="20">
        <v>4.4999999999999999E-4</v>
      </c>
      <c r="O99" s="20">
        <v>2.0274999999999999</v>
      </c>
      <c r="P99" s="20">
        <v>4.3318099999999999</v>
      </c>
      <c r="Q99" s="20">
        <v>6.5039300000000004</v>
      </c>
    </row>
    <row r="100" spans="1:17" ht="15.95" customHeight="1" x14ac:dyDescent="0.25">
      <c r="C100" s="8" t="s">
        <v>129</v>
      </c>
      <c r="D100" s="20">
        <v>0</v>
      </c>
      <c r="E100" s="20">
        <v>0</v>
      </c>
      <c r="F100" s="20">
        <v>0</v>
      </c>
      <c r="G100" s="20">
        <v>2.2388999999999999E-2</v>
      </c>
      <c r="H100" s="20">
        <v>1.6910000000000001E-2</v>
      </c>
      <c r="I100" s="20">
        <v>6.9999999999999999E-6</v>
      </c>
      <c r="J100" s="20">
        <v>0</v>
      </c>
      <c r="K100" s="20">
        <v>0</v>
      </c>
      <c r="L100" s="20">
        <v>0</v>
      </c>
      <c r="M100" s="20">
        <v>0</v>
      </c>
      <c r="N100" s="20">
        <v>5.1502600000000003</v>
      </c>
      <c r="O100" s="20">
        <v>4.1630000000000003</v>
      </c>
      <c r="P100" s="20">
        <v>8.0000000000000002E-3</v>
      </c>
      <c r="Q100" s="20">
        <v>0</v>
      </c>
    </row>
    <row r="101" spans="1:17" ht="15.95" customHeight="1" x14ac:dyDescent="0.25">
      <c r="C101" s="8" t="s">
        <v>130</v>
      </c>
      <c r="D101" s="20">
        <v>5.4343000000000002E-2</v>
      </c>
      <c r="E101" s="20">
        <v>0</v>
      </c>
      <c r="F101" s="20">
        <v>0</v>
      </c>
      <c r="G101" s="20">
        <v>0</v>
      </c>
      <c r="H101" s="20">
        <v>7.36E-4</v>
      </c>
      <c r="I101" s="20">
        <v>0</v>
      </c>
      <c r="J101" s="20">
        <v>0</v>
      </c>
      <c r="K101" s="20">
        <v>5.5131100000000002</v>
      </c>
      <c r="L101" s="20">
        <v>0</v>
      </c>
      <c r="M101" s="20">
        <v>0</v>
      </c>
      <c r="N101" s="20">
        <v>0</v>
      </c>
      <c r="O101" s="20">
        <v>3.2799999999999999E-3</v>
      </c>
      <c r="P101" s="20">
        <v>0</v>
      </c>
      <c r="Q101" s="20">
        <v>0</v>
      </c>
    </row>
    <row r="102" spans="1:17" ht="15.95" customHeight="1" x14ac:dyDescent="0.25">
      <c r="C102" s="8" t="s">
        <v>131</v>
      </c>
      <c r="D102" s="20">
        <v>2.3105000000000001E-2</v>
      </c>
      <c r="E102" s="20">
        <v>1.5499999999999999E-3</v>
      </c>
      <c r="F102" s="20">
        <v>0</v>
      </c>
      <c r="G102" s="20">
        <v>0</v>
      </c>
      <c r="H102" s="20">
        <v>2.5219999999999999E-3</v>
      </c>
      <c r="I102" s="20">
        <v>5.3400000000000008E-4</v>
      </c>
      <c r="J102" s="20">
        <v>6.3100000000000005E-4</v>
      </c>
      <c r="K102" s="20">
        <v>0.30185000000000001</v>
      </c>
      <c r="L102" s="20">
        <v>2.8E-3</v>
      </c>
      <c r="M102" s="20">
        <v>0</v>
      </c>
      <c r="N102" s="20">
        <v>0</v>
      </c>
      <c r="O102" s="20">
        <v>1.1232599999999999</v>
      </c>
      <c r="P102" s="20">
        <v>9.5999999999999992E-3</v>
      </c>
      <c r="Q102" s="20">
        <v>1.1900000000000001E-2</v>
      </c>
    </row>
    <row r="103" spans="1:17" ht="15.95" customHeight="1" x14ac:dyDescent="0.25">
      <c r="B103" s="8" t="s">
        <v>132</v>
      </c>
      <c r="D103" s="20">
        <v>8.0848580000000005</v>
      </c>
      <c r="E103" s="20">
        <v>6.7513160000000001</v>
      </c>
      <c r="F103" s="20">
        <v>4.8609300000000006</v>
      </c>
      <c r="G103" s="20">
        <v>5.310816</v>
      </c>
      <c r="H103" s="20">
        <v>4.7517680000000002</v>
      </c>
      <c r="I103" s="20">
        <v>5.3944780000000003</v>
      </c>
      <c r="J103" s="20">
        <v>5.7423140000000004</v>
      </c>
      <c r="K103" s="20">
        <v>861.34928000000002</v>
      </c>
      <c r="L103" s="20">
        <v>824.85995000000003</v>
      </c>
      <c r="M103" s="20">
        <v>558.68147999999997</v>
      </c>
      <c r="N103" s="20">
        <v>535.36297000000002</v>
      </c>
      <c r="O103" s="20">
        <v>542.44345999999996</v>
      </c>
      <c r="P103" s="20">
        <v>786.78042000000005</v>
      </c>
      <c r="Q103" s="20">
        <v>745.37932999999998</v>
      </c>
    </row>
    <row r="104" spans="1:17" ht="15.95" customHeight="1" x14ac:dyDescent="0.25">
      <c r="C104" s="8" t="s">
        <v>133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</row>
    <row r="105" spans="1:17" ht="15.95" customHeight="1" x14ac:dyDescent="0.25">
      <c r="C105" s="8" t="s">
        <v>134</v>
      </c>
      <c r="D105" s="20">
        <v>1.2600000000000001E-3</v>
      </c>
      <c r="E105" s="20">
        <v>9.7550000000000015E-3</v>
      </c>
      <c r="F105" s="20">
        <v>7.7400000000000004E-3</v>
      </c>
      <c r="G105" s="20">
        <v>3.1030000000000003E-3</v>
      </c>
      <c r="H105" s="20">
        <v>3.803E-3</v>
      </c>
      <c r="I105" s="20">
        <v>3.0199999999999997E-4</v>
      </c>
      <c r="J105" s="20">
        <v>4.2415000000000001E-2</v>
      </c>
      <c r="K105" s="20">
        <v>1.124E-2</v>
      </c>
      <c r="L105" s="20">
        <v>0.13608000000000001</v>
      </c>
      <c r="M105" s="20">
        <v>6.694E-2</v>
      </c>
      <c r="N105" s="20">
        <v>3.3799999999999997E-2</v>
      </c>
      <c r="O105" s="20">
        <v>3.4720000000000001E-2</v>
      </c>
      <c r="P105" s="20">
        <v>5.9999999999999995E-4</v>
      </c>
      <c r="Q105" s="20">
        <v>1.28712</v>
      </c>
    </row>
    <row r="106" spans="1:17" ht="15.95" customHeight="1" x14ac:dyDescent="0.25">
      <c r="C106" s="8" t="s">
        <v>135</v>
      </c>
      <c r="D106" s="20">
        <v>8.7999999999999998E-5</v>
      </c>
      <c r="E106" s="20">
        <v>0</v>
      </c>
      <c r="F106" s="20">
        <v>7.5000000000000002E-4</v>
      </c>
      <c r="G106" s="20">
        <v>0</v>
      </c>
      <c r="H106" s="20">
        <v>1.139E-3</v>
      </c>
      <c r="I106" s="20">
        <v>1.0349999999999999E-3</v>
      </c>
      <c r="J106" s="20">
        <v>0</v>
      </c>
      <c r="K106" s="20">
        <v>5.9999999999999995E-4</v>
      </c>
      <c r="L106" s="20">
        <v>0</v>
      </c>
      <c r="M106" s="20">
        <v>1.8799999999999999E-3</v>
      </c>
      <c r="N106" s="20">
        <v>0</v>
      </c>
      <c r="O106" s="20">
        <v>1.3480000000000001E-2</v>
      </c>
      <c r="P106" s="20">
        <v>1.235E-2</v>
      </c>
      <c r="Q106" s="20">
        <v>0</v>
      </c>
    </row>
    <row r="107" spans="1:17" ht="15.95" customHeight="1" x14ac:dyDescent="0.25">
      <c r="C107" s="8" t="s">
        <v>136</v>
      </c>
      <c r="D107" s="20">
        <v>1.6439999999999998E-3</v>
      </c>
      <c r="E107" s="20">
        <v>9.1000000000000003E-5</v>
      </c>
      <c r="F107" s="20">
        <v>4.9050000000000005E-3</v>
      </c>
      <c r="G107" s="20">
        <v>1.0280000000000001E-3</v>
      </c>
      <c r="H107" s="20">
        <v>0</v>
      </c>
      <c r="I107" s="20">
        <v>4.274E-3</v>
      </c>
      <c r="J107" s="20">
        <v>1.3929E-2</v>
      </c>
      <c r="K107" s="20">
        <v>8.3299999999999999E-2</v>
      </c>
      <c r="L107" s="20">
        <v>2.3E-3</v>
      </c>
      <c r="M107" s="20">
        <v>0.52300000000000002</v>
      </c>
      <c r="N107" s="20">
        <v>4.1000000000000002E-2</v>
      </c>
      <c r="O107" s="20">
        <v>0</v>
      </c>
      <c r="P107" s="20">
        <v>1.3631</v>
      </c>
      <c r="Q107" s="20">
        <v>2.0714000000000001</v>
      </c>
    </row>
    <row r="108" spans="1:17" ht="15.95" customHeight="1" x14ac:dyDescent="0.25">
      <c r="C108" s="8" t="s">
        <v>137</v>
      </c>
      <c r="D108" s="20">
        <v>0.35849000000000003</v>
      </c>
      <c r="E108" s="20">
        <v>0.31974799999999998</v>
      </c>
      <c r="F108" s="20">
        <v>0.24077500000000002</v>
      </c>
      <c r="G108" s="20">
        <v>0.30035000000000001</v>
      </c>
      <c r="H108" s="20">
        <v>0.271953</v>
      </c>
      <c r="I108" s="20">
        <v>9.6850999999999993E-2</v>
      </c>
      <c r="J108" s="20">
        <v>9.285800000000001E-2</v>
      </c>
      <c r="K108" s="20">
        <v>6.84274</v>
      </c>
      <c r="L108" s="20">
        <v>6.6939000000000002</v>
      </c>
      <c r="M108" s="20">
        <v>6.1002299999999998</v>
      </c>
      <c r="N108" s="20">
        <v>5.7981600000000002</v>
      </c>
      <c r="O108" s="20">
        <v>5.3083</v>
      </c>
      <c r="P108" s="20">
        <v>0.98368999999999995</v>
      </c>
      <c r="Q108" s="20">
        <v>6.4775900000000002</v>
      </c>
    </row>
    <row r="109" spans="1:17" ht="15.95" customHeight="1" x14ac:dyDescent="0.25">
      <c r="C109" s="8" t="s">
        <v>138</v>
      </c>
      <c r="D109" s="20">
        <v>7.7047759999999998</v>
      </c>
      <c r="E109" s="20">
        <v>6.4200530000000002</v>
      </c>
      <c r="F109" s="20">
        <v>4.600498</v>
      </c>
      <c r="G109" s="20">
        <v>5.0062370000000005</v>
      </c>
      <c r="H109" s="20">
        <v>4.474545</v>
      </c>
      <c r="I109" s="20">
        <v>5.0436809999999994</v>
      </c>
      <c r="J109" s="20">
        <v>5.5662209999999996</v>
      </c>
      <c r="K109" s="20">
        <v>852.43740000000003</v>
      </c>
      <c r="L109" s="20">
        <v>817.99185</v>
      </c>
      <c r="M109" s="20">
        <v>551.80746999999997</v>
      </c>
      <c r="N109" s="20">
        <v>529.48451999999997</v>
      </c>
      <c r="O109" s="20">
        <v>537.08439999999996</v>
      </c>
      <c r="P109" s="20">
        <v>779.80539999999996</v>
      </c>
      <c r="Q109" s="20">
        <v>734.45073000000002</v>
      </c>
    </row>
    <row r="110" spans="1:17" ht="15.95" customHeight="1" x14ac:dyDescent="0.25">
      <c r="C110" s="8" t="s">
        <v>139</v>
      </c>
      <c r="D110" s="20">
        <v>1.8599999999999999E-4</v>
      </c>
      <c r="E110" s="20">
        <v>3.1700000000000001E-4</v>
      </c>
      <c r="F110" s="20">
        <v>0</v>
      </c>
      <c r="G110" s="20">
        <v>0</v>
      </c>
      <c r="H110" s="20">
        <v>3.28E-4</v>
      </c>
      <c r="I110" s="20">
        <v>2.1687000000000001E-2</v>
      </c>
      <c r="J110" s="20">
        <v>2.3798E-2</v>
      </c>
      <c r="K110" s="20">
        <v>5.9999999999999995E-4</v>
      </c>
      <c r="L110" s="20">
        <v>1.8E-3</v>
      </c>
      <c r="M110" s="20">
        <v>0</v>
      </c>
      <c r="N110" s="20">
        <v>0</v>
      </c>
      <c r="O110" s="20">
        <v>2.5600000000000002E-3</v>
      </c>
      <c r="P110" s="20">
        <v>0.18933</v>
      </c>
      <c r="Q110" s="20">
        <v>0.78349000000000002</v>
      </c>
    </row>
    <row r="111" spans="1:17" ht="15.95" customHeight="1" x14ac:dyDescent="0.25">
      <c r="C111" s="8" t="s">
        <v>140</v>
      </c>
      <c r="D111" s="20">
        <v>1.8414E-2</v>
      </c>
      <c r="E111" s="20">
        <v>1.3520000000000001E-3</v>
      </c>
      <c r="F111" s="20">
        <v>6.2619999999999993E-3</v>
      </c>
      <c r="G111" s="20">
        <v>9.800000000000001E-5</v>
      </c>
      <c r="H111" s="20">
        <v>0</v>
      </c>
      <c r="I111" s="20">
        <v>0.22664799999999999</v>
      </c>
      <c r="J111" s="20">
        <v>3.0929999999999998E-3</v>
      </c>
      <c r="K111" s="20">
        <v>1.9734</v>
      </c>
      <c r="L111" s="20">
        <v>3.4020000000000002E-2</v>
      </c>
      <c r="M111" s="20">
        <v>0.18196000000000001</v>
      </c>
      <c r="N111" s="20">
        <v>5.4900000000000001E-3</v>
      </c>
      <c r="O111" s="20">
        <v>0</v>
      </c>
      <c r="P111" s="20">
        <v>4.4259500000000003</v>
      </c>
      <c r="Q111" s="20">
        <v>0.309</v>
      </c>
    </row>
    <row r="112" spans="1:17" ht="15.95" customHeight="1" x14ac:dyDescent="0.25">
      <c r="A112" s="8" t="s">
        <v>141</v>
      </c>
      <c r="D112" s="20">
        <v>359.68316838999999</v>
      </c>
      <c r="E112" s="20">
        <v>303.67333399999995</v>
      </c>
      <c r="F112" s="20">
        <v>353.58976200000001</v>
      </c>
      <c r="G112" s="20">
        <v>330.76448200000004</v>
      </c>
      <c r="H112" s="20">
        <v>251.24018599999999</v>
      </c>
      <c r="I112" s="20">
        <v>306.14792899999998</v>
      </c>
      <c r="J112" s="20">
        <v>297.110276</v>
      </c>
      <c r="K112" s="20">
        <v>13966.04545</v>
      </c>
      <c r="L112" s="20">
        <v>20753.697380000001</v>
      </c>
      <c r="M112" s="20">
        <v>26221.922119999999</v>
      </c>
      <c r="N112" s="20">
        <v>23283.72493</v>
      </c>
      <c r="O112" s="20">
        <v>19557.552110000001</v>
      </c>
      <c r="P112" s="20">
        <v>23289.229439999999</v>
      </c>
      <c r="Q112" s="20">
        <v>20410.17193</v>
      </c>
    </row>
    <row r="113" spans="2:17" ht="15.95" customHeight="1" x14ac:dyDescent="0.25">
      <c r="B113" s="8" t="s">
        <v>142</v>
      </c>
      <c r="D113" s="20">
        <v>2.72993</v>
      </c>
      <c r="E113" s="20">
        <v>5.1343249999999996</v>
      </c>
      <c r="F113" s="20">
        <v>2.906479</v>
      </c>
      <c r="G113" s="20">
        <v>4.2072449999999995</v>
      </c>
      <c r="H113" s="20">
        <v>1.729663</v>
      </c>
      <c r="I113" s="20">
        <v>1.948769</v>
      </c>
      <c r="J113" s="20">
        <v>1.8296300000000001</v>
      </c>
      <c r="K113" s="20">
        <v>167.25511</v>
      </c>
      <c r="L113" s="20">
        <v>191.32131000000001</v>
      </c>
      <c r="M113" s="20">
        <v>148.62934999999999</v>
      </c>
      <c r="N113" s="20">
        <v>95.999269999999996</v>
      </c>
      <c r="O113" s="20">
        <v>44.27834</v>
      </c>
      <c r="P113" s="20">
        <v>48.30395</v>
      </c>
      <c r="Q113" s="20">
        <v>77.590310000000002</v>
      </c>
    </row>
    <row r="114" spans="2:17" ht="15.95" customHeight="1" x14ac:dyDescent="0.25">
      <c r="C114" s="8" t="s">
        <v>143</v>
      </c>
      <c r="D114" s="20">
        <v>5.561E-3</v>
      </c>
      <c r="E114" s="20">
        <v>2.8031E-2</v>
      </c>
      <c r="F114" s="20">
        <v>4.6509999999999998E-3</v>
      </c>
      <c r="G114" s="20">
        <v>8.6969999999999999E-3</v>
      </c>
      <c r="H114" s="20">
        <v>2.3352000000000001E-2</v>
      </c>
      <c r="I114" s="20">
        <v>1.0054E-2</v>
      </c>
      <c r="J114" s="20">
        <v>8.1699999999999991E-4</v>
      </c>
      <c r="K114" s="20">
        <v>3.0450000000000001E-2</v>
      </c>
      <c r="L114" s="20">
        <v>6.1530000000000001E-2</v>
      </c>
      <c r="M114" s="20">
        <v>5.8950000000000002E-2</v>
      </c>
      <c r="N114" s="20">
        <v>8.387E-2</v>
      </c>
      <c r="O114" s="20">
        <v>0.11122</v>
      </c>
      <c r="P114" s="20">
        <v>2.5940000000000001E-2</v>
      </c>
      <c r="Q114" s="20">
        <v>1.7299999999999999E-2</v>
      </c>
    </row>
    <row r="115" spans="2:17" ht="15.95" customHeight="1" x14ac:dyDescent="0.25">
      <c r="C115" s="8" t="s">
        <v>144</v>
      </c>
      <c r="D115" s="20">
        <v>2.0833999999999998E-2</v>
      </c>
      <c r="E115" s="20">
        <v>1.22E-4</v>
      </c>
      <c r="F115" s="20">
        <v>5.53E-4</v>
      </c>
      <c r="G115" s="20">
        <v>1.7420000000000001E-3</v>
      </c>
      <c r="H115" s="20">
        <v>0</v>
      </c>
      <c r="I115" s="20">
        <v>0</v>
      </c>
      <c r="J115" s="20">
        <v>0</v>
      </c>
      <c r="K115" s="20">
        <v>3.9419999999999997E-2</v>
      </c>
      <c r="L115" s="20">
        <v>4.1999999999999997E-3</v>
      </c>
      <c r="M115" s="20">
        <v>7.6499999999999997E-3</v>
      </c>
      <c r="N115" s="20">
        <v>2.894E-2</v>
      </c>
      <c r="O115" s="20">
        <v>0</v>
      </c>
      <c r="P115" s="20">
        <v>0</v>
      </c>
      <c r="Q115" s="20">
        <v>0</v>
      </c>
    </row>
    <row r="116" spans="2:17" ht="15.95" customHeight="1" x14ac:dyDescent="0.25">
      <c r="C116" s="8" t="s">
        <v>145</v>
      </c>
      <c r="D116" s="20">
        <v>6.4329999999999995E-3</v>
      </c>
      <c r="E116" s="20">
        <v>0</v>
      </c>
      <c r="F116" s="20">
        <v>6.900000000000001E-5</v>
      </c>
      <c r="G116" s="20">
        <v>1.042E-3</v>
      </c>
      <c r="H116" s="20">
        <v>2.2858E-2</v>
      </c>
      <c r="I116" s="20">
        <v>0.13173899999999999</v>
      </c>
      <c r="J116" s="20">
        <v>5.4787999999999996E-2</v>
      </c>
      <c r="K116" s="20">
        <v>4.1549999999999997E-2</v>
      </c>
      <c r="L116" s="20">
        <v>0</v>
      </c>
      <c r="M116" s="20">
        <v>1.2899999999999999E-3</v>
      </c>
      <c r="N116" s="20">
        <v>0.1386</v>
      </c>
      <c r="O116" s="20">
        <v>0.55652999999999997</v>
      </c>
      <c r="P116" s="20">
        <v>0.33879999999999999</v>
      </c>
      <c r="Q116" s="20">
        <v>0.49652000000000002</v>
      </c>
    </row>
    <row r="117" spans="2:17" ht="15.95" customHeight="1" x14ac:dyDescent="0.25">
      <c r="C117" s="8" t="s">
        <v>146</v>
      </c>
      <c r="D117" s="20">
        <v>9.5199999999999994E-4</v>
      </c>
      <c r="E117" s="20">
        <v>6.5723000000000004E-2</v>
      </c>
      <c r="F117" s="20">
        <v>5.0699999999999999E-3</v>
      </c>
      <c r="G117" s="20">
        <v>3.5639999999999999E-3</v>
      </c>
      <c r="H117" s="20">
        <v>0</v>
      </c>
      <c r="I117" s="20">
        <v>0</v>
      </c>
      <c r="J117" s="20">
        <v>1.787E-3</v>
      </c>
      <c r="K117" s="20">
        <v>1.82E-3</v>
      </c>
      <c r="L117" s="20">
        <v>0.69520999999999999</v>
      </c>
      <c r="M117" s="20">
        <v>9.8499999999999994E-3</v>
      </c>
      <c r="N117" s="20">
        <v>5.6299999999999996E-3</v>
      </c>
      <c r="O117" s="20">
        <v>0</v>
      </c>
      <c r="P117" s="20">
        <v>0</v>
      </c>
      <c r="Q117" s="20">
        <v>7.7200000000000003E-3</v>
      </c>
    </row>
    <row r="118" spans="2:17" ht="15.95" customHeight="1" x14ac:dyDescent="0.25">
      <c r="C118" s="8" t="s">
        <v>147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</row>
    <row r="119" spans="2:17" ht="15.95" customHeight="1" x14ac:dyDescent="0.25">
      <c r="C119" s="8" t="s">
        <v>148</v>
      </c>
      <c r="D119" s="20">
        <v>2.316E-2</v>
      </c>
      <c r="E119" s="20">
        <v>3.4506000000000002E-2</v>
      </c>
      <c r="F119" s="20">
        <v>0.27988200000000002</v>
      </c>
      <c r="G119" s="20">
        <v>3.6112000000000005E-2</v>
      </c>
      <c r="H119" s="20">
        <v>1.0146000000000001E-2</v>
      </c>
      <c r="I119" s="20">
        <v>3.7399999999999998E-4</v>
      </c>
      <c r="J119" s="20">
        <v>6.3000000000000003E-4</v>
      </c>
      <c r="K119" s="20">
        <v>0.48042000000000001</v>
      </c>
      <c r="L119" s="20">
        <v>0.8982</v>
      </c>
      <c r="M119" s="20">
        <v>17.409980000000001</v>
      </c>
      <c r="N119" s="20">
        <v>1.71428</v>
      </c>
      <c r="O119" s="20">
        <v>0.11638</v>
      </c>
      <c r="P119" s="20">
        <v>1.7649999999999999E-2</v>
      </c>
      <c r="Q119" s="20">
        <v>1.3390000000000001E-2</v>
      </c>
    </row>
    <row r="120" spans="2:17" ht="15.95" customHeight="1" x14ac:dyDescent="0.25">
      <c r="C120" s="8" t="s">
        <v>149</v>
      </c>
      <c r="D120" s="20">
        <v>0.60142899999999999</v>
      </c>
      <c r="E120" s="20">
        <v>0.83515099999999998</v>
      </c>
      <c r="F120" s="20">
        <v>0.79823199999999994</v>
      </c>
      <c r="G120" s="20">
        <v>1.0162990000000001</v>
      </c>
      <c r="H120" s="20">
        <v>1.3637260000000002</v>
      </c>
      <c r="I120" s="20">
        <v>0.70669000000000004</v>
      </c>
      <c r="J120" s="20">
        <v>0.7706900000000001</v>
      </c>
      <c r="K120" s="20">
        <v>4.54528</v>
      </c>
      <c r="L120" s="20">
        <v>8.7147799999999993</v>
      </c>
      <c r="M120" s="20">
        <v>7.38985</v>
      </c>
      <c r="N120" s="20">
        <v>12.117319999999999</v>
      </c>
      <c r="O120" s="20">
        <v>19.128219999999999</v>
      </c>
      <c r="P120" s="20">
        <v>9.5729500000000005</v>
      </c>
      <c r="Q120" s="20">
        <v>11.473129999999999</v>
      </c>
    </row>
    <row r="121" spans="2:17" ht="15.95" customHeight="1" x14ac:dyDescent="0.25">
      <c r="C121" s="8" t="s">
        <v>150</v>
      </c>
      <c r="D121" s="20">
        <v>0</v>
      </c>
      <c r="E121" s="20">
        <v>0</v>
      </c>
      <c r="F121" s="20">
        <v>4.4859999999999997E-2</v>
      </c>
      <c r="G121" s="20">
        <v>4.7499999999999999E-3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2.0539900000000002</v>
      </c>
      <c r="N121" s="20">
        <v>8.0000000000000004E-4</v>
      </c>
      <c r="O121" s="20">
        <v>0</v>
      </c>
      <c r="P121" s="20">
        <v>0</v>
      </c>
      <c r="Q121" s="20">
        <v>0</v>
      </c>
    </row>
    <row r="122" spans="2:17" ht="15.95" customHeight="1" x14ac:dyDescent="0.25">
      <c r="C122" s="8" t="s">
        <v>151</v>
      </c>
      <c r="D122" s="20">
        <v>5.5000000000000002E-5</v>
      </c>
      <c r="E122" s="20">
        <v>5.3499999999999999E-4</v>
      </c>
      <c r="F122" s="20">
        <v>1.2E-5</v>
      </c>
      <c r="G122" s="20">
        <v>9.800000000000001E-5</v>
      </c>
      <c r="H122" s="20">
        <v>1.1E-5</v>
      </c>
      <c r="I122" s="20">
        <v>3.2499999999999999E-4</v>
      </c>
      <c r="J122" s="20">
        <v>0</v>
      </c>
      <c r="K122" s="20">
        <v>1.7999999999999999E-2</v>
      </c>
      <c r="L122" s="20">
        <v>2.4000000000000001E-4</v>
      </c>
      <c r="M122" s="20">
        <v>1E-4</v>
      </c>
      <c r="N122" s="20">
        <v>1.56E-3</v>
      </c>
      <c r="O122" s="20">
        <v>1.2999999999999999E-4</v>
      </c>
      <c r="P122" s="20">
        <v>2.8800000000000002E-3</v>
      </c>
      <c r="Q122" s="20">
        <v>0</v>
      </c>
    </row>
    <row r="123" spans="2:17" ht="15.95" customHeight="1" x14ac:dyDescent="0.25">
      <c r="C123" s="8" t="s">
        <v>152</v>
      </c>
      <c r="D123" s="20">
        <v>0.15514699999999998</v>
      </c>
      <c r="E123" s="20">
        <v>0.103669</v>
      </c>
      <c r="F123" s="20">
        <v>0.33633300000000005</v>
      </c>
      <c r="G123" s="20">
        <v>0.28572799999999998</v>
      </c>
      <c r="H123" s="20">
        <v>9.2066999999999996E-2</v>
      </c>
      <c r="I123" s="20">
        <v>0.33454800000000001</v>
      </c>
      <c r="J123" s="20">
        <v>0.138242</v>
      </c>
      <c r="K123" s="20">
        <v>7.4338600000000001</v>
      </c>
      <c r="L123" s="20">
        <v>2.0110999999999999</v>
      </c>
      <c r="M123" s="20">
        <v>7.73787</v>
      </c>
      <c r="N123" s="20">
        <v>9.0455900000000007</v>
      </c>
      <c r="O123" s="20">
        <v>6.5163200000000003</v>
      </c>
      <c r="P123" s="20">
        <v>7.56867</v>
      </c>
      <c r="Q123" s="20">
        <v>5.2923999999999998</v>
      </c>
    </row>
    <row r="124" spans="2:17" ht="15.95" customHeight="1" x14ac:dyDescent="0.25">
      <c r="C124" s="8" t="s">
        <v>153</v>
      </c>
      <c r="D124" s="20">
        <v>0</v>
      </c>
      <c r="E124" s="20">
        <v>8.6070000000000001E-3</v>
      </c>
      <c r="F124" s="20">
        <v>1.7984000000000003E-2</v>
      </c>
      <c r="G124" s="20">
        <v>0</v>
      </c>
      <c r="H124" s="20">
        <v>8.209999999999999E-4</v>
      </c>
      <c r="I124" s="20">
        <v>1.2210000000000001E-3</v>
      </c>
      <c r="J124" s="20">
        <v>2.1228E-2</v>
      </c>
      <c r="K124" s="20">
        <v>0</v>
      </c>
      <c r="L124" s="20">
        <v>0.29836000000000001</v>
      </c>
      <c r="M124" s="20">
        <v>0.68674999999999997</v>
      </c>
      <c r="N124" s="20">
        <v>0</v>
      </c>
      <c r="O124" s="20">
        <v>1.592E-2</v>
      </c>
      <c r="P124" s="20">
        <v>2.5000000000000001E-2</v>
      </c>
      <c r="Q124" s="20">
        <v>4.4540000000000003E-2</v>
      </c>
    </row>
    <row r="125" spans="2:17" ht="15.95" customHeight="1" x14ac:dyDescent="0.25">
      <c r="C125" s="8" t="s">
        <v>154</v>
      </c>
      <c r="D125" s="20">
        <v>4.1165999999999994E-2</v>
      </c>
      <c r="E125" s="20">
        <v>6.1783000000000005E-2</v>
      </c>
      <c r="F125" s="20">
        <v>2.1000000000000002E-5</v>
      </c>
      <c r="G125" s="20">
        <v>5.8250000000000003E-3</v>
      </c>
      <c r="H125" s="20">
        <v>6.5000000000000008E-5</v>
      </c>
      <c r="I125" s="20">
        <v>0</v>
      </c>
      <c r="J125" s="20">
        <v>0.108418</v>
      </c>
      <c r="K125" s="20">
        <v>0.29271000000000003</v>
      </c>
      <c r="L125" s="20">
        <v>0.11117</v>
      </c>
      <c r="M125" s="20">
        <v>4.4999999999999999E-4</v>
      </c>
      <c r="N125" s="20">
        <v>1.7999999999999999E-2</v>
      </c>
      <c r="O125" s="20">
        <v>3.5999999999999999E-3</v>
      </c>
      <c r="P125" s="20">
        <v>0</v>
      </c>
      <c r="Q125" s="20">
        <v>0.13844999999999999</v>
      </c>
    </row>
    <row r="126" spans="2:17" ht="15.95" customHeight="1" x14ac:dyDescent="0.25">
      <c r="C126" s="8" t="s">
        <v>155</v>
      </c>
      <c r="D126" s="20">
        <v>4.5300000000000002E-3</v>
      </c>
      <c r="E126" s="20">
        <v>0</v>
      </c>
      <c r="F126" s="20">
        <v>0.11653400000000001</v>
      </c>
      <c r="G126" s="20">
        <v>0.10452599999999999</v>
      </c>
      <c r="H126" s="20">
        <v>8.3123000000000002E-2</v>
      </c>
      <c r="I126" s="20">
        <v>2.4710999999999997E-2</v>
      </c>
      <c r="J126" s="20">
        <v>0.11916299999999999</v>
      </c>
      <c r="K126" s="20">
        <v>0.16866999999999999</v>
      </c>
      <c r="L126" s="20">
        <v>0</v>
      </c>
      <c r="M126" s="20">
        <v>3.86185</v>
      </c>
      <c r="N126" s="20">
        <v>1.3047800000000001</v>
      </c>
      <c r="O126" s="20">
        <v>9.3734800000000007</v>
      </c>
      <c r="P126" s="20">
        <v>1.09812</v>
      </c>
      <c r="Q126" s="20">
        <v>0.25431999999999999</v>
      </c>
    </row>
    <row r="127" spans="2:17" ht="15.95" customHeight="1" x14ac:dyDescent="0.25">
      <c r="C127" s="8" t="s">
        <v>156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</row>
    <row r="128" spans="2:17" ht="15.95" customHeight="1" x14ac:dyDescent="0.25">
      <c r="C128" s="8" t="s">
        <v>157</v>
      </c>
      <c r="D128" s="20">
        <v>0.65475899999999998</v>
      </c>
      <c r="E128" s="20">
        <v>2.8087900000000001</v>
      </c>
      <c r="F128" s="20">
        <v>0.64869200000000005</v>
      </c>
      <c r="G128" s="20">
        <v>2.1598989999999998</v>
      </c>
      <c r="H128" s="20">
        <v>4.1570000000000003E-2</v>
      </c>
      <c r="I128" s="20">
        <v>0.11398699999999999</v>
      </c>
      <c r="J128" s="20">
        <v>0.12873699999999999</v>
      </c>
      <c r="K128" s="20">
        <v>26.33221</v>
      </c>
      <c r="L128" s="20">
        <v>36.479039999999998</v>
      </c>
      <c r="M128" s="20">
        <v>14.727639999999999</v>
      </c>
      <c r="N128" s="20">
        <v>23.37283</v>
      </c>
      <c r="O128" s="20">
        <v>3.6736</v>
      </c>
      <c r="P128" s="20">
        <v>6.1696499999999999</v>
      </c>
      <c r="Q128" s="20">
        <v>5.9878299999999998</v>
      </c>
    </row>
    <row r="129" spans="2:17" ht="15.95" customHeight="1" x14ac:dyDescent="0.25">
      <c r="C129" s="8" t="s">
        <v>158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</row>
    <row r="130" spans="2:17" ht="15.95" customHeight="1" x14ac:dyDescent="0.25">
      <c r="C130" s="8" t="s">
        <v>159</v>
      </c>
      <c r="D130" s="20">
        <v>1.2159040000000001</v>
      </c>
      <c r="E130" s="20">
        <v>1.1874079999999998</v>
      </c>
      <c r="F130" s="20">
        <v>0.653586</v>
      </c>
      <c r="G130" s="20">
        <v>0.57896300000000001</v>
      </c>
      <c r="H130" s="20">
        <v>9.1924000000000006E-2</v>
      </c>
      <c r="I130" s="20">
        <v>0.62512000000000001</v>
      </c>
      <c r="J130" s="20">
        <v>0.48513000000000001</v>
      </c>
      <c r="K130" s="20">
        <v>127.87072000000001</v>
      </c>
      <c r="L130" s="20">
        <v>142.04748000000001</v>
      </c>
      <c r="M130" s="20">
        <v>94.683130000000006</v>
      </c>
      <c r="N130" s="20">
        <v>48.167070000000002</v>
      </c>
      <c r="O130" s="20">
        <v>4.78294</v>
      </c>
      <c r="P130" s="20">
        <v>23.484290000000001</v>
      </c>
      <c r="Q130" s="20">
        <v>53.864710000000002</v>
      </c>
    </row>
    <row r="131" spans="2:17" ht="15.95" customHeight="1" x14ac:dyDescent="0.25">
      <c r="B131" s="8" t="s">
        <v>160</v>
      </c>
      <c r="D131" s="20">
        <v>307.74995238999998</v>
      </c>
      <c r="E131" s="20">
        <v>249.679664</v>
      </c>
      <c r="F131" s="20">
        <v>295.168835</v>
      </c>
      <c r="G131" s="20">
        <v>275.43059999999997</v>
      </c>
      <c r="H131" s="20">
        <v>209.67995400000001</v>
      </c>
      <c r="I131" s="20">
        <v>264.12010100000003</v>
      </c>
      <c r="J131" s="20">
        <v>251.988407</v>
      </c>
      <c r="K131" s="20">
        <v>12089.99483</v>
      </c>
      <c r="L131" s="20">
        <v>18412.650119999998</v>
      </c>
      <c r="M131" s="20">
        <v>24080.730159999999</v>
      </c>
      <c r="N131" s="20">
        <v>21076.273290000001</v>
      </c>
      <c r="O131" s="20">
        <v>18116.778869999998</v>
      </c>
      <c r="P131" s="20">
        <v>21681.243539999999</v>
      </c>
      <c r="Q131" s="20">
        <v>18592.08195</v>
      </c>
    </row>
    <row r="132" spans="2:17" ht="15.95" customHeight="1" x14ac:dyDescent="0.25">
      <c r="C132" s="8" t="s">
        <v>161</v>
      </c>
      <c r="D132" s="20">
        <v>235.38138239000003</v>
      </c>
      <c r="E132" s="20">
        <v>186.498535</v>
      </c>
      <c r="F132" s="20">
        <v>229.607024</v>
      </c>
      <c r="G132" s="20">
        <v>216.78472500000001</v>
      </c>
      <c r="H132" s="20">
        <v>155.76754500000001</v>
      </c>
      <c r="I132" s="20">
        <v>202.20731000000001</v>
      </c>
      <c r="J132" s="20">
        <v>189.40978000000001</v>
      </c>
      <c r="K132" s="20">
        <v>9488.5506299999997</v>
      </c>
      <c r="L132" s="20">
        <v>12187.71398</v>
      </c>
      <c r="M132" s="20">
        <v>16551.029600000002</v>
      </c>
      <c r="N132" s="20">
        <v>12560.25928</v>
      </c>
      <c r="O132" s="20">
        <v>10445.81222</v>
      </c>
      <c r="P132" s="20">
        <v>14309.130590000001</v>
      </c>
      <c r="Q132" s="20">
        <v>12145.533939999999</v>
      </c>
    </row>
    <row r="133" spans="2:17" ht="15.95" customHeight="1" x14ac:dyDescent="0.25">
      <c r="C133" s="8" t="s">
        <v>162</v>
      </c>
      <c r="D133" s="20">
        <v>41.194578</v>
      </c>
      <c r="E133" s="20">
        <v>29.414663000000001</v>
      </c>
      <c r="F133" s="20">
        <v>30.613689999999998</v>
      </c>
      <c r="G133" s="20">
        <v>26.827632000000001</v>
      </c>
      <c r="H133" s="20">
        <v>27.174223999999999</v>
      </c>
      <c r="I133" s="20">
        <v>27.344812000000001</v>
      </c>
      <c r="J133" s="20">
        <v>27.197115</v>
      </c>
      <c r="K133" s="20">
        <v>269.06108</v>
      </c>
      <c r="L133" s="20">
        <v>4370.38447</v>
      </c>
      <c r="M133" s="20">
        <v>5312.2086099999997</v>
      </c>
      <c r="N133" s="20">
        <v>6709.5411199999999</v>
      </c>
      <c r="O133" s="20">
        <v>6122.7958799999997</v>
      </c>
      <c r="P133" s="20">
        <v>5416.7005600000002</v>
      </c>
      <c r="Q133" s="20">
        <v>4969.7936399999999</v>
      </c>
    </row>
    <row r="134" spans="2:17" ht="15.95" customHeight="1" x14ac:dyDescent="0.25">
      <c r="C134" s="8" t="s">
        <v>163</v>
      </c>
      <c r="D134" s="20">
        <v>16.060897999999998</v>
      </c>
      <c r="E134" s="20">
        <v>14.718869</v>
      </c>
      <c r="F134" s="20">
        <v>15.094141</v>
      </c>
      <c r="G134" s="20">
        <v>15.694591000000001</v>
      </c>
      <c r="H134" s="20">
        <v>12.868870999999999</v>
      </c>
      <c r="I134" s="20">
        <v>16.547412999999999</v>
      </c>
      <c r="J134" s="20">
        <v>15.488871</v>
      </c>
      <c r="K134" s="20">
        <v>1384.62699</v>
      </c>
      <c r="L134" s="20">
        <v>857.62025000000006</v>
      </c>
      <c r="M134" s="20">
        <v>920.91049999999996</v>
      </c>
      <c r="N134" s="20">
        <v>946.24680999999998</v>
      </c>
      <c r="O134" s="20">
        <v>730.53016000000002</v>
      </c>
      <c r="P134" s="20">
        <v>1068.93659</v>
      </c>
      <c r="Q134" s="20">
        <v>802.70110999999997</v>
      </c>
    </row>
    <row r="135" spans="2:17" ht="15.95" customHeight="1" x14ac:dyDescent="0.25">
      <c r="C135" s="8" t="s">
        <v>164</v>
      </c>
      <c r="D135" s="20">
        <v>3.859E-3</v>
      </c>
      <c r="E135" s="20">
        <v>1.7310000000000001E-3</v>
      </c>
      <c r="F135" s="20">
        <v>4.0159999999999996E-3</v>
      </c>
      <c r="G135" s="20">
        <v>0</v>
      </c>
      <c r="H135" s="20">
        <v>8.0003000000000005E-2</v>
      </c>
      <c r="I135" s="20">
        <v>1.348E-3</v>
      </c>
      <c r="J135" s="20">
        <v>3.1000000000000001E-5</v>
      </c>
      <c r="K135" s="20">
        <v>1.35E-2</v>
      </c>
      <c r="L135" s="20">
        <v>1.7100000000000001E-2</v>
      </c>
      <c r="M135" s="20">
        <v>2.2700000000000001E-2</v>
      </c>
      <c r="N135" s="20">
        <v>0</v>
      </c>
      <c r="O135" s="20">
        <v>0.71397999999999995</v>
      </c>
      <c r="P135" s="20">
        <v>4.8529999999999997E-2</v>
      </c>
      <c r="Q135" s="20">
        <v>1.9800000000000002E-2</v>
      </c>
    </row>
    <row r="136" spans="2:17" ht="15.95" customHeight="1" x14ac:dyDescent="0.25">
      <c r="C136" s="8" t="s">
        <v>165</v>
      </c>
      <c r="D136" s="20">
        <v>15.109235</v>
      </c>
      <c r="E136" s="20">
        <v>19.045866</v>
      </c>
      <c r="F136" s="20">
        <v>19.849964</v>
      </c>
      <c r="G136" s="20">
        <v>16.123652</v>
      </c>
      <c r="H136" s="20">
        <v>13.789311</v>
      </c>
      <c r="I136" s="20">
        <v>18.019218000000002</v>
      </c>
      <c r="J136" s="20">
        <v>19.892610000000001</v>
      </c>
      <c r="K136" s="20">
        <v>947.74262999999996</v>
      </c>
      <c r="L136" s="20">
        <v>996.91431999999998</v>
      </c>
      <c r="M136" s="20">
        <v>1296.5587499999999</v>
      </c>
      <c r="N136" s="20">
        <v>860.22608000000002</v>
      </c>
      <c r="O136" s="20">
        <v>816.92663000000005</v>
      </c>
      <c r="P136" s="20">
        <v>886.42727000000002</v>
      </c>
      <c r="Q136" s="20">
        <v>674.03345999999999</v>
      </c>
    </row>
    <row r="137" spans="2:17" ht="15.95" customHeight="1" x14ac:dyDescent="0.25">
      <c r="B137" s="8" t="s">
        <v>166</v>
      </c>
      <c r="D137" s="20">
        <v>12.4671</v>
      </c>
      <c r="E137" s="20">
        <v>12.755147000000001</v>
      </c>
      <c r="F137" s="20">
        <v>16.068740999999999</v>
      </c>
      <c r="G137" s="20">
        <v>14.022020000000001</v>
      </c>
      <c r="H137" s="20">
        <v>11.610583</v>
      </c>
      <c r="I137" s="20">
        <v>16.387858999999999</v>
      </c>
      <c r="J137" s="20">
        <v>19.666277999999998</v>
      </c>
      <c r="K137" s="20">
        <v>666.39408000000003</v>
      </c>
      <c r="L137" s="20">
        <v>862.66953000000001</v>
      </c>
      <c r="M137" s="20">
        <v>936.51977999999997</v>
      </c>
      <c r="N137" s="20">
        <v>852.88198</v>
      </c>
      <c r="O137" s="20">
        <v>530.84531000000004</v>
      </c>
      <c r="P137" s="20">
        <v>757.51476000000002</v>
      </c>
      <c r="Q137" s="20">
        <v>768.11055999999996</v>
      </c>
    </row>
    <row r="138" spans="2:17" ht="15.95" customHeight="1" x14ac:dyDescent="0.25">
      <c r="C138" s="8" t="s">
        <v>167</v>
      </c>
      <c r="D138" s="20">
        <v>0</v>
      </c>
      <c r="E138" s="20">
        <v>2.6200000000000003E-4</v>
      </c>
      <c r="F138" s="20">
        <v>6.4999999999999997E-4</v>
      </c>
      <c r="G138" s="20">
        <v>0</v>
      </c>
      <c r="H138" s="20">
        <v>2.4277999999999997E-2</v>
      </c>
      <c r="I138" s="20">
        <v>0</v>
      </c>
      <c r="J138" s="20">
        <v>0</v>
      </c>
      <c r="K138" s="20">
        <v>0</v>
      </c>
      <c r="L138" s="20">
        <v>1.4E-2</v>
      </c>
      <c r="M138" s="20">
        <v>3.5999999999999997E-2</v>
      </c>
      <c r="N138" s="20">
        <v>0</v>
      </c>
      <c r="O138" s="20">
        <v>3.1E-2</v>
      </c>
      <c r="P138" s="20">
        <v>0</v>
      </c>
      <c r="Q138" s="20">
        <v>0</v>
      </c>
    </row>
    <row r="139" spans="2:17" ht="15.95" customHeight="1" x14ac:dyDescent="0.25">
      <c r="C139" s="8" t="s">
        <v>168</v>
      </c>
      <c r="D139" s="20">
        <v>0.16761199999999998</v>
      </c>
      <c r="E139" s="20">
        <v>0.18568100000000001</v>
      </c>
      <c r="F139" s="20">
        <v>0.265984</v>
      </c>
      <c r="G139" s="20">
        <v>0.23006800000000002</v>
      </c>
      <c r="H139" s="20">
        <v>0.15573599999999999</v>
      </c>
      <c r="I139" s="20">
        <v>0.19875000000000001</v>
      </c>
      <c r="J139" s="20">
        <v>0.25364999999999999</v>
      </c>
      <c r="K139" s="20">
        <v>4.0352399999999999</v>
      </c>
      <c r="L139" s="20">
        <v>4.5226499999999996</v>
      </c>
      <c r="M139" s="20">
        <v>5.7147500000000004</v>
      </c>
      <c r="N139" s="20">
        <v>4.8324699999999998</v>
      </c>
      <c r="O139" s="20">
        <v>3.1645699999999999</v>
      </c>
      <c r="P139" s="20">
        <v>4.5403099999999998</v>
      </c>
      <c r="Q139" s="20">
        <v>5.4486400000000001</v>
      </c>
    </row>
    <row r="140" spans="2:17" ht="15.95" customHeight="1" x14ac:dyDescent="0.25">
      <c r="C140" s="8" t="s">
        <v>169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2:17" ht="15.95" customHeight="1" x14ac:dyDescent="0.25">
      <c r="C141" s="8" t="s">
        <v>170</v>
      </c>
      <c r="D141" s="20">
        <v>12.081286</v>
      </c>
      <c r="E141" s="20">
        <v>12.218669999999999</v>
      </c>
      <c r="F141" s="20">
        <v>15.302940000000001</v>
      </c>
      <c r="G141" s="20">
        <v>13.375299</v>
      </c>
      <c r="H141" s="20">
        <v>11.053756999999999</v>
      </c>
      <c r="I141" s="20">
        <v>15.899912</v>
      </c>
      <c r="J141" s="20">
        <v>19.136744999999998</v>
      </c>
      <c r="K141" s="20">
        <v>657.53256999999996</v>
      </c>
      <c r="L141" s="20">
        <v>851.96438000000001</v>
      </c>
      <c r="M141" s="20">
        <v>922.95653000000004</v>
      </c>
      <c r="N141" s="20">
        <v>836.37976000000003</v>
      </c>
      <c r="O141" s="20">
        <v>512.03461000000004</v>
      </c>
      <c r="P141" s="20">
        <v>742.37621999999999</v>
      </c>
      <c r="Q141" s="20">
        <v>748.36162000000002</v>
      </c>
    </row>
    <row r="142" spans="2:17" ht="15.95" customHeight="1" x14ac:dyDescent="0.25">
      <c r="C142" s="8" t="s">
        <v>171</v>
      </c>
      <c r="D142" s="20">
        <v>4.0000000000000003E-5</v>
      </c>
      <c r="E142" s="20">
        <v>1.4983E-2</v>
      </c>
      <c r="F142" s="20">
        <v>2.8285000000000001E-2</v>
      </c>
      <c r="G142" s="20">
        <v>0.11501900000000001</v>
      </c>
      <c r="H142" s="20">
        <v>1.7387E-2</v>
      </c>
      <c r="I142" s="20">
        <v>4.6866999999999999E-2</v>
      </c>
      <c r="J142" s="20">
        <v>4.9180000000000005E-3</v>
      </c>
      <c r="K142" s="20">
        <v>2.9999999999999997E-4</v>
      </c>
      <c r="L142" s="20">
        <v>0.77200000000000002</v>
      </c>
      <c r="M142" s="20">
        <v>1.7670999999999999</v>
      </c>
      <c r="N142" s="20">
        <v>6.0034000000000001</v>
      </c>
      <c r="O142" s="20">
        <v>5.2690000000000001</v>
      </c>
      <c r="P142" s="20">
        <v>3.8659400000000002</v>
      </c>
      <c r="Q142" s="20">
        <v>2.2581000000000002</v>
      </c>
    </row>
    <row r="143" spans="2:17" ht="15.95" customHeight="1" x14ac:dyDescent="0.25">
      <c r="C143" s="8" t="s">
        <v>172</v>
      </c>
      <c r="D143" s="20">
        <v>3.722E-3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0.371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</row>
    <row r="144" spans="2:17" ht="15.95" customHeight="1" x14ac:dyDescent="0.25">
      <c r="C144" s="8" t="s">
        <v>173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</row>
    <row r="145" spans="2:17" ht="15.95" customHeight="1" x14ac:dyDescent="0.25">
      <c r="C145" s="8" t="s">
        <v>174</v>
      </c>
      <c r="D145" s="20">
        <v>5.1929999999999997E-3</v>
      </c>
      <c r="E145" s="20">
        <v>6.1200000000000002E-4</v>
      </c>
      <c r="F145" s="20">
        <v>2.9299999999999997E-4</v>
      </c>
      <c r="G145" s="20">
        <v>1.2657E-2</v>
      </c>
      <c r="H145" s="20">
        <v>1.224E-3</v>
      </c>
      <c r="I145" s="20">
        <v>1.5880999999999999E-2</v>
      </c>
      <c r="J145" s="20">
        <v>9.2270000000000008E-3</v>
      </c>
      <c r="K145" s="20">
        <v>4.9149999999999999E-2</v>
      </c>
      <c r="L145" s="20">
        <v>1.1199999999999999E-3</v>
      </c>
      <c r="M145" s="20">
        <v>1.8E-3</v>
      </c>
      <c r="N145" s="20">
        <v>5.8000000000000003E-2</v>
      </c>
      <c r="O145" s="20">
        <v>1.4999999999999999E-2</v>
      </c>
      <c r="P145" s="20">
        <v>0.08</v>
      </c>
      <c r="Q145" s="20">
        <v>6.9900000000000004E-2</v>
      </c>
    </row>
    <row r="146" spans="2:17" ht="15.95" customHeight="1" x14ac:dyDescent="0.25">
      <c r="C146" s="8" t="s">
        <v>175</v>
      </c>
      <c r="D146" s="20">
        <v>3.3433999999999998E-2</v>
      </c>
      <c r="E146" s="20">
        <v>0.12132299999999999</v>
      </c>
      <c r="F146" s="20">
        <v>0.14733299999999999</v>
      </c>
      <c r="G146" s="20">
        <v>0.152335</v>
      </c>
      <c r="H146" s="20">
        <v>0.130578</v>
      </c>
      <c r="I146" s="20">
        <v>7.0766000000000009E-2</v>
      </c>
      <c r="J146" s="20">
        <v>8.7468000000000004E-2</v>
      </c>
      <c r="K146" s="20">
        <v>0.87992999999999999</v>
      </c>
      <c r="L146" s="20">
        <v>2.1992799999999999</v>
      </c>
      <c r="M146" s="20">
        <v>4.4355399999999996</v>
      </c>
      <c r="N146" s="20">
        <v>4.5639599999999998</v>
      </c>
      <c r="O146" s="20">
        <v>2.8989699999999998</v>
      </c>
      <c r="P146" s="20">
        <v>1.8927799999999999</v>
      </c>
      <c r="Q146" s="20">
        <v>5.0421199999999997</v>
      </c>
    </row>
    <row r="147" spans="2:17" ht="15.95" customHeight="1" x14ac:dyDescent="0.25">
      <c r="C147" s="8" t="s">
        <v>176</v>
      </c>
      <c r="D147" s="20">
        <v>0.175813</v>
      </c>
      <c r="E147" s="20">
        <v>0.15550299999999997</v>
      </c>
      <c r="F147" s="20">
        <v>0.17706200000000002</v>
      </c>
      <c r="G147" s="20">
        <v>0.13664199999999999</v>
      </c>
      <c r="H147" s="20">
        <v>0.19246199999999999</v>
      </c>
      <c r="I147" s="20">
        <v>0.13512200000000002</v>
      </c>
      <c r="J147" s="20">
        <v>0.17427000000000001</v>
      </c>
      <c r="K147" s="20">
        <v>3.52589</v>
      </c>
      <c r="L147" s="20">
        <v>1.7561</v>
      </c>
      <c r="M147" s="20">
        <v>1.2879400000000001</v>
      </c>
      <c r="N147" s="20">
        <v>1.0443899999999999</v>
      </c>
      <c r="O147" s="20">
        <v>2.35216</v>
      </c>
      <c r="P147" s="20">
        <v>1.7595099999999999</v>
      </c>
      <c r="Q147" s="20">
        <v>6.93018</v>
      </c>
    </row>
    <row r="148" spans="2:17" ht="15.95" customHeight="1" x14ac:dyDescent="0.25">
      <c r="C148" s="8" t="s">
        <v>177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</row>
    <row r="149" spans="2:17" ht="15.95" customHeight="1" x14ac:dyDescent="0.25">
      <c r="C149" s="8" t="s">
        <v>178</v>
      </c>
      <c r="D149" s="20">
        <v>0</v>
      </c>
      <c r="E149" s="20">
        <v>5.5639000000000001E-2</v>
      </c>
      <c r="F149" s="20">
        <v>0.14619399999999999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1.04</v>
      </c>
      <c r="M149" s="20">
        <v>0.32012000000000002</v>
      </c>
      <c r="N149" s="20">
        <v>0</v>
      </c>
      <c r="O149" s="20">
        <v>0</v>
      </c>
      <c r="P149" s="20">
        <v>0</v>
      </c>
      <c r="Q149" s="20">
        <v>0</v>
      </c>
    </row>
    <row r="150" spans="2:17" ht="15.95" customHeight="1" x14ac:dyDescent="0.25">
      <c r="C150" s="8" t="s">
        <v>179</v>
      </c>
      <c r="D150" s="20">
        <v>0</v>
      </c>
      <c r="E150" s="20">
        <v>2.4740000000000001E-3</v>
      </c>
      <c r="F150" s="20">
        <v>0</v>
      </c>
      <c r="G150" s="20">
        <v>0</v>
      </c>
      <c r="H150" s="20">
        <v>3.5161000000000005E-2</v>
      </c>
      <c r="I150" s="20">
        <v>2.0560999999999999E-2</v>
      </c>
      <c r="J150" s="20">
        <v>0</v>
      </c>
      <c r="K150" s="20">
        <v>0</v>
      </c>
      <c r="L150" s="20">
        <v>0.4</v>
      </c>
      <c r="M150" s="20">
        <v>0</v>
      </c>
      <c r="N150" s="20">
        <v>0</v>
      </c>
      <c r="O150" s="20">
        <v>5.08</v>
      </c>
      <c r="P150" s="20">
        <v>3</v>
      </c>
      <c r="Q150" s="20">
        <v>0</v>
      </c>
    </row>
    <row r="151" spans="2:17" ht="15.95" customHeight="1" x14ac:dyDescent="0.25">
      <c r="B151" s="8" t="s">
        <v>180</v>
      </c>
      <c r="D151" s="20">
        <v>36.736186000000004</v>
      </c>
      <c r="E151" s="20">
        <v>36.104197999999997</v>
      </c>
      <c r="F151" s="20">
        <v>39.445706999999999</v>
      </c>
      <c r="G151" s="20">
        <v>37.104616999999998</v>
      </c>
      <c r="H151" s="20">
        <v>28.219986000000002</v>
      </c>
      <c r="I151" s="20">
        <v>23.691200000000002</v>
      </c>
      <c r="J151" s="20">
        <v>23.625961</v>
      </c>
      <c r="K151" s="20">
        <v>1042.4014299999999</v>
      </c>
      <c r="L151" s="20">
        <v>1287.0564199999999</v>
      </c>
      <c r="M151" s="20">
        <v>1056.0428300000001</v>
      </c>
      <c r="N151" s="20">
        <v>1258.5703900000001</v>
      </c>
      <c r="O151" s="20">
        <v>865.64958999999999</v>
      </c>
      <c r="P151" s="20">
        <v>802.16719000000001</v>
      </c>
      <c r="Q151" s="20">
        <v>972.38910999999996</v>
      </c>
    </row>
    <row r="152" spans="2:17" ht="15.95" customHeight="1" x14ac:dyDescent="0.25">
      <c r="C152" s="8" t="s">
        <v>181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</row>
    <row r="153" spans="2:17" ht="15.95" customHeight="1" x14ac:dyDescent="0.25">
      <c r="C153" s="8" t="s">
        <v>182</v>
      </c>
      <c r="D153" s="20">
        <v>0.29172300000000001</v>
      </c>
      <c r="E153" s="20">
        <v>0.40007999999999999</v>
      </c>
      <c r="F153" s="20">
        <v>0.80791000000000002</v>
      </c>
      <c r="G153" s="20">
        <v>0.58954799999999996</v>
      </c>
      <c r="H153" s="20">
        <v>0.40617700000000001</v>
      </c>
      <c r="I153" s="20">
        <v>0.35533100000000001</v>
      </c>
      <c r="J153" s="20">
        <v>0.62777300000000003</v>
      </c>
      <c r="K153" s="20">
        <v>28.6389</v>
      </c>
      <c r="L153" s="20">
        <v>31.64556</v>
      </c>
      <c r="M153" s="20">
        <v>51.361330000000002</v>
      </c>
      <c r="N153" s="20">
        <v>53.128189999999996</v>
      </c>
      <c r="O153" s="20">
        <v>18.28471</v>
      </c>
      <c r="P153" s="20">
        <v>30.34431</v>
      </c>
      <c r="Q153" s="20">
        <v>26.220389999999998</v>
      </c>
    </row>
    <row r="154" spans="2:17" ht="15.95" customHeight="1" x14ac:dyDescent="0.25">
      <c r="C154" s="8" t="s">
        <v>183</v>
      </c>
      <c r="D154" s="20">
        <v>1.6905E-2</v>
      </c>
      <c r="E154" s="20">
        <v>1.7496999999999999E-2</v>
      </c>
      <c r="F154" s="20">
        <v>1.8581E-2</v>
      </c>
      <c r="G154" s="20">
        <v>2.5358000000000002E-2</v>
      </c>
      <c r="H154" s="20">
        <v>9.92E-3</v>
      </c>
      <c r="I154" s="20">
        <v>3.4921000000000001E-2</v>
      </c>
      <c r="J154" s="20">
        <v>4.2414E-2</v>
      </c>
      <c r="K154" s="20">
        <v>0.38934000000000002</v>
      </c>
      <c r="L154" s="20">
        <v>0.37835999999999997</v>
      </c>
      <c r="M154" s="20">
        <v>0.35499000000000003</v>
      </c>
      <c r="N154" s="20">
        <v>0.67113999999999996</v>
      </c>
      <c r="O154" s="20">
        <v>0.24199999999999999</v>
      </c>
      <c r="P154" s="20">
        <v>0.44479000000000002</v>
      </c>
      <c r="Q154" s="20">
        <v>0.56157000000000001</v>
      </c>
    </row>
    <row r="155" spans="2:17" ht="15.95" customHeight="1" x14ac:dyDescent="0.25">
      <c r="C155" s="8" t="s">
        <v>184</v>
      </c>
      <c r="D155" s="20">
        <v>2.428E-3</v>
      </c>
      <c r="E155" s="20">
        <v>8.294000000000001E-3</v>
      </c>
      <c r="F155" s="20">
        <v>8.4969999999999993E-3</v>
      </c>
      <c r="G155" s="20">
        <v>5.6695000000000002E-2</v>
      </c>
      <c r="H155" s="20">
        <v>5.4524000000000003E-2</v>
      </c>
      <c r="I155" s="20">
        <v>4.2733E-2</v>
      </c>
      <c r="J155" s="20">
        <v>5.1652999999999998E-2</v>
      </c>
      <c r="K155" s="20">
        <v>3.891E-2</v>
      </c>
      <c r="L155" s="20">
        <v>0.14488000000000001</v>
      </c>
      <c r="M155" s="20">
        <v>0.16209999999999999</v>
      </c>
      <c r="N155" s="20">
        <v>0.89917999999999998</v>
      </c>
      <c r="O155" s="20">
        <v>0.93203000000000003</v>
      </c>
      <c r="P155" s="20">
        <v>0.77625</v>
      </c>
      <c r="Q155" s="20">
        <v>0.83442000000000005</v>
      </c>
    </row>
    <row r="156" spans="2:17" ht="15.95" customHeight="1" x14ac:dyDescent="0.25">
      <c r="C156" s="8" t="s">
        <v>185</v>
      </c>
      <c r="D156" s="20">
        <v>3.3954270000000002</v>
      </c>
      <c r="E156" s="20">
        <v>4.6201419999999995</v>
      </c>
      <c r="F156" s="20">
        <v>4.6054040000000001</v>
      </c>
      <c r="G156" s="20">
        <v>3.493763</v>
      </c>
      <c r="H156" s="20">
        <v>5.6412079999999998</v>
      </c>
      <c r="I156" s="20">
        <v>4.6844760000000001</v>
      </c>
      <c r="J156" s="20">
        <v>6.7209390000000004</v>
      </c>
      <c r="K156" s="20">
        <v>154.83131</v>
      </c>
      <c r="L156" s="20">
        <v>207.34725</v>
      </c>
      <c r="M156" s="20">
        <v>247.14983000000001</v>
      </c>
      <c r="N156" s="20">
        <v>231.70581000000001</v>
      </c>
      <c r="O156" s="20">
        <v>190.23301000000001</v>
      </c>
      <c r="P156" s="20">
        <v>133.43185</v>
      </c>
      <c r="Q156" s="20">
        <v>150.61837</v>
      </c>
    </row>
    <row r="157" spans="2:17" ht="15.95" customHeight="1" x14ac:dyDescent="0.25">
      <c r="C157" s="8" t="s">
        <v>186</v>
      </c>
      <c r="D157" s="20">
        <v>9.0700000000000004E-4</v>
      </c>
      <c r="E157" s="20">
        <v>1.7050999999999997E-2</v>
      </c>
      <c r="F157" s="20">
        <v>7.2759999999999995E-3</v>
      </c>
      <c r="G157" s="20">
        <v>7.1139999999999997E-3</v>
      </c>
      <c r="H157" s="20">
        <v>3.6469999999999996E-3</v>
      </c>
      <c r="I157" s="20">
        <v>1.6379999999999999E-2</v>
      </c>
      <c r="J157" s="20">
        <v>2.7053999999999998E-2</v>
      </c>
      <c r="K157" s="20">
        <v>1.022E-2</v>
      </c>
      <c r="L157" s="20">
        <v>0.65681</v>
      </c>
      <c r="M157" s="20">
        <v>0.28855999999999998</v>
      </c>
      <c r="N157" s="20">
        <v>0.11584999999999999</v>
      </c>
      <c r="O157" s="20">
        <v>6.5610000000000002E-2</v>
      </c>
      <c r="P157" s="20">
        <v>0.44949</v>
      </c>
      <c r="Q157" s="20">
        <v>0.37519000000000002</v>
      </c>
    </row>
    <row r="158" spans="2:17" ht="15.95" customHeight="1" x14ac:dyDescent="0.25">
      <c r="C158" s="8" t="s">
        <v>187</v>
      </c>
      <c r="D158" s="20">
        <v>20.757871999999999</v>
      </c>
      <c r="E158" s="20">
        <v>20.378337999999999</v>
      </c>
      <c r="F158" s="20">
        <v>20.802122999999998</v>
      </c>
      <c r="G158" s="20">
        <v>21.288387</v>
      </c>
      <c r="H158" s="20">
        <v>10.293227999999999</v>
      </c>
      <c r="I158" s="20">
        <v>6.1289730000000002</v>
      </c>
      <c r="J158" s="20">
        <v>2.1442649999999999</v>
      </c>
      <c r="K158" s="20">
        <v>137.12236999999999</v>
      </c>
      <c r="L158" s="20">
        <v>136.05555000000001</v>
      </c>
      <c r="M158" s="20">
        <v>140.32696999999999</v>
      </c>
      <c r="N158" s="20">
        <v>142.48223999999999</v>
      </c>
      <c r="O158" s="20">
        <v>75.133480000000006</v>
      </c>
      <c r="P158" s="20">
        <v>77.461460000000002</v>
      </c>
      <c r="Q158" s="20">
        <v>110.4152</v>
      </c>
    </row>
    <row r="159" spans="2:17" ht="15.95" customHeight="1" x14ac:dyDescent="0.25">
      <c r="C159" s="8" t="s">
        <v>188</v>
      </c>
      <c r="D159" s="20">
        <v>3.436836</v>
      </c>
      <c r="E159" s="20">
        <v>4.041029</v>
      </c>
      <c r="F159" s="20">
        <v>6.1578650000000001</v>
      </c>
      <c r="G159" s="20">
        <v>5.2993920000000001</v>
      </c>
      <c r="H159" s="20">
        <v>6.7743169999999999</v>
      </c>
      <c r="I159" s="20">
        <v>7.1981830000000002</v>
      </c>
      <c r="J159" s="20">
        <v>5.0924049999999994</v>
      </c>
      <c r="K159" s="20">
        <v>70.088189999999997</v>
      </c>
      <c r="L159" s="20">
        <v>102.35634</v>
      </c>
      <c r="M159" s="20">
        <v>145.15396999999999</v>
      </c>
      <c r="N159" s="20">
        <v>20.313310000000001</v>
      </c>
      <c r="O159" s="20">
        <v>18.504650000000002</v>
      </c>
      <c r="P159" s="20">
        <v>14.099460000000001</v>
      </c>
      <c r="Q159" s="20">
        <v>22.181740000000001</v>
      </c>
    </row>
    <row r="160" spans="2:17" ht="15.95" customHeight="1" x14ac:dyDescent="0.25">
      <c r="C160" s="8" t="s">
        <v>189</v>
      </c>
      <c r="D160" s="20">
        <v>6.6123959999999995</v>
      </c>
      <c r="E160" s="20">
        <v>5.8772070000000003</v>
      </c>
      <c r="F160" s="20">
        <v>6.3629440000000006</v>
      </c>
      <c r="G160" s="20">
        <v>4.0399099999999999</v>
      </c>
      <c r="H160" s="20">
        <v>3.0629299999999997</v>
      </c>
      <c r="I160" s="20">
        <v>2.674741</v>
      </c>
      <c r="J160" s="20">
        <v>5.6976019999999998</v>
      </c>
      <c r="K160" s="20">
        <v>100.75208000000001</v>
      </c>
      <c r="L160" s="20">
        <v>123.57173</v>
      </c>
      <c r="M160" s="20">
        <v>139.43942000000001</v>
      </c>
      <c r="N160" s="20">
        <v>91.678179999999998</v>
      </c>
      <c r="O160" s="20">
        <v>98.867000000000004</v>
      </c>
      <c r="P160" s="20">
        <v>267.80612000000002</v>
      </c>
      <c r="Q160" s="20">
        <v>457.37245000000001</v>
      </c>
    </row>
    <row r="161" spans="1:17" ht="15.95" customHeight="1" x14ac:dyDescent="0.25">
      <c r="C161" s="8" t="s">
        <v>190</v>
      </c>
      <c r="D161" s="20">
        <v>2.221692</v>
      </c>
      <c r="E161" s="20">
        <v>0.74456</v>
      </c>
      <c r="F161" s="20">
        <v>0.67510700000000001</v>
      </c>
      <c r="G161" s="20">
        <v>2.3044499999999997</v>
      </c>
      <c r="H161" s="20">
        <v>1.974035</v>
      </c>
      <c r="I161" s="20">
        <v>2.5554619999999999</v>
      </c>
      <c r="J161" s="20">
        <v>3.2218560000000003</v>
      </c>
      <c r="K161" s="20">
        <v>550.53011000000004</v>
      </c>
      <c r="L161" s="20">
        <v>684.89994000000002</v>
      </c>
      <c r="M161" s="20">
        <v>331.80565999999999</v>
      </c>
      <c r="N161" s="20">
        <v>717.57649000000004</v>
      </c>
      <c r="O161" s="20">
        <v>463.38709999999998</v>
      </c>
      <c r="P161" s="20">
        <v>277.35345999999998</v>
      </c>
      <c r="Q161" s="20">
        <v>203.80977999999999</v>
      </c>
    </row>
    <row r="162" spans="1:17" ht="15.95" customHeight="1" x14ac:dyDescent="0.25">
      <c r="A162" s="8" t="s">
        <v>191</v>
      </c>
      <c r="D162" s="20">
        <v>1497.9083344000001</v>
      </c>
      <c r="E162" s="20">
        <v>1551.7254499999999</v>
      </c>
      <c r="F162" s="20">
        <v>1557.0527910000001</v>
      </c>
      <c r="G162" s="20">
        <v>1516.513162</v>
      </c>
      <c r="H162" s="20">
        <v>1276.4656070000001</v>
      </c>
      <c r="I162" s="20">
        <v>1453.65607</v>
      </c>
      <c r="J162" s="20">
        <v>1523.3713089999999</v>
      </c>
      <c r="K162" s="20">
        <v>443913.58890999999</v>
      </c>
      <c r="L162" s="20">
        <v>444489.07422000001</v>
      </c>
      <c r="M162" s="20">
        <v>399825.53980999999</v>
      </c>
      <c r="N162" s="20">
        <v>371780.06371000002</v>
      </c>
      <c r="O162" s="20">
        <v>355498.59996000002</v>
      </c>
      <c r="P162" s="20">
        <v>407515.4105</v>
      </c>
      <c r="Q162" s="20">
        <v>388526.77938999998</v>
      </c>
    </row>
    <row r="163" spans="1:17" ht="15.95" customHeight="1" x14ac:dyDescent="0.25">
      <c r="B163" s="8" t="s">
        <v>192</v>
      </c>
      <c r="D163" s="20">
        <v>129.82396299999999</v>
      </c>
      <c r="E163" s="20">
        <v>127.409291</v>
      </c>
      <c r="F163" s="20">
        <v>128.61957699999999</v>
      </c>
      <c r="G163" s="20">
        <v>118.70744500000001</v>
      </c>
      <c r="H163" s="20">
        <v>109.34527300000001</v>
      </c>
      <c r="I163" s="20">
        <v>141.77427</v>
      </c>
      <c r="J163" s="20">
        <v>141.71196399999999</v>
      </c>
      <c r="K163" s="20">
        <v>23597.773529999999</v>
      </c>
      <c r="L163" s="20">
        <v>24507.214059999998</v>
      </c>
      <c r="M163" s="20">
        <v>18909.957310000002</v>
      </c>
      <c r="N163" s="20">
        <v>14647.56648</v>
      </c>
      <c r="O163" s="20">
        <v>13750.3675</v>
      </c>
      <c r="P163" s="20">
        <v>15114.158429999999</v>
      </c>
      <c r="Q163" s="20">
        <v>17058.27997</v>
      </c>
    </row>
    <row r="164" spans="1:17" ht="15.95" customHeight="1" x14ac:dyDescent="0.25">
      <c r="C164" s="8" t="s">
        <v>193</v>
      </c>
      <c r="D164" s="20">
        <v>6.973E-3</v>
      </c>
      <c r="E164" s="20">
        <v>1.4090000000000001E-3</v>
      </c>
      <c r="F164" s="20">
        <v>3.0729999999999998E-3</v>
      </c>
      <c r="G164" s="20">
        <v>2.2376999999999998E-2</v>
      </c>
      <c r="H164" s="20">
        <v>2.1180000000000001E-2</v>
      </c>
      <c r="I164" s="20">
        <v>2.9957999999999999E-2</v>
      </c>
      <c r="J164" s="20">
        <v>1.8309999999999999E-3</v>
      </c>
      <c r="K164" s="20">
        <v>0.12042</v>
      </c>
      <c r="L164" s="20">
        <v>5.0020000000000002E-2</v>
      </c>
      <c r="M164" s="20">
        <v>0.10019</v>
      </c>
      <c r="N164" s="20">
        <v>13.25212</v>
      </c>
      <c r="O164" s="20">
        <v>67.523769999999999</v>
      </c>
      <c r="P164" s="20">
        <v>66.904390000000006</v>
      </c>
      <c r="Q164" s="20">
        <v>0.23921000000000001</v>
      </c>
    </row>
    <row r="165" spans="1:17" ht="15.95" customHeight="1" x14ac:dyDescent="0.25">
      <c r="C165" s="8" t="s">
        <v>194</v>
      </c>
      <c r="D165" s="20">
        <v>3.5645959999999999</v>
      </c>
      <c r="E165" s="20">
        <v>1.956949</v>
      </c>
      <c r="F165" s="20">
        <v>2.056038</v>
      </c>
      <c r="G165" s="20">
        <v>1.9224670000000001</v>
      </c>
      <c r="H165" s="20">
        <v>2.794257</v>
      </c>
      <c r="I165" s="20">
        <v>4.8070029999999999</v>
      </c>
      <c r="J165" s="20">
        <v>8.5082000000000004</v>
      </c>
      <c r="K165" s="20">
        <v>327.59679</v>
      </c>
      <c r="L165" s="20">
        <v>176.19302999999999</v>
      </c>
      <c r="M165" s="20">
        <v>172.96583000000001</v>
      </c>
      <c r="N165" s="20">
        <v>130.11463000000001</v>
      </c>
      <c r="O165" s="20">
        <v>193.12882999999999</v>
      </c>
      <c r="P165" s="20">
        <v>295.10973000000001</v>
      </c>
      <c r="Q165" s="20">
        <v>428.98811999999998</v>
      </c>
    </row>
    <row r="166" spans="1:17" ht="15.95" customHeight="1" x14ac:dyDescent="0.25">
      <c r="C166" s="8" t="s">
        <v>195</v>
      </c>
      <c r="D166" s="20">
        <v>0.55832000000000004</v>
      </c>
      <c r="E166" s="20">
        <v>0.30023200000000005</v>
      </c>
      <c r="F166" s="20">
        <v>0.70929900000000001</v>
      </c>
      <c r="G166" s="20">
        <v>0.618282</v>
      </c>
      <c r="H166" s="20">
        <v>0.33568700000000001</v>
      </c>
      <c r="I166" s="20">
        <v>0.30512700000000004</v>
      </c>
      <c r="J166" s="20">
        <v>0.537161</v>
      </c>
      <c r="K166" s="20">
        <v>146.59128000000001</v>
      </c>
      <c r="L166" s="20">
        <v>77.809579999999997</v>
      </c>
      <c r="M166" s="20">
        <v>115.76381000000001</v>
      </c>
      <c r="N166" s="20">
        <v>172.30959999999999</v>
      </c>
      <c r="O166" s="20">
        <v>86.839070000000007</v>
      </c>
      <c r="P166" s="20">
        <v>68.457849999999993</v>
      </c>
      <c r="Q166" s="20">
        <v>115.23241</v>
      </c>
    </row>
    <row r="167" spans="1:17" ht="15.95" customHeight="1" x14ac:dyDescent="0.25">
      <c r="C167" s="8" t="s">
        <v>196</v>
      </c>
      <c r="D167" s="20">
        <v>5.4479E-2</v>
      </c>
      <c r="E167" s="20">
        <v>4.9296E-2</v>
      </c>
      <c r="F167" s="20">
        <v>4.9374000000000001E-2</v>
      </c>
      <c r="G167" s="20">
        <v>0.140573</v>
      </c>
      <c r="H167" s="20">
        <v>8.2686000000000009E-2</v>
      </c>
      <c r="I167" s="20">
        <v>5.3990999999999997E-2</v>
      </c>
      <c r="J167" s="20">
        <v>7.4536000000000005E-2</v>
      </c>
      <c r="K167" s="20">
        <v>71.166070000000005</v>
      </c>
      <c r="L167" s="20">
        <v>72.195409999999995</v>
      </c>
      <c r="M167" s="20">
        <v>37.335290000000001</v>
      </c>
      <c r="N167" s="20">
        <v>35.710639999999998</v>
      </c>
      <c r="O167" s="20">
        <v>46.540410000000001</v>
      </c>
      <c r="P167" s="20">
        <v>2.7692199999999998</v>
      </c>
      <c r="Q167" s="20">
        <v>22.979510000000001</v>
      </c>
    </row>
    <row r="168" spans="1:17" ht="15.95" customHeight="1" x14ac:dyDescent="0.25">
      <c r="C168" s="8" t="s">
        <v>197</v>
      </c>
      <c r="D168" s="20">
        <v>0.20229900000000001</v>
      </c>
      <c r="E168" s="20">
        <v>0.30949700000000002</v>
      </c>
      <c r="F168" s="20">
        <v>0.15898400000000001</v>
      </c>
      <c r="G168" s="20">
        <v>0.15220699999999998</v>
      </c>
      <c r="H168" s="20">
        <v>0.17958600000000002</v>
      </c>
      <c r="I168" s="20">
        <v>0.18601099999999998</v>
      </c>
      <c r="J168" s="20">
        <v>0.16639300000000001</v>
      </c>
      <c r="K168" s="20">
        <v>28.721150000000002</v>
      </c>
      <c r="L168" s="20">
        <v>71.444950000000006</v>
      </c>
      <c r="M168" s="20">
        <v>12.761760000000001</v>
      </c>
      <c r="N168" s="20">
        <v>15.34285</v>
      </c>
      <c r="O168" s="20">
        <v>9.0726399999999998</v>
      </c>
      <c r="P168" s="20">
        <v>8.9769500000000004</v>
      </c>
      <c r="Q168" s="20">
        <v>51.517890000000001</v>
      </c>
    </row>
    <row r="169" spans="1:17" ht="15.95" customHeight="1" x14ac:dyDescent="0.25">
      <c r="C169" s="8" t="s">
        <v>198</v>
      </c>
      <c r="D169" s="20">
        <v>1.306E-2</v>
      </c>
      <c r="E169" s="20">
        <v>1.001E-2</v>
      </c>
      <c r="F169" s="20">
        <v>1.0227E-2</v>
      </c>
      <c r="G169" s="20">
        <v>3.9480000000000001E-3</v>
      </c>
      <c r="H169" s="20">
        <v>1.1521E-2</v>
      </c>
      <c r="I169" s="20">
        <v>4.326E-3</v>
      </c>
      <c r="J169" s="20">
        <v>3.9639999999999996E-3</v>
      </c>
      <c r="K169" s="20">
        <v>6.5519999999999995E-2</v>
      </c>
      <c r="L169" s="20">
        <v>0.11302</v>
      </c>
      <c r="M169" s="20">
        <v>6.6309999999999994E-2</v>
      </c>
      <c r="N169" s="20">
        <v>9.6600000000000002E-3</v>
      </c>
      <c r="O169" s="20">
        <v>2.23E-2</v>
      </c>
      <c r="P169" s="20">
        <v>1.865E-2</v>
      </c>
      <c r="Q169" s="20">
        <v>6.3030000000000003E-2</v>
      </c>
    </row>
    <row r="170" spans="1:17" ht="15.95" customHeight="1" x14ac:dyDescent="0.25">
      <c r="C170" s="8" t="s">
        <v>199</v>
      </c>
      <c r="D170" s="20">
        <v>45.292593999999994</v>
      </c>
      <c r="E170" s="20">
        <v>34.644880999999998</v>
      </c>
      <c r="F170" s="20">
        <v>30.634203000000003</v>
      </c>
      <c r="G170" s="20">
        <v>27.576477999999998</v>
      </c>
      <c r="H170" s="20">
        <v>31.795595000000002</v>
      </c>
      <c r="I170" s="20">
        <v>40.630283000000006</v>
      </c>
      <c r="J170" s="20">
        <v>40.328271999999998</v>
      </c>
      <c r="K170" s="20">
        <v>11687.186830000001</v>
      </c>
      <c r="L170" s="20">
        <v>9146.9940999999999</v>
      </c>
      <c r="M170" s="20">
        <v>8146.0299100000002</v>
      </c>
      <c r="N170" s="20">
        <v>5385.8063499999998</v>
      </c>
      <c r="O170" s="20">
        <v>4992.35941</v>
      </c>
      <c r="P170" s="20">
        <v>5333.3537500000002</v>
      </c>
      <c r="Q170" s="20">
        <v>5147.95867</v>
      </c>
    </row>
    <row r="171" spans="1:17" ht="15.95" customHeight="1" x14ac:dyDescent="0.25">
      <c r="C171" s="8" t="s">
        <v>200</v>
      </c>
      <c r="D171" s="20">
        <v>9.7514079999999996</v>
      </c>
      <c r="E171" s="20">
        <v>7.3528880000000001</v>
      </c>
      <c r="F171" s="20">
        <v>6.4243220000000001</v>
      </c>
      <c r="G171" s="20">
        <v>6.2983840000000004</v>
      </c>
      <c r="H171" s="20">
        <v>5.1983760000000006</v>
      </c>
      <c r="I171" s="20">
        <v>8.7764590000000009</v>
      </c>
      <c r="J171" s="20">
        <v>7.1719350000000004</v>
      </c>
      <c r="K171" s="20">
        <v>1681.36715</v>
      </c>
      <c r="L171" s="20">
        <v>1429.4625599999999</v>
      </c>
      <c r="M171" s="20">
        <v>1247.9957199999999</v>
      </c>
      <c r="N171" s="20">
        <v>1092.5997</v>
      </c>
      <c r="O171" s="20">
        <v>731.71310000000005</v>
      </c>
      <c r="P171" s="20">
        <v>969.32492000000002</v>
      </c>
      <c r="Q171" s="20">
        <v>699.26499000000001</v>
      </c>
    </row>
    <row r="172" spans="1:17" ht="15.95" customHeight="1" x14ac:dyDescent="0.25">
      <c r="C172" s="8" t="s">
        <v>201</v>
      </c>
      <c r="D172" s="20">
        <v>0.157502</v>
      </c>
      <c r="E172" s="20">
        <v>0.42535800000000001</v>
      </c>
      <c r="F172" s="20">
        <v>0.55590300000000004</v>
      </c>
      <c r="G172" s="20">
        <v>1.4211179999999999</v>
      </c>
      <c r="H172" s="20">
        <v>0.58617799999999998</v>
      </c>
      <c r="I172" s="20">
        <v>0.87049799999999999</v>
      </c>
      <c r="J172" s="20">
        <v>1.0281500000000001</v>
      </c>
      <c r="K172" s="20">
        <v>13.71373</v>
      </c>
      <c r="L172" s="20">
        <v>67.596119999999999</v>
      </c>
      <c r="M172" s="20">
        <v>71.654570000000007</v>
      </c>
      <c r="N172" s="20">
        <v>102.01004</v>
      </c>
      <c r="O172" s="20">
        <v>59.889519999999997</v>
      </c>
      <c r="P172" s="20">
        <v>53.000010000000003</v>
      </c>
      <c r="Q172" s="20">
        <v>84.418809999999993</v>
      </c>
    </row>
    <row r="173" spans="1:17" ht="15.95" customHeight="1" x14ac:dyDescent="0.25">
      <c r="C173" s="8" t="s">
        <v>202</v>
      </c>
      <c r="D173" s="20">
        <v>12.922620999999999</v>
      </c>
      <c r="E173" s="20">
        <v>20.381992999999998</v>
      </c>
      <c r="F173" s="20">
        <v>27.259387</v>
      </c>
      <c r="G173" s="20">
        <v>24.815071</v>
      </c>
      <c r="H173" s="20">
        <v>17.801715999999999</v>
      </c>
      <c r="I173" s="20">
        <v>23.219946</v>
      </c>
      <c r="J173" s="20">
        <v>19.016981999999999</v>
      </c>
      <c r="K173" s="20">
        <v>2839.1579900000002</v>
      </c>
      <c r="L173" s="20">
        <v>3385.01575</v>
      </c>
      <c r="M173" s="20">
        <v>3850.7338100000002</v>
      </c>
      <c r="N173" s="20">
        <v>3715.7515400000002</v>
      </c>
      <c r="O173" s="20">
        <v>3030.5790000000002</v>
      </c>
      <c r="P173" s="20">
        <v>3006.7185100000002</v>
      </c>
      <c r="Q173" s="20">
        <v>2964.8736800000001</v>
      </c>
    </row>
    <row r="174" spans="1:17" ht="15.95" customHeight="1" x14ac:dyDescent="0.25">
      <c r="C174" s="8" t="s">
        <v>203</v>
      </c>
      <c r="D174" s="20">
        <v>25.564494</v>
      </c>
      <c r="E174" s="20">
        <v>26.819512</v>
      </c>
      <c r="F174" s="20">
        <v>21.056065</v>
      </c>
      <c r="G174" s="20">
        <v>18.978939999999998</v>
      </c>
      <c r="H174" s="20">
        <v>16.563856999999999</v>
      </c>
      <c r="I174" s="20">
        <v>18.860569999999999</v>
      </c>
      <c r="J174" s="20">
        <v>19.594743999999999</v>
      </c>
      <c r="K174" s="20">
        <v>4044.87311</v>
      </c>
      <c r="L174" s="20">
        <v>7494.2406199999996</v>
      </c>
      <c r="M174" s="20">
        <v>2424.9866999999999</v>
      </c>
      <c r="N174" s="20">
        <v>1556.04033</v>
      </c>
      <c r="O174" s="20">
        <v>1913.72424</v>
      </c>
      <c r="P174" s="20">
        <v>2010.6032299999999</v>
      </c>
      <c r="Q174" s="20">
        <v>4173.3237200000003</v>
      </c>
    </row>
    <row r="175" spans="1:17" ht="15.95" customHeight="1" x14ac:dyDescent="0.25">
      <c r="C175" s="8" t="s">
        <v>204</v>
      </c>
      <c r="D175" s="20">
        <v>0.114399</v>
      </c>
      <c r="E175" s="20">
        <v>0.38481599999999999</v>
      </c>
      <c r="F175" s="20">
        <v>0.17744799999999999</v>
      </c>
      <c r="G175" s="20">
        <v>0.29924700000000004</v>
      </c>
      <c r="H175" s="20">
        <v>0.29467899999999997</v>
      </c>
      <c r="I175" s="20">
        <v>0.35861200000000004</v>
      </c>
      <c r="J175" s="20">
        <v>0.60559200000000002</v>
      </c>
      <c r="K175" s="20">
        <v>4.0366299999999997</v>
      </c>
      <c r="L175" s="20">
        <v>30.3675</v>
      </c>
      <c r="M175" s="20">
        <v>20.05368</v>
      </c>
      <c r="N175" s="20">
        <v>7.6517099999999996</v>
      </c>
      <c r="O175" s="20">
        <v>4.2524300000000004</v>
      </c>
      <c r="P175" s="20">
        <v>27.690149999999999</v>
      </c>
      <c r="Q175" s="20">
        <v>41.833129999999997</v>
      </c>
    </row>
    <row r="176" spans="1:17" ht="15.95" customHeight="1" x14ac:dyDescent="0.25">
      <c r="C176" s="8" t="s">
        <v>205</v>
      </c>
      <c r="D176" s="20">
        <v>31.621218000000002</v>
      </c>
      <c r="E176" s="20">
        <v>34.772449999999999</v>
      </c>
      <c r="F176" s="20">
        <v>39.525254000000004</v>
      </c>
      <c r="G176" s="20">
        <v>36.458353000000002</v>
      </c>
      <c r="H176" s="20">
        <v>33.679955</v>
      </c>
      <c r="I176" s="20">
        <v>43.671485999999994</v>
      </c>
      <c r="J176" s="20">
        <v>44.674203999999996</v>
      </c>
      <c r="K176" s="20">
        <v>2753.17686</v>
      </c>
      <c r="L176" s="20">
        <v>2555.7314000000001</v>
      </c>
      <c r="M176" s="20">
        <v>2809.5097300000002</v>
      </c>
      <c r="N176" s="20">
        <v>2420.96731</v>
      </c>
      <c r="O176" s="20">
        <v>2614.7227800000001</v>
      </c>
      <c r="P176" s="20">
        <v>3271.2310699999998</v>
      </c>
      <c r="Q176" s="20">
        <v>3327.5868</v>
      </c>
    </row>
    <row r="177" spans="2:17" ht="15.95" customHeight="1" x14ac:dyDescent="0.25">
      <c r="B177" s="8" t="s">
        <v>206</v>
      </c>
      <c r="D177" s="20">
        <v>39.974302999999999</v>
      </c>
      <c r="E177" s="20">
        <v>50.446434000000004</v>
      </c>
      <c r="F177" s="20">
        <v>56.602716999999998</v>
      </c>
      <c r="G177" s="20">
        <v>64.721418999999997</v>
      </c>
      <c r="H177" s="20">
        <v>71.357595000000003</v>
      </c>
      <c r="I177" s="20">
        <v>72.992901000000003</v>
      </c>
      <c r="J177" s="20">
        <v>79.25376</v>
      </c>
      <c r="K177" s="20">
        <v>8399.1113499999992</v>
      </c>
      <c r="L177" s="20">
        <v>8889.7810200000004</v>
      </c>
      <c r="M177" s="20">
        <v>9735.9008599999997</v>
      </c>
      <c r="N177" s="20">
        <v>9916.3053099999997</v>
      </c>
      <c r="O177" s="20">
        <v>10674.0177</v>
      </c>
      <c r="P177" s="20">
        <v>11020.23249</v>
      </c>
      <c r="Q177" s="20">
        <v>10389.56171</v>
      </c>
    </row>
    <row r="178" spans="2:17" ht="15.95" customHeight="1" x14ac:dyDescent="0.25">
      <c r="C178" s="8" t="s">
        <v>207</v>
      </c>
      <c r="D178" s="20">
        <v>2.8989000000000001E-2</v>
      </c>
      <c r="E178" s="20">
        <v>3.3953999999999998E-2</v>
      </c>
      <c r="F178" s="20">
        <v>1.2500000000000001E-2</v>
      </c>
      <c r="G178" s="20">
        <v>6.1070000000000004E-3</v>
      </c>
      <c r="H178" s="20">
        <v>1.1469E-2</v>
      </c>
      <c r="I178" s="20">
        <v>8.4149999999999989E-3</v>
      </c>
      <c r="J178" s="20">
        <v>2.3089999999999999E-2</v>
      </c>
      <c r="K178" s="20">
        <v>6.7761800000000001</v>
      </c>
      <c r="L178" s="20">
        <v>4.6407299999999996</v>
      </c>
      <c r="M178" s="20">
        <v>6.4348400000000003</v>
      </c>
      <c r="N178" s="20">
        <v>6.6930000000000003E-2</v>
      </c>
      <c r="O178" s="20">
        <v>1.0476700000000001</v>
      </c>
      <c r="P178" s="20">
        <v>2.7096499999999999</v>
      </c>
      <c r="Q178" s="20">
        <v>0.36497000000000002</v>
      </c>
    </row>
    <row r="179" spans="2:17" ht="15.95" customHeight="1" x14ac:dyDescent="0.25">
      <c r="C179" s="8" t="s">
        <v>208</v>
      </c>
      <c r="D179" s="20">
        <v>1.1415709999999999</v>
      </c>
      <c r="E179" s="20">
        <v>1.1076890000000001</v>
      </c>
      <c r="F179" s="20">
        <v>0.79464099999999993</v>
      </c>
      <c r="G179" s="20">
        <v>1.4970340000000002</v>
      </c>
      <c r="H179" s="20">
        <v>0.45932000000000001</v>
      </c>
      <c r="I179" s="20">
        <v>0.37088700000000002</v>
      </c>
      <c r="J179" s="20">
        <v>0.35872899999999996</v>
      </c>
      <c r="K179" s="20">
        <v>545.55429000000004</v>
      </c>
      <c r="L179" s="20">
        <v>269.27586000000002</v>
      </c>
      <c r="M179" s="20">
        <v>203.47558000000001</v>
      </c>
      <c r="N179" s="20">
        <v>421.81882000000002</v>
      </c>
      <c r="O179" s="20">
        <v>134.94990999999999</v>
      </c>
      <c r="P179" s="20">
        <v>74.269440000000003</v>
      </c>
      <c r="Q179" s="20">
        <v>43.667009999999998</v>
      </c>
    </row>
    <row r="180" spans="2:17" ht="15.95" customHeight="1" x14ac:dyDescent="0.25">
      <c r="C180" s="8" t="s">
        <v>209</v>
      </c>
      <c r="D180" s="20">
        <v>9.4701999999999995E-2</v>
      </c>
      <c r="E180" s="20">
        <v>2.5478999999999998E-2</v>
      </c>
      <c r="F180" s="20">
        <v>9.7265000000000004E-2</v>
      </c>
      <c r="G180" s="20">
        <v>0.12933799999999998</v>
      </c>
      <c r="H180" s="20">
        <v>7.7818999999999999E-2</v>
      </c>
      <c r="I180" s="20">
        <v>7.2211999999999998E-2</v>
      </c>
      <c r="J180" s="20">
        <v>4.5880000000000004E-2</v>
      </c>
      <c r="K180" s="20">
        <v>9.9430999999999994</v>
      </c>
      <c r="L180" s="20">
        <v>7.4369500000000004</v>
      </c>
      <c r="M180" s="20">
        <v>18.084879999999998</v>
      </c>
      <c r="N180" s="20">
        <v>24.997720000000001</v>
      </c>
      <c r="O180" s="20">
        <v>18.147459999999999</v>
      </c>
      <c r="P180" s="20">
        <v>17.881989999999998</v>
      </c>
      <c r="Q180" s="20">
        <v>10.529500000000001</v>
      </c>
    </row>
    <row r="181" spans="2:17" ht="15.95" customHeight="1" x14ac:dyDescent="0.25">
      <c r="C181" s="8" t="s">
        <v>210</v>
      </c>
      <c r="D181" s="20">
        <v>1.14E-3</v>
      </c>
      <c r="E181" s="20">
        <v>0</v>
      </c>
      <c r="F181" s="20">
        <v>0</v>
      </c>
      <c r="G181" s="20">
        <v>1.712E-3</v>
      </c>
      <c r="H181" s="20">
        <v>0</v>
      </c>
      <c r="I181" s="20">
        <v>5.143E-3</v>
      </c>
      <c r="J181" s="20">
        <v>0</v>
      </c>
      <c r="K181" s="20">
        <v>0.13600000000000001</v>
      </c>
      <c r="L181" s="20">
        <v>0</v>
      </c>
      <c r="M181" s="20">
        <v>0</v>
      </c>
      <c r="N181" s="20">
        <v>0.27655999999999997</v>
      </c>
      <c r="O181" s="20">
        <v>0</v>
      </c>
      <c r="P181" s="20">
        <v>0.192</v>
      </c>
      <c r="Q181" s="20">
        <v>0</v>
      </c>
    </row>
    <row r="182" spans="2:17" ht="15.95" customHeight="1" x14ac:dyDescent="0.25">
      <c r="C182" s="8" t="s">
        <v>211</v>
      </c>
      <c r="D182" s="20">
        <v>23.962102999999999</v>
      </c>
      <c r="E182" s="20">
        <v>32.027602999999999</v>
      </c>
      <c r="F182" s="20">
        <v>37.543004000000003</v>
      </c>
      <c r="G182" s="20">
        <v>42.202794000000004</v>
      </c>
      <c r="H182" s="20">
        <v>50.129142000000002</v>
      </c>
      <c r="I182" s="20">
        <v>48.351260000000003</v>
      </c>
      <c r="J182" s="20">
        <v>50.979602</v>
      </c>
      <c r="K182" s="20">
        <v>4849.01674</v>
      </c>
      <c r="L182" s="20">
        <v>5139.9283400000004</v>
      </c>
      <c r="M182" s="20">
        <v>5364.6902499999997</v>
      </c>
      <c r="N182" s="20">
        <v>5888.2995799999999</v>
      </c>
      <c r="O182" s="20">
        <v>7309.50864</v>
      </c>
      <c r="P182" s="20">
        <v>7159.0424400000002</v>
      </c>
      <c r="Q182" s="20">
        <v>6883.6359599999996</v>
      </c>
    </row>
    <row r="183" spans="2:17" ht="15.95" customHeight="1" x14ac:dyDescent="0.25">
      <c r="C183" s="8" t="s">
        <v>212</v>
      </c>
      <c r="D183" s="20">
        <v>0</v>
      </c>
      <c r="E183" s="20">
        <v>7.4900000000000001E-3</v>
      </c>
      <c r="F183" s="20">
        <v>7.7216999999999994E-2</v>
      </c>
      <c r="G183" s="20">
        <v>9.3899999999999995E-4</v>
      </c>
      <c r="H183" s="20">
        <v>0</v>
      </c>
      <c r="I183" s="20">
        <v>0</v>
      </c>
      <c r="J183" s="20">
        <v>0</v>
      </c>
      <c r="K183" s="20">
        <v>0</v>
      </c>
      <c r="L183" s="20">
        <v>2.213E-2</v>
      </c>
      <c r="M183" s="20">
        <v>5.1440000000000001</v>
      </c>
      <c r="N183" s="20">
        <v>0.34</v>
      </c>
      <c r="O183" s="20">
        <v>0</v>
      </c>
      <c r="P183" s="20">
        <v>0</v>
      </c>
      <c r="Q183" s="20">
        <v>0</v>
      </c>
    </row>
    <row r="184" spans="2:17" ht="15.95" customHeight="1" x14ac:dyDescent="0.25">
      <c r="C184" s="8" t="s">
        <v>213</v>
      </c>
      <c r="D184" s="20">
        <v>1.033595</v>
      </c>
      <c r="E184" s="20">
        <v>1.0404530000000001</v>
      </c>
      <c r="F184" s="20">
        <v>0.97828099999999996</v>
      </c>
      <c r="G184" s="20">
        <v>2.111383</v>
      </c>
      <c r="H184" s="20">
        <v>2.2125700000000004</v>
      </c>
      <c r="I184" s="20">
        <v>1.27044</v>
      </c>
      <c r="J184" s="20">
        <v>0.71278700000000006</v>
      </c>
      <c r="K184" s="20">
        <v>288.45328000000001</v>
      </c>
      <c r="L184" s="20">
        <v>428.77710000000002</v>
      </c>
      <c r="M184" s="20">
        <v>380.25675999999999</v>
      </c>
      <c r="N184" s="20">
        <v>528.32052999999996</v>
      </c>
      <c r="O184" s="20">
        <v>355.35293999999999</v>
      </c>
      <c r="P184" s="20">
        <v>149.90699000000001</v>
      </c>
      <c r="Q184" s="20">
        <v>53.616399999999999</v>
      </c>
    </row>
    <row r="185" spans="2:17" ht="15.95" customHeight="1" x14ac:dyDescent="0.25">
      <c r="C185" s="8" t="s">
        <v>214</v>
      </c>
      <c r="D185" s="20">
        <v>1.107327</v>
      </c>
      <c r="E185" s="20">
        <v>2.3091300000000001</v>
      </c>
      <c r="F185" s="20">
        <v>3.1232790000000001</v>
      </c>
      <c r="G185" s="20">
        <v>3.9432130000000001</v>
      </c>
      <c r="H185" s="20">
        <v>3.5417739999999998</v>
      </c>
      <c r="I185" s="20">
        <v>4.2762160000000007</v>
      </c>
      <c r="J185" s="20">
        <v>4.4419979999999999</v>
      </c>
      <c r="K185" s="20">
        <v>158.22243</v>
      </c>
      <c r="L185" s="20">
        <v>501.5127</v>
      </c>
      <c r="M185" s="20">
        <v>1227.91625</v>
      </c>
      <c r="N185" s="20">
        <v>605.14518999999996</v>
      </c>
      <c r="O185" s="20">
        <v>543.41003999999998</v>
      </c>
      <c r="P185" s="20">
        <v>793.10481000000004</v>
      </c>
      <c r="Q185" s="20">
        <v>768.32487000000003</v>
      </c>
    </row>
    <row r="186" spans="2:17" ht="15.95" customHeight="1" x14ac:dyDescent="0.25">
      <c r="C186" s="8" t="s">
        <v>215</v>
      </c>
      <c r="D186" s="20">
        <v>4.72879</v>
      </c>
      <c r="E186" s="20">
        <v>6.0660400000000001</v>
      </c>
      <c r="F186" s="20">
        <v>5.4171989999999992</v>
      </c>
      <c r="G186" s="20">
        <v>6.9060959999999998</v>
      </c>
      <c r="H186" s="20">
        <v>7.855448</v>
      </c>
      <c r="I186" s="20">
        <v>8.9308430000000012</v>
      </c>
      <c r="J186" s="20">
        <v>8.1671999999999993</v>
      </c>
      <c r="K186" s="20">
        <v>1025.45642</v>
      </c>
      <c r="L186" s="20">
        <v>1177.6400100000001</v>
      </c>
      <c r="M186" s="20">
        <v>962.58496000000002</v>
      </c>
      <c r="N186" s="20">
        <v>897.83307000000002</v>
      </c>
      <c r="O186" s="20">
        <v>938.39308000000005</v>
      </c>
      <c r="P186" s="20">
        <v>1014.37129</v>
      </c>
      <c r="Q186" s="20">
        <v>816.20162000000005</v>
      </c>
    </row>
    <row r="187" spans="2:17" ht="15.95" customHeight="1" x14ac:dyDescent="0.25">
      <c r="C187" s="8" t="s">
        <v>216</v>
      </c>
      <c r="D187" s="20">
        <v>7.8722849999999998</v>
      </c>
      <c r="E187" s="20">
        <v>7.8092569999999997</v>
      </c>
      <c r="F187" s="20">
        <v>8.5592500000000005</v>
      </c>
      <c r="G187" s="20">
        <v>7.922803</v>
      </c>
      <c r="H187" s="20">
        <v>7.0695589999999999</v>
      </c>
      <c r="I187" s="20">
        <v>9.7072090000000006</v>
      </c>
      <c r="J187" s="20">
        <v>14.524139</v>
      </c>
      <c r="K187" s="20">
        <v>1515.3256100000001</v>
      </c>
      <c r="L187" s="20">
        <v>1360.3747900000001</v>
      </c>
      <c r="M187" s="20">
        <v>1567.3095800000001</v>
      </c>
      <c r="N187" s="20">
        <v>1549.2069100000001</v>
      </c>
      <c r="O187" s="20">
        <v>1373.2019600000001</v>
      </c>
      <c r="P187" s="20">
        <v>1808.7468699999999</v>
      </c>
      <c r="Q187" s="20">
        <v>1813.2191399999999</v>
      </c>
    </row>
    <row r="188" spans="2:17" ht="15.95" customHeight="1" x14ac:dyDescent="0.25">
      <c r="C188" s="8" t="s">
        <v>217</v>
      </c>
      <c r="D188" s="20">
        <v>3.8010000000000001E-3</v>
      </c>
      <c r="E188" s="20">
        <v>1.9338999999999999E-2</v>
      </c>
      <c r="F188" s="20">
        <v>8.1000000000000004E-5</v>
      </c>
      <c r="G188" s="20">
        <v>0</v>
      </c>
      <c r="H188" s="20">
        <v>4.9399999999999997E-4</v>
      </c>
      <c r="I188" s="20">
        <v>2.7600000000000004E-4</v>
      </c>
      <c r="J188" s="20">
        <v>3.3500000000000001E-4</v>
      </c>
      <c r="K188" s="20">
        <v>0.2273</v>
      </c>
      <c r="L188" s="20">
        <v>0.17241000000000001</v>
      </c>
      <c r="M188" s="20">
        <v>3.7599999999999999E-3</v>
      </c>
      <c r="N188" s="20">
        <v>0</v>
      </c>
      <c r="O188" s="20">
        <v>6.0000000000000001E-3</v>
      </c>
      <c r="P188" s="20">
        <v>7.0099999999999997E-3</v>
      </c>
      <c r="Q188" s="20">
        <v>2.2399999999999998E-3</v>
      </c>
    </row>
    <row r="189" spans="2:17" ht="15.95" customHeight="1" x14ac:dyDescent="0.25">
      <c r="B189" s="8" t="s">
        <v>218</v>
      </c>
      <c r="D189" s="20">
        <v>1328.1100684</v>
      </c>
      <c r="E189" s="20">
        <v>1373.869725</v>
      </c>
      <c r="F189" s="20">
        <v>1371.8304969999999</v>
      </c>
      <c r="G189" s="20">
        <v>1333.084298</v>
      </c>
      <c r="H189" s="20">
        <v>1095.762739</v>
      </c>
      <c r="I189" s="20">
        <v>1238.888899</v>
      </c>
      <c r="J189" s="20">
        <v>1302.405585</v>
      </c>
      <c r="K189" s="20">
        <v>411916.70403000002</v>
      </c>
      <c r="L189" s="20">
        <v>411092.07913999999</v>
      </c>
      <c r="M189" s="20">
        <v>371179.68164000002</v>
      </c>
      <c r="N189" s="20">
        <v>347216.19192000001</v>
      </c>
      <c r="O189" s="20">
        <v>331074.21476</v>
      </c>
      <c r="P189" s="20">
        <v>381381.01958000002</v>
      </c>
      <c r="Q189" s="20">
        <v>361078.93771000003</v>
      </c>
    </row>
    <row r="190" spans="2:17" ht="15.95" customHeight="1" x14ac:dyDescent="0.25">
      <c r="C190" s="8" t="s">
        <v>219</v>
      </c>
      <c r="D190" s="20">
        <v>0</v>
      </c>
      <c r="E190" s="20">
        <v>6.45E-3</v>
      </c>
      <c r="F190" s="20">
        <v>3.9416E-2</v>
      </c>
      <c r="G190" s="20">
        <v>0</v>
      </c>
      <c r="H190" s="20">
        <v>6.7999999999999999E-5</v>
      </c>
      <c r="I190" s="20">
        <v>1.9000000000000001E-4</v>
      </c>
      <c r="J190" s="20">
        <v>4.0899999999999997E-4</v>
      </c>
      <c r="K190" s="20">
        <v>0</v>
      </c>
      <c r="L190" s="20">
        <v>0.99</v>
      </c>
      <c r="M190" s="20">
        <v>4.915</v>
      </c>
      <c r="N190" s="20">
        <v>0</v>
      </c>
      <c r="O190" s="20">
        <v>5.0000000000000001E-4</v>
      </c>
      <c r="P190" s="20">
        <v>0.108</v>
      </c>
      <c r="Q190" s="20">
        <v>2.4119999999999999E-2</v>
      </c>
    </row>
    <row r="191" spans="2:17" ht="15.95" customHeight="1" x14ac:dyDescent="0.25">
      <c r="C191" s="8" t="s">
        <v>220</v>
      </c>
      <c r="D191" s="20">
        <v>8.4579190000000004</v>
      </c>
      <c r="E191" s="20">
        <v>9.6980130000000013</v>
      </c>
      <c r="F191" s="20">
        <v>10.221904</v>
      </c>
      <c r="G191" s="20">
        <v>12.237593</v>
      </c>
      <c r="H191" s="20">
        <v>9.9392260000000014</v>
      </c>
      <c r="I191" s="20">
        <v>12.794724</v>
      </c>
      <c r="J191" s="20">
        <v>8.2189580000000007</v>
      </c>
      <c r="K191" s="20">
        <v>2680.41644</v>
      </c>
      <c r="L191" s="20">
        <v>3699.82672</v>
      </c>
      <c r="M191" s="20">
        <v>2554.2717899999998</v>
      </c>
      <c r="N191" s="20">
        <v>3462.0900200000001</v>
      </c>
      <c r="O191" s="20">
        <v>4438.4426599999997</v>
      </c>
      <c r="P191" s="20">
        <v>3961.9142999999999</v>
      </c>
      <c r="Q191" s="20">
        <v>1966.308</v>
      </c>
    </row>
    <row r="192" spans="2:17" ht="15.95" customHeight="1" x14ac:dyDescent="0.25">
      <c r="C192" s="8" t="s">
        <v>221</v>
      </c>
      <c r="D192" s="20">
        <v>671.03343602000007</v>
      </c>
      <c r="E192" s="20">
        <v>717.270712</v>
      </c>
      <c r="F192" s="20">
        <v>730.52118599999994</v>
      </c>
      <c r="G192" s="20">
        <v>697.16060500000003</v>
      </c>
      <c r="H192" s="20">
        <v>571.32306200000005</v>
      </c>
      <c r="I192" s="20">
        <v>678.64324699999997</v>
      </c>
      <c r="J192" s="20">
        <v>771.73882400000002</v>
      </c>
      <c r="K192" s="20">
        <v>199043.13850999999</v>
      </c>
      <c r="L192" s="20">
        <v>188224.15069000001</v>
      </c>
      <c r="M192" s="20">
        <v>196610.48981</v>
      </c>
      <c r="N192" s="20">
        <v>190216.38063</v>
      </c>
      <c r="O192" s="20">
        <v>172508.05791</v>
      </c>
      <c r="P192" s="20">
        <v>181352.03630000001</v>
      </c>
      <c r="Q192" s="20">
        <v>178756.61402000001</v>
      </c>
    </row>
    <row r="193" spans="3:17" ht="15.95" customHeight="1" x14ac:dyDescent="0.25">
      <c r="C193" s="8" t="s">
        <v>222</v>
      </c>
      <c r="D193" s="20">
        <v>8.201611999999999</v>
      </c>
      <c r="E193" s="20">
        <v>5.6947610000000006</v>
      </c>
      <c r="F193" s="20">
        <v>7.5951639999999996</v>
      </c>
      <c r="G193" s="20">
        <v>7.7271239999999999</v>
      </c>
      <c r="H193" s="20">
        <v>6.2243539999999999</v>
      </c>
      <c r="I193" s="20">
        <v>7.5695410000000001</v>
      </c>
      <c r="J193" s="20">
        <v>7.68954</v>
      </c>
      <c r="K193" s="20">
        <v>2144.1979200000001</v>
      </c>
      <c r="L193" s="20">
        <v>1944.0269800000001</v>
      </c>
      <c r="M193" s="20">
        <v>2147.8001100000001</v>
      </c>
      <c r="N193" s="20">
        <v>2578.2447999999999</v>
      </c>
      <c r="O193" s="20">
        <v>2958.7019399999999</v>
      </c>
      <c r="P193" s="20">
        <v>3799.3714500000001</v>
      </c>
      <c r="Q193" s="20">
        <v>2481.1930400000001</v>
      </c>
    </row>
    <row r="194" spans="3:17" ht="15.95" customHeight="1" x14ac:dyDescent="0.25">
      <c r="C194" s="8" t="s">
        <v>223</v>
      </c>
      <c r="D194" s="20">
        <v>5.9051660000000004</v>
      </c>
      <c r="E194" s="20">
        <v>7.6868619999999996</v>
      </c>
      <c r="F194" s="20">
        <v>11.490891</v>
      </c>
      <c r="G194" s="20">
        <v>7.9774129999999994</v>
      </c>
      <c r="H194" s="20">
        <v>9.0927000000000007</v>
      </c>
      <c r="I194" s="20">
        <v>15.737435999999999</v>
      </c>
      <c r="J194" s="20">
        <v>17.279191999999998</v>
      </c>
      <c r="K194" s="20">
        <v>108.43792999999999</v>
      </c>
      <c r="L194" s="20">
        <v>39.787269999999999</v>
      </c>
      <c r="M194" s="20">
        <v>105.34356</v>
      </c>
      <c r="N194" s="20">
        <v>59.145310000000002</v>
      </c>
      <c r="O194" s="20">
        <v>75.666939999999997</v>
      </c>
      <c r="P194" s="20">
        <v>100.40998</v>
      </c>
      <c r="Q194" s="20">
        <v>76.705209999999994</v>
      </c>
    </row>
    <row r="195" spans="3:17" ht="15.95" customHeight="1" x14ac:dyDescent="0.25">
      <c r="C195" s="8" t="s">
        <v>224</v>
      </c>
      <c r="D195" s="20">
        <v>24.028314999999999</v>
      </c>
      <c r="E195" s="20">
        <v>23.500420999999999</v>
      </c>
      <c r="F195" s="20">
        <v>22.361991999999997</v>
      </c>
      <c r="G195" s="20">
        <v>22.196389</v>
      </c>
      <c r="H195" s="20">
        <v>17.301466000000001</v>
      </c>
      <c r="I195" s="20">
        <v>21.942723999999998</v>
      </c>
      <c r="J195" s="20">
        <v>25.227701</v>
      </c>
      <c r="K195" s="20">
        <v>4918.2319900000002</v>
      </c>
      <c r="L195" s="20">
        <v>5153.2264100000002</v>
      </c>
      <c r="M195" s="20">
        <v>3761.40164</v>
      </c>
      <c r="N195" s="20">
        <v>4451.9233299999996</v>
      </c>
      <c r="O195" s="20">
        <v>3505.5807300000001</v>
      </c>
      <c r="P195" s="20">
        <v>3384.6502599999999</v>
      </c>
      <c r="Q195" s="20">
        <v>2949.5214799999999</v>
      </c>
    </row>
    <row r="196" spans="3:17" ht="15.95" customHeight="1" x14ac:dyDescent="0.25">
      <c r="C196" s="8" t="s">
        <v>225</v>
      </c>
      <c r="D196" s="20">
        <v>6.8502999999999994E-2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0.91520000000000001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</row>
    <row r="197" spans="3:17" ht="15.95" customHeight="1" x14ac:dyDescent="0.25">
      <c r="C197" s="8" t="s">
        <v>226</v>
      </c>
      <c r="D197" s="20">
        <v>5.0000000000000001E-4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1.5E-3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</row>
    <row r="198" spans="3:17" ht="15.95" customHeight="1" x14ac:dyDescent="0.25">
      <c r="C198" s="8" t="s">
        <v>227</v>
      </c>
      <c r="D198" s="20">
        <v>0.20552299999999998</v>
      </c>
      <c r="E198" s="20">
        <v>0.30538799999999999</v>
      </c>
      <c r="F198" s="20">
        <v>0.36705700000000002</v>
      </c>
      <c r="G198" s="20">
        <v>1.167816</v>
      </c>
      <c r="H198" s="20">
        <v>1.0501769999999999</v>
      </c>
      <c r="I198" s="20">
        <v>1.0566139999999999</v>
      </c>
      <c r="J198" s="20">
        <v>0.66497099999999998</v>
      </c>
      <c r="K198" s="20">
        <v>24.841100000000001</v>
      </c>
      <c r="L198" s="20">
        <v>12.821210000000001</v>
      </c>
      <c r="M198" s="20">
        <v>14.116059999999999</v>
      </c>
      <c r="N198" s="20">
        <v>57.356180000000002</v>
      </c>
      <c r="O198" s="20">
        <v>75.801500000000004</v>
      </c>
      <c r="P198" s="20">
        <v>68.355829999999997</v>
      </c>
      <c r="Q198" s="20">
        <v>23.654019999999999</v>
      </c>
    </row>
    <row r="199" spans="3:17" ht="15.95" customHeight="1" x14ac:dyDescent="0.25">
      <c r="C199" s="8" t="s">
        <v>228</v>
      </c>
      <c r="D199" s="20">
        <v>0.11879600000000001</v>
      </c>
      <c r="E199" s="20">
        <v>5.6262E-2</v>
      </c>
      <c r="F199" s="20">
        <v>0.154057</v>
      </c>
      <c r="G199" s="20">
        <v>5.2631999999999998E-2</v>
      </c>
      <c r="H199" s="20">
        <v>0.21762899999999999</v>
      </c>
      <c r="I199" s="20">
        <v>0.175542</v>
      </c>
      <c r="J199" s="20">
        <v>0.12360599999999999</v>
      </c>
      <c r="K199" s="20">
        <v>19.1568</v>
      </c>
      <c r="L199" s="20">
        <v>6.4348700000000001</v>
      </c>
      <c r="M199" s="20">
        <v>6.4865000000000004</v>
      </c>
      <c r="N199" s="20">
        <v>0.11882</v>
      </c>
      <c r="O199" s="20">
        <v>0.16027</v>
      </c>
      <c r="P199" s="20">
        <v>0.12453</v>
      </c>
      <c r="Q199" s="20">
        <v>0.15559999999999999</v>
      </c>
    </row>
    <row r="200" spans="3:17" ht="15.95" customHeight="1" x14ac:dyDescent="0.25">
      <c r="C200" s="8" t="s">
        <v>229</v>
      </c>
      <c r="D200" s="20">
        <v>55.122406909999995</v>
      </c>
      <c r="E200" s="20">
        <v>65.014904999999999</v>
      </c>
      <c r="F200" s="20">
        <v>72.864290999999994</v>
      </c>
      <c r="G200" s="20">
        <v>70.459107999999986</v>
      </c>
      <c r="H200" s="20">
        <v>51.164292000000003</v>
      </c>
      <c r="I200" s="20">
        <v>67.727668000000008</v>
      </c>
      <c r="J200" s="20">
        <v>63.667874000000005</v>
      </c>
      <c r="K200" s="20">
        <v>24216.37328</v>
      </c>
      <c r="L200" s="20">
        <v>18531.459459999998</v>
      </c>
      <c r="M200" s="20">
        <v>26092.399219999999</v>
      </c>
      <c r="N200" s="20">
        <v>21757.18722</v>
      </c>
      <c r="O200" s="20">
        <v>14248.419190000001</v>
      </c>
      <c r="P200" s="20">
        <v>20432.05241</v>
      </c>
      <c r="Q200" s="20">
        <v>20104.502339999999</v>
      </c>
    </row>
    <row r="201" spans="3:17" ht="15.95" customHeight="1" x14ac:dyDescent="0.25">
      <c r="C201" s="8" t="s">
        <v>230</v>
      </c>
      <c r="D201" s="20">
        <v>1.486769</v>
      </c>
      <c r="E201" s="20">
        <v>1.4439040000000001</v>
      </c>
      <c r="F201" s="20">
        <v>0.58598499999999998</v>
      </c>
      <c r="G201" s="20">
        <v>2.1717499999999998</v>
      </c>
      <c r="H201" s="20">
        <v>3.18533</v>
      </c>
      <c r="I201" s="20">
        <v>2.5291100000000002</v>
      </c>
      <c r="J201" s="20">
        <v>2.8020689999999999</v>
      </c>
      <c r="K201" s="20">
        <v>344.58285999999998</v>
      </c>
      <c r="L201" s="20">
        <v>49.525750000000002</v>
      </c>
      <c r="M201" s="20">
        <v>128.20666</v>
      </c>
      <c r="N201" s="20">
        <v>333.42534999999998</v>
      </c>
      <c r="O201" s="20">
        <v>817.76837</v>
      </c>
      <c r="P201" s="20">
        <v>1441.92437</v>
      </c>
      <c r="Q201" s="20">
        <v>1334.9880499999999</v>
      </c>
    </row>
    <row r="202" spans="3:17" ht="15.95" customHeight="1" x14ac:dyDescent="0.25">
      <c r="C202" s="8" t="s">
        <v>231</v>
      </c>
      <c r="D202" s="20">
        <v>4.9134999999999998E-2</v>
      </c>
      <c r="E202" s="20">
        <v>6.8528000000000006E-2</v>
      </c>
      <c r="F202" s="20">
        <v>7.0358999999999991E-2</v>
      </c>
      <c r="G202" s="20">
        <v>0.17996199999999998</v>
      </c>
      <c r="H202" s="20">
        <v>1.5515000000000001E-2</v>
      </c>
      <c r="I202" s="20">
        <v>1.3894E-2</v>
      </c>
      <c r="J202" s="20">
        <v>4.7549000000000001E-2</v>
      </c>
      <c r="K202" s="20">
        <v>0.76802999999999999</v>
      </c>
      <c r="L202" s="20">
        <v>0.51805000000000001</v>
      </c>
      <c r="M202" s="20">
        <v>1.5119</v>
      </c>
      <c r="N202" s="20">
        <v>0.71486000000000005</v>
      </c>
      <c r="O202" s="20">
        <v>0.1588</v>
      </c>
      <c r="P202" s="20">
        <v>7.4219999999999994E-2</v>
      </c>
      <c r="Q202" s="20">
        <v>0.45584000000000002</v>
      </c>
    </row>
    <row r="203" spans="3:17" ht="15.95" customHeight="1" x14ac:dyDescent="0.25">
      <c r="C203" s="8" t="s">
        <v>232</v>
      </c>
      <c r="D203" s="20">
        <v>21.50475342</v>
      </c>
      <c r="E203" s="20">
        <v>21.717866000000001</v>
      </c>
      <c r="F203" s="20">
        <v>25.822939999999999</v>
      </c>
      <c r="G203" s="20">
        <v>21.825865</v>
      </c>
      <c r="H203" s="20">
        <v>23.387562999999997</v>
      </c>
      <c r="I203" s="20">
        <v>27.091262</v>
      </c>
      <c r="J203" s="20">
        <v>36.046303999999999</v>
      </c>
      <c r="K203" s="20">
        <v>15871.906629999999</v>
      </c>
      <c r="L203" s="20">
        <v>15898.3699</v>
      </c>
      <c r="M203" s="20">
        <v>17473.189470000001</v>
      </c>
      <c r="N203" s="20">
        <v>14240.536969999999</v>
      </c>
      <c r="O203" s="20">
        <v>19625.805240000002</v>
      </c>
      <c r="P203" s="20">
        <v>17280.27882</v>
      </c>
      <c r="Q203" s="20">
        <v>21434.965169999999</v>
      </c>
    </row>
    <row r="204" spans="3:17" ht="15.95" customHeight="1" x14ac:dyDescent="0.25">
      <c r="C204" s="8" t="s">
        <v>233</v>
      </c>
      <c r="D204" s="20">
        <v>0.48685400000000001</v>
      </c>
      <c r="E204" s="20">
        <v>0.21360400000000002</v>
      </c>
      <c r="F204" s="20">
        <v>0.28504199999999996</v>
      </c>
      <c r="G204" s="20">
        <v>0.35378399999999999</v>
      </c>
      <c r="H204" s="20">
        <v>0.53411699999999995</v>
      </c>
      <c r="I204" s="20">
        <v>2.5956630000000001</v>
      </c>
      <c r="J204" s="20">
        <v>0.83477499999999993</v>
      </c>
      <c r="K204" s="20">
        <v>9.3984000000000005</v>
      </c>
      <c r="L204" s="20">
        <v>19.480080000000001</v>
      </c>
      <c r="M204" s="20">
        <v>21.266310000000001</v>
      </c>
      <c r="N204" s="20">
        <v>23.523810000000001</v>
      </c>
      <c r="O204" s="20">
        <v>154.36143999999999</v>
      </c>
      <c r="P204" s="20">
        <v>17.70027</v>
      </c>
      <c r="Q204" s="20">
        <v>109.77451000000001</v>
      </c>
    </row>
    <row r="205" spans="3:17" ht="15.95" customHeight="1" x14ac:dyDescent="0.25">
      <c r="C205" s="8" t="s">
        <v>234</v>
      </c>
      <c r="D205" s="20">
        <v>0.41143599999999997</v>
      </c>
      <c r="E205" s="20">
        <v>0.58504600000000007</v>
      </c>
      <c r="F205" s="20">
        <v>2.3365689999999999</v>
      </c>
      <c r="G205" s="20">
        <v>0.815994</v>
      </c>
      <c r="H205" s="20">
        <v>0.55817399999999995</v>
      </c>
      <c r="I205" s="20">
        <v>0.68578099999999997</v>
      </c>
      <c r="J205" s="20">
        <v>0.85342499999999999</v>
      </c>
      <c r="K205" s="20">
        <v>198.74107000000001</v>
      </c>
      <c r="L205" s="20">
        <v>271.00922000000003</v>
      </c>
      <c r="M205" s="20">
        <v>311.41401999999999</v>
      </c>
      <c r="N205" s="20">
        <v>221.77173999999999</v>
      </c>
      <c r="O205" s="20">
        <v>255.54641000000001</v>
      </c>
      <c r="P205" s="20">
        <v>287.51481999999999</v>
      </c>
      <c r="Q205" s="20">
        <v>344.5976</v>
      </c>
    </row>
    <row r="206" spans="3:17" ht="15.95" customHeight="1" x14ac:dyDescent="0.25">
      <c r="C206" s="8" t="s">
        <v>235</v>
      </c>
      <c r="D206" s="20">
        <v>0</v>
      </c>
      <c r="E206" s="20">
        <v>0</v>
      </c>
      <c r="F206" s="20">
        <v>0</v>
      </c>
      <c r="G206" s="20">
        <v>0</v>
      </c>
      <c r="H206" s="20">
        <v>1.0969999999999999E-3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7.0000000000000001E-3</v>
      </c>
      <c r="P206" s="20">
        <v>0</v>
      </c>
      <c r="Q206" s="20">
        <v>0</v>
      </c>
    </row>
    <row r="207" spans="3:17" ht="15.95" customHeight="1" x14ac:dyDescent="0.25">
      <c r="C207" s="8" t="s">
        <v>236</v>
      </c>
      <c r="D207" s="20">
        <v>5.6449610000000003</v>
      </c>
      <c r="E207" s="20">
        <v>6.8043940000000003</v>
      </c>
      <c r="F207" s="20">
        <v>6.3963649999999994</v>
      </c>
      <c r="G207" s="20">
        <v>9.6475089999999994</v>
      </c>
      <c r="H207" s="20">
        <v>10.178521</v>
      </c>
      <c r="I207" s="20">
        <v>8.4046699999999994</v>
      </c>
      <c r="J207" s="20">
        <v>10.301677</v>
      </c>
      <c r="K207" s="20">
        <v>265.28116999999997</v>
      </c>
      <c r="L207" s="20">
        <v>239.39837</v>
      </c>
      <c r="M207" s="20">
        <v>270.87862000000001</v>
      </c>
      <c r="N207" s="20">
        <v>625.35180000000003</v>
      </c>
      <c r="O207" s="20">
        <v>552.09939999999995</v>
      </c>
      <c r="P207" s="20">
        <v>743.37373000000002</v>
      </c>
      <c r="Q207" s="20">
        <v>683.94317000000001</v>
      </c>
    </row>
    <row r="208" spans="3:17" ht="15.95" customHeight="1" x14ac:dyDescent="0.25">
      <c r="C208" s="8" t="s">
        <v>237</v>
      </c>
      <c r="D208" s="20">
        <v>15.136915</v>
      </c>
      <c r="E208" s="20">
        <v>12.184655000000001</v>
      </c>
      <c r="F208" s="20">
        <v>11.028204000000001</v>
      </c>
      <c r="G208" s="20">
        <v>12.046996</v>
      </c>
      <c r="H208" s="20">
        <v>9.8890550000000008</v>
      </c>
      <c r="I208" s="20">
        <v>12.261972999999999</v>
      </c>
      <c r="J208" s="20">
        <v>12.539605999999999</v>
      </c>
      <c r="K208" s="20">
        <v>5052.0878000000002</v>
      </c>
      <c r="L208" s="20">
        <v>4263.2332699999997</v>
      </c>
      <c r="M208" s="20">
        <v>4557.1945599999999</v>
      </c>
      <c r="N208" s="20">
        <v>4989.2769500000004</v>
      </c>
      <c r="O208" s="20">
        <v>5814.8721699999996</v>
      </c>
      <c r="P208" s="20">
        <v>6349.5757299999996</v>
      </c>
      <c r="Q208" s="20">
        <v>5265.3892900000001</v>
      </c>
    </row>
    <row r="209" spans="1:17" ht="15.95" customHeight="1" x14ac:dyDescent="0.25">
      <c r="C209" s="8" t="s">
        <v>238</v>
      </c>
      <c r="D209" s="20">
        <v>30.770254000000001</v>
      </c>
      <c r="E209" s="20">
        <v>30.994036000000001</v>
      </c>
      <c r="F209" s="20">
        <v>29.350766</v>
      </c>
      <c r="G209" s="20">
        <v>29.073361999999999</v>
      </c>
      <c r="H209" s="20">
        <v>26.665835999999999</v>
      </c>
      <c r="I209" s="20">
        <v>23.039312000000002</v>
      </c>
      <c r="J209" s="20">
        <v>18.727181999999999</v>
      </c>
      <c r="K209" s="20">
        <v>1173.6432600000001</v>
      </c>
      <c r="L209" s="20">
        <v>1168.2711099999999</v>
      </c>
      <c r="M209" s="20">
        <v>882.69497999999999</v>
      </c>
      <c r="N209" s="20">
        <v>862.11424</v>
      </c>
      <c r="O209" s="20">
        <v>659.06435999999997</v>
      </c>
      <c r="P209" s="20">
        <v>444.95603</v>
      </c>
      <c r="Q209" s="20">
        <v>347.10464999999999</v>
      </c>
    </row>
    <row r="210" spans="1:17" ht="15.95" customHeight="1" x14ac:dyDescent="0.25">
      <c r="C210" s="8" t="s">
        <v>239</v>
      </c>
      <c r="D210" s="20">
        <v>479.47681399999999</v>
      </c>
      <c r="E210" s="20">
        <v>470.623918</v>
      </c>
      <c r="F210" s="20">
        <v>440.33830899999998</v>
      </c>
      <c r="G210" s="20">
        <v>437.99039600000003</v>
      </c>
      <c r="H210" s="20">
        <v>355.03455699999995</v>
      </c>
      <c r="I210" s="20">
        <v>356.61954800000001</v>
      </c>
      <c r="J210" s="20">
        <v>325.64192300000002</v>
      </c>
      <c r="K210" s="20">
        <v>155844.58413999999</v>
      </c>
      <c r="L210" s="20">
        <v>171569.54978</v>
      </c>
      <c r="M210" s="20">
        <v>116236.10143</v>
      </c>
      <c r="N210" s="20">
        <v>103337.02989000001</v>
      </c>
      <c r="O210" s="20">
        <v>105383.69993</v>
      </c>
      <c r="P210" s="20">
        <v>141716.59852999999</v>
      </c>
      <c r="Q210" s="20">
        <v>125199.0416</v>
      </c>
    </row>
    <row r="211" spans="1:17" ht="15.95" customHeight="1" x14ac:dyDescent="0.25">
      <c r="A211" s="8" t="s">
        <v>240</v>
      </c>
      <c r="D211" s="20">
        <v>0.98482899999999995</v>
      </c>
      <c r="E211" s="20">
        <v>1.3697969999999999</v>
      </c>
      <c r="F211" s="20">
        <v>0.80432100000000006</v>
      </c>
      <c r="G211" s="20">
        <v>0.80105100000000007</v>
      </c>
      <c r="H211" s="20">
        <v>1.2351159999999999</v>
      </c>
      <c r="I211" s="20">
        <v>0.77734500000000006</v>
      </c>
      <c r="J211" s="20">
        <v>6.3445110000000007</v>
      </c>
      <c r="K211" s="20">
        <v>113.41221</v>
      </c>
      <c r="L211" s="20">
        <v>92.240340000000003</v>
      </c>
      <c r="M211" s="20">
        <v>36.912959999999998</v>
      </c>
      <c r="N211" s="20">
        <v>60.233530000000002</v>
      </c>
      <c r="O211" s="20">
        <v>43.74774</v>
      </c>
      <c r="P211" s="20">
        <v>42.747349999999997</v>
      </c>
      <c r="Q211" s="20">
        <v>54.731290000000001</v>
      </c>
    </row>
    <row r="212" spans="1:17" ht="15.95" customHeight="1" x14ac:dyDescent="0.25">
      <c r="B212" s="8" t="s">
        <v>240</v>
      </c>
      <c r="D212" s="20">
        <v>0.98482899999999995</v>
      </c>
      <c r="E212" s="20">
        <v>1.3697969999999999</v>
      </c>
      <c r="F212" s="20">
        <v>0.80432100000000006</v>
      </c>
      <c r="G212" s="20">
        <v>0.80105100000000007</v>
      </c>
      <c r="H212" s="20">
        <v>1.2351159999999999</v>
      </c>
      <c r="I212" s="20">
        <v>0.77734500000000006</v>
      </c>
      <c r="J212" s="20">
        <v>6.3445110000000007</v>
      </c>
      <c r="K212" s="20">
        <v>113.41221</v>
      </c>
      <c r="L212" s="20">
        <v>92.240340000000003</v>
      </c>
      <c r="M212" s="20">
        <v>36.912959999999998</v>
      </c>
      <c r="N212" s="20">
        <v>60.233530000000002</v>
      </c>
      <c r="O212" s="20">
        <v>43.74774</v>
      </c>
      <c r="P212" s="20">
        <v>42.747349999999997</v>
      </c>
      <c r="Q212" s="20">
        <v>54.731290000000001</v>
      </c>
    </row>
    <row r="213" spans="1:17" ht="15.95" customHeight="1" x14ac:dyDescent="0.25">
      <c r="C213" s="8" t="s">
        <v>241</v>
      </c>
      <c r="D213" s="20">
        <v>0</v>
      </c>
      <c r="E213" s="20">
        <v>0</v>
      </c>
      <c r="F213" s="20">
        <v>0</v>
      </c>
      <c r="G213" s="20">
        <v>9.2700000000000009E-4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1.0699999999999999E-2</v>
      </c>
      <c r="O213" s="20">
        <v>0</v>
      </c>
      <c r="P213" s="20">
        <v>0</v>
      </c>
      <c r="Q213" s="20">
        <v>0</v>
      </c>
    </row>
    <row r="214" spans="1:17" ht="15.95" customHeight="1" x14ac:dyDescent="0.25">
      <c r="C214" s="8" t="s">
        <v>242</v>
      </c>
      <c r="D214" s="20">
        <v>0.88085100000000005</v>
      </c>
      <c r="E214" s="20">
        <v>1.093062</v>
      </c>
      <c r="F214" s="20">
        <v>0.50174600000000003</v>
      </c>
      <c r="G214" s="20">
        <v>0.69591999999999998</v>
      </c>
      <c r="H214" s="20">
        <v>1.143545</v>
      </c>
      <c r="I214" s="20">
        <v>0.60483900000000002</v>
      </c>
      <c r="J214" s="20">
        <v>6.2599549999999997</v>
      </c>
      <c r="K214" s="20">
        <v>110.134</v>
      </c>
      <c r="L214" s="20">
        <v>84.661670000000001</v>
      </c>
      <c r="M214" s="20">
        <v>31.352329999999998</v>
      </c>
      <c r="N214" s="20">
        <v>55.623010000000001</v>
      </c>
      <c r="O214" s="20">
        <v>38.431040000000003</v>
      </c>
      <c r="P214" s="20">
        <v>29.30368</v>
      </c>
      <c r="Q214" s="20">
        <v>53.652239999999999</v>
      </c>
    </row>
    <row r="215" spans="1:17" ht="15.95" customHeight="1" x14ac:dyDescent="0.25">
      <c r="C215" s="8" t="s">
        <v>243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</row>
    <row r="216" spans="1:17" ht="15.95" customHeight="1" x14ac:dyDescent="0.25">
      <c r="C216" s="8" t="s">
        <v>244</v>
      </c>
      <c r="D216" s="20">
        <v>3.7000000000000002E-3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2.8E-3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</row>
    <row r="217" spans="1:17" ht="15.95" customHeight="1" x14ac:dyDescent="0.25">
      <c r="C217" s="8" t="s">
        <v>245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</row>
    <row r="218" spans="1:17" ht="15.95" customHeight="1" x14ac:dyDescent="0.25">
      <c r="C218" s="8" t="s">
        <v>246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</row>
    <row r="219" spans="1:17" ht="15.95" customHeight="1" x14ac:dyDescent="0.25">
      <c r="C219" s="8" t="s">
        <v>247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</row>
    <row r="220" spans="1:17" ht="15.95" customHeight="1" x14ac:dyDescent="0.25">
      <c r="C220" s="8" t="s">
        <v>248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</row>
    <row r="221" spans="1:17" ht="15.95" customHeight="1" x14ac:dyDescent="0.25">
      <c r="C221" s="8" t="s">
        <v>249</v>
      </c>
      <c r="D221" s="20">
        <v>0.10027800000000001</v>
      </c>
      <c r="E221" s="20">
        <v>0.27673500000000001</v>
      </c>
      <c r="F221" s="20">
        <v>0.30257499999999998</v>
      </c>
      <c r="G221" s="20">
        <v>0.10420399999999999</v>
      </c>
      <c r="H221" s="20">
        <v>9.1571E-2</v>
      </c>
      <c r="I221" s="20">
        <v>0.17250599999999999</v>
      </c>
      <c r="J221" s="20">
        <v>8.4555999999999992E-2</v>
      </c>
      <c r="K221" s="20">
        <v>3.2754099999999999</v>
      </c>
      <c r="L221" s="20">
        <v>7.5786699999999998</v>
      </c>
      <c r="M221" s="20">
        <v>5.5606299999999997</v>
      </c>
      <c r="N221" s="20">
        <v>4.5998200000000002</v>
      </c>
      <c r="O221" s="20">
        <v>5.3167</v>
      </c>
      <c r="P221" s="20">
        <v>13.443669999999999</v>
      </c>
      <c r="Q221" s="20">
        <v>1.0790500000000001</v>
      </c>
    </row>
    <row r="222" spans="1:17" ht="15.95" customHeight="1" x14ac:dyDescent="0.25">
      <c r="C222" s="8" t="s">
        <v>373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</row>
    <row r="223" spans="1:17" ht="15.95" customHeight="1" x14ac:dyDescent="0.25">
      <c r="C223" s="8" t="s">
        <v>250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20">
        <v>0</v>
      </c>
      <c r="Q223" s="20">
        <v>0</v>
      </c>
    </row>
    <row r="224" spans="1:17" ht="15.75" customHeight="1" x14ac:dyDescent="0.25">
      <c r="C224" s="8" t="s">
        <v>251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0</v>
      </c>
    </row>
    <row r="225" spans="1:17" ht="15.75" customHeight="1" x14ac:dyDescent="0.25">
      <c r="C225" s="8" t="s">
        <v>252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</row>
    <row r="226" spans="1:17" ht="15.75" customHeight="1" x14ac:dyDescent="0.25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</row>
    <row r="227" spans="1:17" ht="15.75" customHeight="1" x14ac:dyDescent="0.25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</row>
    <row r="228" spans="1:17" ht="15.95" customHeight="1" x14ac:dyDescent="0.25">
      <c r="A228" s="25" t="s">
        <v>352</v>
      </c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</row>
    <row r="230" spans="1:17" ht="15.95" customHeight="1" x14ac:dyDescent="0.25">
      <c r="A230" s="9" t="s">
        <v>262</v>
      </c>
    </row>
    <row r="231" spans="1:17" ht="15.95" customHeight="1" x14ac:dyDescent="0.25">
      <c r="A231" s="8" t="s">
        <v>265</v>
      </c>
    </row>
    <row r="233" spans="1:17" ht="15.95" customHeight="1" x14ac:dyDescent="0.25">
      <c r="A233" s="9" t="s">
        <v>264</v>
      </c>
    </row>
    <row r="234" spans="1:17" ht="15.95" customHeight="1" x14ac:dyDescent="0.25">
      <c r="A234" s="8" t="s">
        <v>317</v>
      </c>
    </row>
  </sheetData>
  <hyperlinks>
    <hyperlink ref="A4" location="Tabellenverzeichnis!A1" display="&lt;&lt;&lt; Inhalt" xr:uid="{6E5D0972-067B-485F-B884-93BCEA9F2F62}"/>
    <hyperlink ref="A228" location="Metadaten!A1" display="&lt;&lt;&lt; Metadaten" xr:uid="{E6D25AAF-EDDF-419B-BBF9-5672927CB4B9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9"/>
  <sheetViews>
    <sheetView workbookViewId="0">
      <selection activeCell="A67" sqref="A67"/>
    </sheetView>
  </sheetViews>
  <sheetFormatPr baseColWidth="10" defaultRowHeight="15.95" customHeight="1" x14ac:dyDescent="0.25"/>
  <cols>
    <col min="1" max="3" width="5.7109375" style="8" customWidth="1"/>
    <col min="4" max="4" width="81.28515625" style="8" bestFit="1" customWidth="1"/>
    <col min="5" max="18" width="8" style="8" customWidth="1"/>
    <col min="19" max="16384" width="11.42578125" style="8"/>
  </cols>
  <sheetData>
    <row r="1" spans="1:21" s="36" customFormat="1" ht="18" customHeight="1" x14ac:dyDescent="0.25">
      <c r="A1" s="36" t="s">
        <v>306</v>
      </c>
    </row>
    <row r="2" spans="1:21" ht="15.95" customHeight="1" x14ac:dyDescent="0.25">
      <c r="A2" s="8" t="s">
        <v>266</v>
      </c>
    </row>
    <row r="4" spans="1:21" ht="15.95" customHeight="1" x14ac:dyDescent="0.25">
      <c r="A4" s="14" t="s">
        <v>319</v>
      </c>
    </row>
    <row r="6" spans="1:21" ht="15.95" customHeight="1" x14ac:dyDescent="0.25">
      <c r="A6" s="8" t="s">
        <v>310</v>
      </c>
    </row>
    <row r="7" spans="1:21" s="38" customFormat="1" ht="15.95" customHeight="1" x14ac:dyDescent="0.25">
      <c r="A7" s="50"/>
      <c r="B7" s="50"/>
      <c r="C7" s="50"/>
      <c r="D7" s="50"/>
      <c r="E7" s="37" t="s">
        <v>305</v>
      </c>
      <c r="F7" s="37"/>
      <c r="G7" s="37"/>
      <c r="H7" s="37"/>
      <c r="I7" s="37"/>
      <c r="J7" s="37"/>
      <c r="K7" s="37"/>
      <c r="L7" s="37" t="s">
        <v>0</v>
      </c>
      <c r="M7" s="37"/>
      <c r="N7" s="37"/>
      <c r="O7" s="37"/>
      <c r="P7" s="37"/>
      <c r="Q7" s="37"/>
      <c r="R7" s="37"/>
    </row>
    <row r="8" spans="1:21" s="38" customFormat="1" ht="15.95" customHeight="1" x14ac:dyDescent="0.25">
      <c r="A8" s="37"/>
      <c r="B8" s="37"/>
      <c r="C8" s="37"/>
      <c r="D8" s="37"/>
      <c r="E8" s="51">
        <v>2016</v>
      </c>
      <c r="F8" s="51">
        <v>2017</v>
      </c>
      <c r="G8" s="51">
        <v>2018</v>
      </c>
      <c r="H8" s="51">
        <v>2019</v>
      </c>
      <c r="I8" s="51">
        <v>2020</v>
      </c>
      <c r="J8" s="51">
        <v>2021</v>
      </c>
      <c r="K8" s="51">
        <v>2022</v>
      </c>
      <c r="L8" s="51">
        <v>2016</v>
      </c>
      <c r="M8" s="51">
        <v>2017</v>
      </c>
      <c r="N8" s="51">
        <v>2018</v>
      </c>
      <c r="O8" s="51">
        <v>2019</v>
      </c>
      <c r="P8" s="51">
        <v>2020</v>
      </c>
      <c r="Q8" s="51">
        <v>2021</v>
      </c>
      <c r="R8" s="51">
        <v>2022</v>
      </c>
    </row>
    <row r="9" spans="1:21" s="38" customFormat="1" ht="15.95" customHeight="1" x14ac:dyDescent="0.25">
      <c r="A9" s="38" t="s">
        <v>1</v>
      </c>
      <c r="E9" s="52">
        <v>3300.6139520000002</v>
      </c>
      <c r="F9" s="52">
        <v>3332.5056020000002</v>
      </c>
      <c r="G9" s="52">
        <v>3585.083333</v>
      </c>
      <c r="H9" s="52">
        <v>3421.6216880000002</v>
      </c>
      <c r="I9" s="52">
        <v>2860.855775</v>
      </c>
      <c r="J9" s="52">
        <v>3514.8936570000001</v>
      </c>
      <c r="K9" s="52">
        <v>3257.9364569999998</v>
      </c>
      <c r="L9" s="52">
        <v>401305.80592000001</v>
      </c>
      <c r="M9" s="52">
        <v>331360.88014000002</v>
      </c>
      <c r="N9" s="52">
        <v>343177.29648000002</v>
      </c>
      <c r="O9" s="52">
        <v>333692.57496</v>
      </c>
      <c r="P9" s="52">
        <v>309073.79590999999</v>
      </c>
      <c r="Q9" s="52">
        <v>311487.26637000003</v>
      </c>
      <c r="R9" s="52">
        <v>283275.66658000002</v>
      </c>
      <c r="T9" s="52"/>
    </row>
    <row r="10" spans="1:21" ht="15.95" customHeight="1" x14ac:dyDescent="0.25">
      <c r="A10" s="29" t="s">
        <v>2</v>
      </c>
      <c r="B10" s="8" t="s">
        <v>35</v>
      </c>
      <c r="E10" s="20">
        <v>3.5599600000000002</v>
      </c>
      <c r="F10" s="20">
        <v>2.8548470000000004</v>
      </c>
      <c r="G10" s="20">
        <v>3.1181399999999999</v>
      </c>
      <c r="H10" s="20">
        <v>3.3678530000000002</v>
      </c>
      <c r="I10" s="20">
        <v>3.0955819999999998</v>
      </c>
      <c r="J10" s="20">
        <v>3.4915760000000002</v>
      </c>
      <c r="K10" s="20">
        <v>3.3407359999999997</v>
      </c>
      <c r="L10" s="20">
        <v>6107.1053000000002</v>
      </c>
      <c r="M10" s="20">
        <v>4403.8186299999998</v>
      </c>
      <c r="N10" s="20">
        <v>5800.3496100000002</v>
      </c>
      <c r="O10" s="20">
        <v>8994.3304900000003</v>
      </c>
      <c r="P10" s="20">
        <v>7062.4198900000001</v>
      </c>
      <c r="Q10" s="20">
        <v>7055.0187900000001</v>
      </c>
      <c r="R10" s="20">
        <v>5796.9961300000004</v>
      </c>
      <c r="T10" s="52"/>
      <c r="U10" s="38"/>
    </row>
    <row r="11" spans="1:21" ht="15.95" customHeight="1" x14ac:dyDescent="0.25">
      <c r="A11" s="29" t="s">
        <v>3</v>
      </c>
      <c r="B11" s="8" t="s">
        <v>36</v>
      </c>
      <c r="E11" s="20">
        <v>0.49490100000000004</v>
      </c>
      <c r="F11" s="20">
        <v>1.7236340000000001</v>
      </c>
      <c r="G11" s="20">
        <v>0.48910000000000003</v>
      </c>
      <c r="H11" s="20">
        <v>0.515239</v>
      </c>
      <c r="I11" s="20">
        <v>0.44916400000000001</v>
      </c>
      <c r="J11" s="20">
        <v>0.41689800000000005</v>
      </c>
      <c r="K11" s="20">
        <v>0.414105</v>
      </c>
      <c r="L11" s="20">
        <v>56590.688589999998</v>
      </c>
      <c r="M11" s="20">
        <v>30283.06826</v>
      </c>
      <c r="N11" s="20">
        <v>16117.236140000001</v>
      </c>
      <c r="O11" s="20">
        <v>25951.24137</v>
      </c>
      <c r="P11" s="20">
        <v>18870.62269</v>
      </c>
      <c r="Q11" s="20">
        <v>5611.74172</v>
      </c>
      <c r="R11" s="20">
        <v>4551.8313500000004</v>
      </c>
      <c r="T11" s="52"/>
      <c r="U11" s="38"/>
    </row>
    <row r="12" spans="1:21" ht="15.95" customHeight="1" x14ac:dyDescent="0.25">
      <c r="A12" s="29" t="s">
        <v>4</v>
      </c>
      <c r="B12" s="8" t="s">
        <v>37</v>
      </c>
      <c r="E12" s="20">
        <v>3206.776985</v>
      </c>
      <c r="F12" s="20">
        <v>3283.8453080000004</v>
      </c>
      <c r="G12" s="20">
        <v>3484.3784100000003</v>
      </c>
      <c r="H12" s="20">
        <v>3386.3715610000004</v>
      </c>
      <c r="I12" s="20">
        <v>2833.108056</v>
      </c>
      <c r="J12" s="20">
        <v>3480.8368689999998</v>
      </c>
      <c r="K12" s="20">
        <v>3216.1978410000002</v>
      </c>
      <c r="L12" s="20">
        <v>251956.05254999999</v>
      </c>
      <c r="M12" s="20">
        <v>254483.77824000001</v>
      </c>
      <c r="N12" s="20">
        <v>268090.81423999998</v>
      </c>
      <c r="O12" s="20">
        <v>260747.63795999999</v>
      </c>
      <c r="P12" s="20">
        <v>249463.95024999999</v>
      </c>
      <c r="Q12" s="20">
        <v>272506.62873</v>
      </c>
      <c r="R12" s="20">
        <v>238963.93179999999</v>
      </c>
      <c r="T12" s="52"/>
      <c r="U12" s="38"/>
    </row>
    <row r="13" spans="1:21" ht="15.95" customHeight="1" x14ac:dyDescent="0.25">
      <c r="C13" s="8">
        <v>10</v>
      </c>
      <c r="D13" s="8" t="s">
        <v>5</v>
      </c>
      <c r="E13" s="20">
        <v>198.25199600000002</v>
      </c>
      <c r="F13" s="20">
        <v>202.91403599999998</v>
      </c>
      <c r="G13" s="20">
        <v>234.271963</v>
      </c>
      <c r="H13" s="20">
        <v>241.112144</v>
      </c>
      <c r="I13" s="20">
        <v>242.64522099999999</v>
      </c>
      <c r="J13" s="20">
        <v>262.591476</v>
      </c>
      <c r="K13" s="20">
        <v>213.71323599999999</v>
      </c>
      <c r="L13" s="20">
        <v>112715.21368</v>
      </c>
      <c r="M13" s="20">
        <v>113558.82455</v>
      </c>
      <c r="N13" s="20">
        <v>123449.94573000001</v>
      </c>
      <c r="O13" s="20">
        <v>129878.13438</v>
      </c>
      <c r="P13" s="20">
        <v>136525.42233</v>
      </c>
      <c r="Q13" s="20">
        <v>145200.24363000001</v>
      </c>
      <c r="R13" s="20">
        <v>121950.27428</v>
      </c>
      <c r="T13" s="52"/>
      <c r="U13" s="38"/>
    </row>
    <row r="14" spans="1:21" ht="15.95" customHeight="1" x14ac:dyDescent="0.25">
      <c r="C14" s="8">
        <v>11</v>
      </c>
      <c r="D14" s="8" t="s">
        <v>6</v>
      </c>
      <c r="E14" s="20">
        <v>8.5190000000000002E-2</v>
      </c>
      <c r="F14" s="20">
        <v>8.7218999999999991E-2</v>
      </c>
      <c r="G14" s="20">
        <v>0.114595</v>
      </c>
      <c r="H14" s="20">
        <v>7.5867999999999991E-2</v>
      </c>
      <c r="I14" s="20">
        <v>0.26564100000000002</v>
      </c>
      <c r="J14" s="20">
        <v>0.19553599999999999</v>
      </c>
      <c r="K14" s="20">
        <v>0.27796199999999999</v>
      </c>
      <c r="L14" s="20">
        <v>18.2011</v>
      </c>
      <c r="M14" s="20">
        <v>30.305350000000001</v>
      </c>
      <c r="N14" s="20">
        <v>10.803000000000001</v>
      </c>
      <c r="O14" s="20">
        <v>3.948</v>
      </c>
      <c r="P14" s="20">
        <v>33.095950000000002</v>
      </c>
      <c r="Q14" s="20">
        <v>9.7810900000000007</v>
      </c>
      <c r="R14" s="20">
        <v>10.47425</v>
      </c>
      <c r="T14" s="52"/>
      <c r="U14" s="38"/>
    </row>
    <row r="15" spans="1:21" ht="15.95" customHeight="1" x14ac:dyDescent="0.25">
      <c r="C15" s="8">
        <v>12</v>
      </c>
      <c r="D15" s="8" t="s">
        <v>7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3.5200000000000001E-3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5.1200000000000002E-2</v>
      </c>
      <c r="T15" s="52"/>
      <c r="U15" s="38"/>
    </row>
    <row r="16" spans="1:21" ht="15.95" customHeight="1" x14ac:dyDescent="0.25">
      <c r="C16" s="8">
        <v>13</v>
      </c>
      <c r="D16" s="8" t="s">
        <v>8</v>
      </c>
      <c r="E16" s="20">
        <v>3.9528059999999998</v>
      </c>
      <c r="F16" s="20">
        <v>4.9795090000000002</v>
      </c>
      <c r="G16" s="20">
        <v>5.4038469999999998</v>
      </c>
      <c r="H16" s="20">
        <v>7.4190439999999995</v>
      </c>
      <c r="I16" s="20">
        <v>6.6940429999999997</v>
      </c>
      <c r="J16" s="20">
        <v>14.375708000000001</v>
      </c>
      <c r="K16" s="20">
        <v>10.026683</v>
      </c>
      <c r="L16" s="20">
        <v>80.795209999999997</v>
      </c>
      <c r="M16" s="20">
        <v>108.78440999999999</v>
      </c>
      <c r="N16" s="20">
        <v>114.66466</v>
      </c>
      <c r="O16" s="20">
        <v>138.75366</v>
      </c>
      <c r="P16" s="20">
        <v>114.30629999999999</v>
      </c>
      <c r="Q16" s="20">
        <v>211.35051999999999</v>
      </c>
      <c r="R16" s="20">
        <v>179.81944999999999</v>
      </c>
      <c r="T16" s="52"/>
      <c r="U16" s="38"/>
    </row>
    <row r="17" spans="3:21" ht="15.95" customHeight="1" x14ac:dyDescent="0.25">
      <c r="C17" s="8">
        <v>14</v>
      </c>
      <c r="D17" s="8" t="s">
        <v>9</v>
      </c>
      <c r="E17" s="20">
        <v>0.46144799999999997</v>
      </c>
      <c r="F17" s="20">
        <v>0.45273399999999997</v>
      </c>
      <c r="G17" s="20">
        <v>0.75212000000000001</v>
      </c>
      <c r="H17" s="20">
        <v>0.38495499999999999</v>
      </c>
      <c r="I17" s="20">
        <v>0.36333800000000005</v>
      </c>
      <c r="J17" s="20">
        <v>0.44144699999999998</v>
      </c>
      <c r="K17" s="20">
        <v>0.40860199999999997</v>
      </c>
      <c r="L17" s="20">
        <v>9.1212999999999997</v>
      </c>
      <c r="M17" s="20">
        <v>8.5368300000000001</v>
      </c>
      <c r="N17" s="20">
        <v>14.697699999999999</v>
      </c>
      <c r="O17" s="20">
        <v>5.8916199999999996</v>
      </c>
      <c r="P17" s="20">
        <v>7.2246600000000001</v>
      </c>
      <c r="Q17" s="20">
        <v>6.4961200000000003</v>
      </c>
      <c r="R17" s="20">
        <v>4.8822099999999997</v>
      </c>
      <c r="T17" s="52"/>
      <c r="U17" s="38"/>
    </row>
    <row r="18" spans="3:21" ht="15.95" customHeight="1" x14ac:dyDescent="0.25">
      <c r="C18" s="8">
        <v>15</v>
      </c>
      <c r="D18" s="8" t="s">
        <v>10</v>
      </c>
      <c r="E18" s="20">
        <v>24.131967</v>
      </c>
      <c r="F18" s="20">
        <v>24.682876</v>
      </c>
      <c r="G18" s="20">
        <v>19.233128000000001</v>
      </c>
      <c r="H18" s="20">
        <v>18.105834999999999</v>
      </c>
      <c r="I18" s="20">
        <v>13.280892</v>
      </c>
      <c r="J18" s="20">
        <v>14.246957</v>
      </c>
      <c r="K18" s="20">
        <v>15.425125</v>
      </c>
      <c r="L18" s="20">
        <v>2184.4404599999998</v>
      </c>
      <c r="M18" s="20">
        <v>2447.70093</v>
      </c>
      <c r="N18" s="20">
        <v>2223.48234</v>
      </c>
      <c r="O18" s="20">
        <v>1940.2521300000001</v>
      </c>
      <c r="P18" s="20">
        <v>1580.91248</v>
      </c>
      <c r="Q18" s="20">
        <v>1876.3280199999999</v>
      </c>
      <c r="R18" s="20">
        <v>1877.14166</v>
      </c>
      <c r="T18" s="52"/>
      <c r="U18" s="38"/>
    </row>
    <row r="19" spans="3:21" ht="15.95" customHeight="1" x14ac:dyDescent="0.25">
      <c r="C19" s="8">
        <v>16</v>
      </c>
      <c r="D19" s="8" t="s">
        <v>11</v>
      </c>
      <c r="E19" s="20">
        <v>3.3928590000000001</v>
      </c>
      <c r="F19" s="20">
        <v>2.9440549999999996</v>
      </c>
      <c r="G19" s="20">
        <v>2.7927779999999998</v>
      </c>
      <c r="H19" s="20">
        <v>3.9013490000000002</v>
      </c>
      <c r="I19" s="20">
        <v>2.3972989999999998</v>
      </c>
      <c r="J19" s="20">
        <v>2.4468649999999998</v>
      </c>
      <c r="K19" s="20">
        <v>2.0920999999999998</v>
      </c>
      <c r="L19" s="20">
        <v>1363.3979300000001</v>
      </c>
      <c r="M19" s="20">
        <v>799.21271999999999</v>
      </c>
      <c r="N19" s="20">
        <v>1808.46975</v>
      </c>
      <c r="O19" s="20">
        <v>2867.8614299999999</v>
      </c>
      <c r="P19" s="20">
        <v>3161.9174499999999</v>
      </c>
      <c r="Q19" s="20">
        <v>3107.0546899999999</v>
      </c>
      <c r="R19" s="20">
        <v>2291.27907</v>
      </c>
      <c r="T19" s="52"/>
      <c r="U19" s="38"/>
    </row>
    <row r="20" spans="3:21" ht="15.95" customHeight="1" x14ac:dyDescent="0.25">
      <c r="C20" s="8">
        <v>17</v>
      </c>
      <c r="D20" s="8" t="s">
        <v>12</v>
      </c>
      <c r="E20" s="20">
        <v>6.9484129999999995</v>
      </c>
      <c r="F20" s="20">
        <v>8.3970439999999993</v>
      </c>
      <c r="G20" s="20">
        <v>9.2391500000000004</v>
      </c>
      <c r="H20" s="20">
        <v>13.334854999999999</v>
      </c>
      <c r="I20" s="20">
        <v>6.8785629999999998</v>
      </c>
      <c r="J20" s="20">
        <v>6.8124579999999995</v>
      </c>
      <c r="K20" s="20">
        <v>7.5930530000000003</v>
      </c>
      <c r="L20" s="20">
        <v>1449.44461</v>
      </c>
      <c r="M20" s="20">
        <v>1576.0177000000001</v>
      </c>
      <c r="N20" s="20">
        <v>1588.2255</v>
      </c>
      <c r="O20" s="20">
        <v>2637.8222500000002</v>
      </c>
      <c r="P20" s="20">
        <v>1429.61887</v>
      </c>
      <c r="Q20" s="20">
        <v>1448.43615</v>
      </c>
      <c r="R20" s="20">
        <v>1466.64706</v>
      </c>
      <c r="T20" s="52"/>
      <c r="U20" s="38"/>
    </row>
    <row r="21" spans="3:21" ht="15.95" customHeight="1" x14ac:dyDescent="0.25">
      <c r="C21" s="8">
        <v>18</v>
      </c>
      <c r="D21" s="8" t="s">
        <v>13</v>
      </c>
      <c r="E21" s="20">
        <v>8.8299999999999993E-3</v>
      </c>
      <c r="F21" s="20">
        <v>9.3400000000000004E-4</v>
      </c>
      <c r="G21" s="20">
        <v>9.9419999999999994E-3</v>
      </c>
      <c r="H21" s="20">
        <v>1.0589000000000001E-2</v>
      </c>
      <c r="I21" s="20">
        <v>7.3789999999999993E-3</v>
      </c>
      <c r="J21" s="20">
        <v>2.7789999999999998E-3</v>
      </c>
      <c r="K21" s="20">
        <v>5.4650000000000002E-3</v>
      </c>
      <c r="L21" s="20">
        <v>5.5500000000000001E-2</v>
      </c>
      <c r="M21" s="20">
        <v>7.2000000000000005E-4</v>
      </c>
      <c r="N21" s="20">
        <v>0.23602000000000001</v>
      </c>
      <c r="O21" s="20">
        <v>4.6489999999999997E-2</v>
      </c>
      <c r="P21" s="20">
        <v>0.16838</v>
      </c>
      <c r="Q21" s="20">
        <v>6.3960000000000003E-2</v>
      </c>
      <c r="R21" s="20">
        <v>0.23816000000000001</v>
      </c>
      <c r="T21" s="52"/>
      <c r="U21" s="38"/>
    </row>
    <row r="22" spans="3:21" ht="15.95" customHeight="1" x14ac:dyDescent="0.25">
      <c r="C22" s="8">
        <v>19</v>
      </c>
      <c r="D22" s="8" t="s">
        <v>14</v>
      </c>
      <c r="E22" s="20">
        <v>7.790184</v>
      </c>
      <c r="F22" s="20">
        <v>8.2410370000000004</v>
      </c>
      <c r="G22" s="20">
        <v>6.8124370000000001</v>
      </c>
      <c r="H22" s="20">
        <v>6.3722209999999997</v>
      </c>
      <c r="I22" s="20">
        <v>5.4929390000000007</v>
      </c>
      <c r="J22" s="20">
        <v>7.5021690000000003</v>
      </c>
      <c r="K22" s="20">
        <v>7.5747659999999994</v>
      </c>
      <c r="L22" s="20">
        <v>43.160269999999997</v>
      </c>
      <c r="M22" s="20">
        <v>98.203770000000006</v>
      </c>
      <c r="N22" s="20">
        <v>121.03071</v>
      </c>
      <c r="O22" s="20">
        <v>111.43228000000001</v>
      </c>
      <c r="P22" s="20">
        <v>80.169060000000002</v>
      </c>
      <c r="Q22" s="20">
        <v>119.00109</v>
      </c>
      <c r="R22" s="20">
        <v>143.86753999999999</v>
      </c>
      <c r="T22" s="52"/>
      <c r="U22" s="38"/>
    </row>
    <row r="23" spans="3:21" ht="15.95" customHeight="1" x14ac:dyDescent="0.25">
      <c r="C23" s="8">
        <v>20</v>
      </c>
      <c r="D23" s="8" t="s">
        <v>15</v>
      </c>
      <c r="E23" s="20">
        <v>205.805566</v>
      </c>
      <c r="F23" s="20">
        <v>197.96420699999999</v>
      </c>
      <c r="G23" s="20">
        <v>222.06000599999999</v>
      </c>
      <c r="H23" s="20">
        <v>235.37248499999998</v>
      </c>
      <c r="I23" s="20">
        <v>179.71064799999999</v>
      </c>
      <c r="J23" s="20">
        <v>259.78901000000002</v>
      </c>
      <c r="K23" s="20">
        <v>218.27251800000002</v>
      </c>
      <c r="L23" s="20">
        <v>15833.25973</v>
      </c>
      <c r="M23" s="20">
        <v>10727.46586</v>
      </c>
      <c r="N23" s="20">
        <v>15206.33886</v>
      </c>
      <c r="O23" s="20">
        <v>14709.292750000001</v>
      </c>
      <c r="P23" s="20">
        <v>13027.50806</v>
      </c>
      <c r="Q23" s="20">
        <v>15067.116099999999</v>
      </c>
      <c r="R23" s="20">
        <v>8743.6057000000001</v>
      </c>
      <c r="T23" s="52"/>
      <c r="U23" s="38"/>
    </row>
    <row r="24" spans="3:21" ht="15.95" customHeight="1" x14ac:dyDescent="0.25">
      <c r="C24" s="8">
        <v>21</v>
      </c>
      <c r="D24" s="8" t="s">
        <v>16</v>
      </c>
      <c r="E24" s="20">
        <v>27.542165000000001</v>
      </c>
      <c r="F24" s="20">
        <v>18.216870999999998</v>
      </c>
      <c r="G24" s="20">
        <v>7.0254999999999998E-2</v>
      </c>
      <c r="H24" s="20">
        <v>0.16522100000000001</v>
      </c>
      <c r="I24" s="20">
        <v>6.5203999999999998E-2</v>
      </c>
      <c r="J24" s="20">
        <v>9.566899999999999E-2</v>
      </c>
      <c r="K24" s="20">
        <v>1.0305730000000002</v>
      </c>
      <c r="L24" s="20">
        <v>21.549530000000001</v>
      </c>
      <c r="M24" s="20">
        <v>13.406940000000001</v>
      </c>
      <c r="N24" s="20">
        <v>0.55501</v>
      </c>
      <c r="O24" s="20">
        <v>1.6996199999999999</v>
      </c>
      <c r="P24" s="20">
        <v>1.274</v>
      </c>
      <c r="Q24" s="20">
        <v>0.49259999999999998</v>
      </c>
      <c r="R24" s="20">
        <v>0.95708000000000004</v>
      </c>
      <c r="T24" s="52"/>
      <c r="U24" s="38"/>
    </row>
    <row r="25" spans="3:21" ht="15.95" customHeight="1" x14ac:dyDescent="0.25">
      <c r="C25" s="8">
        <v>22</v>
      </c>
      <c r="D25" s="8" t="s">
        <v>17</v>
      </c>
      <c r="E25" s="20">
        <v>55.629002</v>
      </c>
      <c r="F25" s="20">
        <v>55.045658000000003</v>
      </c>
      <c r="G25" s="20">
        <v>53.994201000000004</v>
      </c>
      <c r="H25" s="20">
        <v>54.847720000000002</v>
      </c>
      <c r="I25" s="20">
        <v>42.054294999999996</v>
      </c>
      <c r="J25" s="20">
        <v>51.982459000000006</v>
      </c>
      <c r="K25" s="20">
        <v>42.952921000000003</v>
      </c>
      <c r="L25" s="20">
        <v>2610.78874</v>
      </c>
      <c r="M25" s="20">
        <v>2684.32422</v>
      </c>
      <c r="N25" s="20">
        <v>2531.4212000000002</v>
      </c>
      <c r="O25" s="20">
        <v>2567.6606499999998</v>
      </c>
      <c r="P25" s="20">
        <v>2154.6331100000002</v>
      </c>
      <c r="Q25" s="20">
        <v>2693.1081399999998</v>
      </c>
      <c r="R25" s="20">
        <v>2041.3080500000001</v>
      </c>
      <c r="T25" s="52"/>
      <c r="U25" s="38"/>
    </row>
    <row r="26" spans="3:21" ht="15.95" customHeight="1" x14ac:dyDescent="0.25">
      <c r="C26" s="8">
        <v>23</v>
      </c>
      <c r="D26" s="8" t="s">
        <v>18</v>
      </c>
      <c r="E26" s="20">
        <v>271.64944500000001</v>
      </c>
      <c r="F26" s="20">
        <v>249.76464999999999</v>
      </c>
      <c r="G26" s="20">
        <v>249.143475</v>
      </c>
      <c r="H26" s="20">
        <v>254.556636</v>
      </c>
      <c r="I26" s="20">
        <v>201.47508499999998</v>
      </c>
      <c r="J26" s="20">
        <v>292.89151799999996</v>
      </c>
      <c r="K26" s="34">
        <v>167.64785000000001</v>
      </c>
      <c r="L26" s="20">
        <v>5018.2261699999999</v>
      </c>
      <c r="M26" s="20">
        <v>4598.1268799999998</v>
      </c>
      <c r="N26" s="20">
        <v>4541.4100600000002</v>
      </c>
      <c r="O26" s="20">
        <v>4729.0957399999998</v>
      </c>
      <c r="P26" s="20">
        <v>3724.8891899999999</v>
      </c>
      <c r="Q26" s="20">
        <v>4062.9014999999999</v>
      </c>
      <c r="R26" s="20">
        <v>3643.9968699999999</v>
      </c>
      <c r="T26" s="52"/>
      <c r="U26" s="38"/>
    </row>
    <row r="27" spans="3:21" ht="15.95" customHeight="1" x14ac:dyDescent="0.25">
      <c r="C27" s="8">
        <v>24</v>
      </c>
      <c r="D27" s="8" t="s">
        <v>19</v>
      </c>
      <c r="E27" s="20">
        <v>44.881196000000003</v>
      </c>
      <c r="F27" s="20">
        <v>42.126435000000001</v>
      </c>
      <c r="G27" s="20">
        <v>43.35277</v>
      </c>
      <c r="H27" s="20">
        <v>47.553260999999999</v>
      </c>
      <c r="I27" s="20">
        <v>38.402532000000001</v>
      </c>
      <c r="J27" s="20">
        <v>56.485543</v>
      </c>
      <c r="K27" s="34">
        <v>82.814940000000007</v>
      </c>
      <c r="L27" s="20">
        <v>3819.1665200000002</v>
      </c>
      <c r="M27" s="20">
        <v>3076.5799699999998</v>
      </c>
      <c r="N27" s="20">
        <v>3751.46765</v>
      </c>
      <c r="O27" s="20">
        <v>4216.9227700000001</v>
      </c>
      <c r="P27" s="20">
        <v>3256.8379799999998</v>
      </c>
      <c r="Q27" s="20">
        <v>6124.0749699999997</v>
      </c>
      <c r="R27" s="20">
        <v>4878.1219300000002</v>
      </c>
      <c r="T27" s="52"/>
      <c r="U27" s="38"/>
    </row>
    <row r="28" spans="3:21" ht="15.95" customHeight="1" x14ac:dyDescent="0.25">
      <c r="C28" s="8">
        <v>25</v>
      </c>
      <c r="D28" s="8" t="s">
        <v>20</v>
      </c>
      <c r="E28" s="20">
        <v>605.98382499999991</v>
      </c>
      <c r="F28" s="20">
        <v>661.7503220000001</v>
      </c>
      <c r="G28" s="20">
        <v>666.02328499999999</v>
      </c>
      <c r="H28" s="20">
        <v>672.70808900000009</v>
      </c>
      <c r="I28" s="20">
        <v>610.07137399999999</v>
      </c>
      <c r="J28" s="20">
        <v>715.80241699999999</v>
      </c>
      <c r="K28" s="20">
        <v>722.18162500000005</v>
      </c>
      <c r="L28" s="20">
        <v>47968.556349999999</v>
      </c>
      <c r="M28" s="20">
        <v>53495.260629999997</v>
      </c>
      <c r="N28" s="20">
        <v>51472.380709999998</v>
      </c>
      <c r="O28" s="20">
        <v>43287.706120000003</v>
      </c>
      <c r="P28" s="20">
        <v>40432.884680000003</v>
      </c>
      <c r="Q28" s="20">
        <v>43359.28097</v>
      </c>
      <c r="R28" s="20">
        <v>41587.517679999997</v>
      </c>
      <c r="T28" s="52"/>
      <c r="U28" s="38"/>
    </row>
    <row r="29" spans="3:21" ht="15.95" customHeight="1" x14ac:dyDescent="0.25">
      <c r="C29" s="8">
        <v>26</v>
      </c>
      <c r="D29" s="8" t="s">
        <v>21</v>
      </c>
      <c r="E29" s="20">
        <v>296.810744</v>
      </c>
      <c r="F29" s="20">
        <v>285.32981800000005</v>
      </c>
      <c r="G29" s="20">
        <v>302.01325700000001</v>
      </c>
      <c r="H29" s="20">
        <v>313.87210299999998</v>
      </c>
      <c r="I29" s="20">
        <v>262.27514100000002</v>
      </c>
      <c r="J29" s="20">
        <v>314.81871699999999</v>
      </c>
      <c r="K29" s="20">
        <v>325.38513</v>
      </c>
      <c r="L29" s="20">
        <v>749.41490999999996</v>
      </c>
      <c r="M29" s="20">
        <v>815.53315999999995</v>
      </c>
      <c r="N29" s="20">
        <v>833.90044</v>
      </c>
      <c r="O29" s="20">
        <v>782.32622000000003</v>
      </c>
      <c r="P29" s="20">
        <v>701.94825000000003</v>
      </c>
      <c r="Q29" s="20">
        <v>661.32367999999997</v>
      </c>
      <c r="R29" s="20">
        <v>676.26169000000004</v>
      </c>
      <c r="T29" s="52"/>
      <c r="U29" s="38"/>
    </row>
    <row r="30" spans="3:21" ht="15.95" customHeight="1" x14ac:dyDescent="0.25">
      <c r="C30" s="8">
        <v>27</v>
      </c>
      <c r="D30" s="8" t="s">
        <v>22</v>
      </c>
      <c r="E30" s="20">
        <v>342.32796200000001</v>
      </c>
      <c r="F30" s="20">
        <v>369.35219699999999</v>
      </c>
      <c r="G30" s="20">
        <v>486.87881599999997</v>
      </c>
      <c r="H30" s="20">
        <v>392.24056899999999</v>
      </c>
      <c r="I30" s="20">
        <v>300.27639899999997</v>
      </c>
      <c r="J30" s="20">
        <v>364.25731500000001</v>
      </c>
      <c r="K30" s="20">
        <v>376.284021</v>
      </c>
      <c r="L30" s="20">
        <v>4243.8348100000003</v>
      </c>
      <c r="M30" s="20">
        <v>4408.2994699999999</v>
      </c>
      <c r="N30" s="20">
        <v>4611.88609</v>
      </c>
      <c r="O30" s="20">
        <v>4324.3114299999997</v>
      </c>
      <c r="P30" s="20">
        <v>3315.2775000000001</v>
      </c>
      <c r="Q30" s="20">
        <v>3841.3998499999998</v>
      </c>
      <c r="R30" s="20">
        <v>3780.2358399999998</v>
      </c>
      <c r="T30" s="52"/>
      <c r="U30" s="38"/>
    </row>
    <row r="31" spans="3:21" ht="15.95" customHeight="1" x14ac:dyDescent="0.25">
      <c r="C31" s="8">
        <v>28</v>
      </c>
      <c r="D31" s="8" t="s">
        <v>23</v>
      </c>
      <c r="E31" s="20">
        <v>433.46530099999995</v>
      </c>
      <c r="F31" s="20">
        <v>453.82007900000002</v>
      </c>
      <c r="G31" s="20">
        <v>468.64308</v>
      </c>
      <c r="H31" s="20">
        <v>452.66841700000003</v>
      </c>
      <c r="I31" s="20">
        <v>382.99920800000001</v>
      </c>
      <c r="J31" s="20">
        <v>435.39490599999999</v>
      </c>
      <c r="K31" s="20">
        <v>400.87571600000001</v>
      </c>
      <c r="L31" s="20">
        <v>12082.13263</v>
      </c>
      <c r="M31" s="20">
        <v>12553.732969999999</v>
      </c>
      <c r="N31" s="20">
        <v>13286.27296</v>
      </c>
      <c r="O31" s="20">
        <v>11951.29052</v>
      </c>
      <c r="P31" s="20">
        <v>9997.0637299999999</v>
      </c>
      <c r="Q31" s="20">
        <v>11160.15202</v>
      </c>
      <c r="R31" s="20">
        <v>9614.8989999999994</v>
      </c>
      <c r="T31" s="52"/>
      <c r="U31" s="38"/>
    </row>
    <row r="32" spans="3:21" ht="15.95" customHeight="1" x14ac:dyDescent="0.25">
      <c r="C32" s="8">
        <v>29</v>
      </c>
      <c r="D32" s="8" t="s">
        <v>24</v>
      </c>
      <c r="E32" s="20">
        <v>402.94151400000004</v>
      </c>
      <c r="F32" s="20">
        <v>418.09785700000003</v>
      </c>
      <c r="G32" s="20">
        <v>439.74546700000002</v>
      </c>
      <c r="H32" s="20">
        <v>384.72175699999997</v>
      </c>
      <c r="I32" s="20">
        <v>313.77246000000002</v>
      </c>
      <c r="J32" s="20">
        <v>350.18244699999997</v>
      </c>
      <c r="K32" s="20">
        <v>344.92638599999998</v>
      </c>
      <c r="L32" s="20">
        <v>40847.52895</v>
      </c>
      <c r="M32" s="20">
        <v>42498.3361</v>
      </c>
      <c r="N32" s="20">
        <v>41148.396489999999</v>
      </c>
      <c r="O32" s="20">
        <v>35334.90423</v>
      </c>
      <c r="P32" s="20">
        <v>28853.791720000001</v>
      </c>
      <c r="Q32" s="20">
        <v>32453.092789999999</v>
      </c>
      <c r="R32" s="20">
        <v>35267.87614</v>
      </c>
      <c r="T32" s="52"/>
      <c r="U32" s="38"/>
    </row>
    <row r="33" spans="1:21" ht="15.95" customHeight="1" x14ac:dyDescent="0.25">
      <c r="C33" s="8">
        <v>30</v>
      </c>
      <c r="D33" s="8" t="s">
        <v>25</v>
      </c>
      <c r="E33" s="20">
        <v>3.9826930000000003</v>
      </c>
      <c r="F33" s="20">
        <v>5.8050259999999998</v>
      </c>
      <c r="G33" s="20">
        <v>6.2766200000000003</v>
      </c>
      <c r="H33" s="20">
        <v>7.3743220000000003</v>
      </c>
      <c r="I33" s="20">
        <v>4.2902619999999994</v>
      </c>
      <c r="J33" s="20">
        <v>6.1376790000000003</v>
      </c>
      <c r="K33" s="20">
        <v>4.9779359999999997</v>
      </c>
      <c r="L33" s="20">
        <v>149.84439</v>
      </c>
      <c r="M33" s="20">
        <v>188.06233</v>
      </c>
      <c r="N33" s="20">
        <v>275.06198999999998</v>
      </c>
      <c r="O33" s="20">
        <v>206.24309</v>
      </c>
      <c r="P33" s="20">
        <v>245.405</v>
      </c>
      <c r="Q33" s="20">
        <v>216.97164000000001</v>
      </c>
      <c r="R33" s="20">
        <v>281.31106999999997</v>
      </c>
      <c r="T33" s="52"/>
      <c r="U33" s="38"/>
    </row>
    <row r="34" spans="1:21" ht="15.95" customHeight="1" x14ac:dyDescent="0.25">
      <c r="C34" s="8">
        <v>31</v>
      </c>
      <c r="D34" s="8" t="s">
        <v>26</v>
      </c>
      <c r="E34" s="20">
        <v>1.6747129999999999</v>
      </c>
      <c r="F34" s="20">
        <v>1.394358</v>
      </c>
      <c r="G34" s="20">
        <v>1.576953</v>
      </c>
      <c r="H34" s="20">
        <v>2.3267790000000002</v>
      </c>
      <c r="I34" s="20">
        <v>1.2172609999999999</v>
      </c>
      <c r="J34" s="20">
        <v>0.84460400000000002</v>
      </c>
      <c r="K34" s="20">
        <v>0.63927299999999998</v>
      </c>
      <c r="L34" s="20">
        <v>254.15271999999999</v>
      </c>
      <c r="M34" s="20">
        <v>140.58076</v>
      </c>
      <c r="N34" s="20">
        <v>263.30896999999999</v>
      </c>
      <c r="O34" s="20">
        <v>151.54828000000001</v>
      </c>
      <c r="P34" s="20">
        <v>72.268450000000001</v>
      </c>
      <c r="Q34" s="20">
        <v>53.503810000000001</v>
      </c>
      <c r="R34" s="20">
        <v>48.30789</v>
      </c>
      <c r="T34" s="52"/>
      <c r="U34" s="38"/>
    </row>
    <row r="35" spans="1:21" ht="15.95" customHeight="1" x14ac:dyDescent="0.25">
      <c r="C35" s="8">
        <v>32</v>
      </c>
      <c r="D35" s="8" t="s">
        <v>27</v>
      </c>
      <c r="E35" s="20">
        <v>269.059166</v>
      </c>
      <c r="F35" s="20">
        <v>272.478386</v>
      </c>
      <c r="G35" s="20">
        <v>265.97026500000004</v>
      </c>
      <c r="H35" s="20">
        <v>277.247342</v>
      </c>
      <c r="I35" s="20">
        <v>218.472872</v>
      </c>
      <c r="J35" s="20">
        <v>323.53919000000002</v>
      </c>
      <c r="K35" s="20">
        <v>271.08843999999999</v>
      </c>
      <c r="L35" s="20">
        <v>493.76704000000001</v>
      </c>
      <c r="M35" s="20">
        <v>656.48197000000005</v>
      </c>
      <c r="N35" s="20">
        <v>836.85839999999996</v>
      </c>
      <c r="O35" s="20">
        <v>900.49429999999995</v>
      </c>
      <c r="P35" s="20">
        <v>747.33309999999994</v>
      </c>
      <c r="Q35" s="20">
        <v>834.45538999999997</v>
      </c>
      <c r="R35" s="20">
        <v>474.85798</v>
      </c>
      <c r="T35" s="52"/>
      <c r="U35" s="38"/>
    </row>
    <row r="36" spans="1:21" ht="15.95" customHeight="1" x14ac:dyDescent="0.25">
      <c r="A36" s="29" t="s">
        <v>28</v>
      </c>
      <c r="B36" s="8" t="s">
        <v>29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T36" s="52"/>
      <c r="U36" s="38"/>
    </row>
    <row r="37" spans="1:21" ht="15.95" customHeight="1" x14ac:dyDescent="0.25">
      <c r="A37" s="29" t="s">
        <v>30</v>
      </c>
      <c r="B37" s="8" t="s">
        <v>38</v>
      </c>
      <c r="E37" s="20">
        <v>45.567458000000002</v>
      </c>
      <c r="F37" s="20">
        <v>31.674135999999997</v>
      </c>
      <c r="G37" s="20">
        <v>28.719699000000002</v>
      </c>
      <c r="H37" s="20">
        <v>22.063305</v>
      </c>
      <c r="I37" s="20">
        <v>16.743787000000001</v>
      </c>
      <c r="J37" s="20">
        <v>18.391411000000002</v>
      </c>
      <c r="K37" s="20">
        <v>27.704307</v>
      </c>
      <c r="L37" s="20">
        <v>85879.253039999996</v>
      </c>
      <c r="M37" s="20">
        <v>41521.846899999997</v>
      </c>
      <c r="N37" s="20">
        <v>52503.531499999997</v>
      </c>
      <c r="O37" s="20">
        <v>37573.09592</v>
      </c>
      <c r="P37" s="20">
        <v>33413.20837</v>
      </c>
      <c r="Q37" s="20">
        <v>25906.964670000001</v>
      </c>
      <c r="R37" s="20">
        <v>33738.883569999998</v>
      </c>
      <c r="T37" s="52"/>
      <c r="U37" s="38"/>
    </row>
    <row r="38" spans="1:21" ht="15.95" customHeight="1" x14ac:dyDescent="0.25">
      <c r="A38" s="29" t="s">
        <v>31</v>
      </c>
      <c r="B38" s="8" t="s">
        <v>39</v>
      </c>
      <c r="E38" s="20">
        <v>13.48254</v>
      </c>
      <c r="F38" s="20">
        <v>11.592013000000001</v>
      </c>
      <c r="G38" s="20">
        <v>9.3264639999999996</v>
      </c>
      <c r="H38" s="20">
        <v>7.7550980000000003</v>
      </c>
      <c r="I38" s="20">
        <v>4.2043239999999997</v>
      </c>
      <c r="J38" s="20">
        <v>8.2014519999999997</v>
      </c>
      <c r="K38" s="20">
        <v>3.5502179999999997</v>
      </c>
      <c r="L38" s="20">
        <v>765.44672000000003</v>
      </c>
      <c r="M38" s="20">
        <v>667.72038999999995</v>
      </c>
      <c r="N38" s="20">
        <v>663.95159999999998</v>
      </c>
      <c r="O38" s="20">
        <v>422.01378</v>
      </c>
      <c r="P38" s="20">
        <v>262.23845999999998</v>
      </c>
      <c r="Q38" s="20">
        <v>403.17354</v>
      </c>
      <c r="R38" s="20">
        <v>221.82936000000001</v>
      </c>
      <c r="T38" s="52"/>
      <c r="U38" s="38"/>
    </row>
    <row r="39" spans="1:21" ht="15.95" customHeight="1" x14ac:dyDescent="0.25">
      <c r="A39" s="29" t="s">
        <v>32</v>
      </c>
      <c r="B39" s="8" t="s">
        <v>40</v>
      </c>
      <c r="E39" s="20">
        <v>6.7013000000000003E-2</v>
      </c>
      <c r="F39" s="20">
        <v>6.6590999999999997E-2</v>
      </c>
      <c r="G39" s="20">
        <v>1.5031000000000001E-2</v>
      </c>
      <c r="H39" s="20">
        <v>6.6700000000000006E-4</v>
      </c>
      <c r="I39" s="20">
        <v>5.1769999999999993E-3</v>
      </c>
      <c r="J39" s="20">
        <v>4.0149999999999995E-3</v>
      </c>
      <c r="K39" s="20">
        <v>1.828E-3</v>
      </c>
      <c r="L39" s="20">
        <v>0.25102999999999998</v>
      </c>
      <c r="M39" s="20">
        <v>8.3500000000000005E-2</v>
      </c>
      <c r="N39" s="20">
        <v>1.355E-2</v>
      </c>
      <c r="O39" s="20">
        <v>0</v>
      </c>
      <c r="P39" s="20">
        <v>0.18</v>
      </c>
      <c r="Q39" s="20">
        <v>0.161</v>
      </c>
      <c r="R39" s="20">
        <v>1.5E-3</v>
      </c>
      <c r="T39" s="52"/>
      <c r="U39" s="38"/>
    </row>
    <row r="40" spans="1:21" ht="15.95" customHeight="1" x14ac:dyDescent="0.25">
      <c r="A40" s="29" t="s">
        <v>33</v>
      </c>
      <c r="B40" s="8" t="s">
        <v>41</v>
      </c>
      <c r="E40" s="20">
        <v>30.663567</v>
      </c>
      <c r="F40" s="20">
        <v>0.74907299999999999</v>
      </c>
      <c r="G40" s="20">
        <v>58.989981</v>
      </c>
      <c r="H40" s="20">
        <v>1.5479649999999998</v>
      </c>
      <c r="I40" s="20">
        <v>3.2496849999999999</v>
      </c>
      <c r="J40" s="20">
        <v>3.5514360000000003</v>
      </c>
      <c r="K40" s="20">
        <v>6.7274219999999998</v>
      </c>
      <c r="L40" s="20">
        <v>7.0080900000000002</v>
      </c>
      <c r="M40" s="20">
        <v>0.56422000000000005</v>
      </c>
      <c r="N40" s="20">
        <v>1.1348400000000001</v>
      </c>
      <c r="O40" s="20">
        <v>4.2554400000000001</v>
      </c>
      <c r="P40" s="20">
        <v>1.17625</v>
      </c>
      <c r="Q40" s="20">
        <v>3.5779200000000002</v>
      </c>
      <c r="R40" s="20">
        <v>2.1928700000000001</v>
      </c>
      <c r="T40" s="52"/>
      <c r="U40" s="38"/>
    </row>
    <row r="41" spans="1:21" ht="15.95" customHeight="1" x14ac:dyDescent="0.25">
      <c r="A41" s="29" t="s">
        <v>34</v>
      </c>
      <c r="B41" s="8" t="s">
        <v>42</v>
      </c>
      <c r="E41" s="20">
        <v>1.5280000000000001E-3</v>
      </c>
      <c r="F41" s="20">
        <v>0</v>
      </c>
      <c r="G41" s="20">
        <v>4.6508000000000001E-2</v>
      </c>
      <c r="H41" s="20">
        <v>0</v>
      </c>
      <c r="I41" s="20">
        <v>0</v>
      </c>
      <c r="J41" s="20">
        <v>0</v>
      </c>
      <c r="K41" s="20">
        <v>0</v>
      </c>
      <c r="L41" s="20">
        <v>5.9999999999999995E-4</v>
      </c>
      <c r="M41" s="20">
        <v>0</v>
      </c>
      <c r="N41" s="20">
        <v>0.26500000000000001</v>
      </c>
      <c r="O41" s="20">
        <v>0</v>
      </c>
      <c r="P41" s="20">
        <v>0</v>
      </c>
      <c r="Q41" s="20">
        <v>0</v>
      </c>
      <c r="R41" s="20">
        <v>0</v>
      </c>
    </row>
    <row r="42" spans="1:21" ht="15.95" customHeight="1" x14ac:dyDescent="0.25">
      <c r="A42" s="24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21" ht="15.95" customHeight="1" x14ac:dyDescent="0.25">
      <c r="A43" s="25" t="s">
        <v>352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5" spans="1:21" ht="15.95" customHeight="1" x14ac:dyDescent="0.25">
      <c r="A45" s="38" t="s">
        <v>262</v>
      </c>
    </row>
    <row r="46" spans="1:21" ht="15.95" customHeight="1" x14ac:dyDescent="0.25">
      <c r="A46" s="8" t="s">
        <v>265</v>
      </c>
    </row>
    <row r="48" spans="1:21" ht="15.95" customHeight="1" x14ac:dyDescent="0.25">
      <c r="A48" s="38" t="s">
        <v>264</v>
      </c>
    </row>
    <row r="49" spans="1:1" ht="15.95" customHeight="1" x14ac:dyDescent="0.25">
      <c r="A49" s="8" t="s">
        <v>317</v>
      </c>
    </row>
  </sheetData>
  <hyperlinks>
    <hyperlink ref="A4" location="Tabellenverzeichnis!A1" display="&lt;&lt;&lt; Inhalt" xr:uid="{9E2C6E45-80D2-4E5A-A498-CB362F95D458}"/>
    <hyperlink ref="A43" location="Metadaten!A1" display="&lt;&lt;&lt; Metadaten" xr:uid="{1DEF7026-4D98-4F47-B51E-1725DEE2CAA5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34"/>
  <sheetViews>
    <sheetView workbookViewId="0">
      <selection activeCell="A237" sqref="A237"/>
    </sheetView>
  </sheetViews>
  <sheetFormatPr baseColWidth="10" defaultRowHeight="15.95" customHeight="1" x14ac:dyDescent="0.25"/>
  <cols>
    <col min="1" max="2" width="5.7109375" style="8" customWidth="1"/>
    <col min="3" max="3" width="34.85546875" style="8" bestFit="1" customWidth="1"/>
    <col min="4" max="17" width="8.140625" style="8" customWidth="1"/>
    <col min="18" max="16384" width="11.42578125" style="8"/>
  </cols>
  <sheetData>
    <row r="1" spans="1:17" s="36" customFormat="1" ht="18" customHeight="1" x14ac:dyDescent="0.25">
      <c r="A1" s="36" t="s">
        <v>308</v>
      </c>
    </row>
    <row r="2" spans="1:17" ht="15.95" customHeight="1" x14ac:dyDescent="0.25">
      <c r="A2" s="8" t="s">
        <v>266</v>
      </c>
    </row>
    <row r="4" spans="1:17" ht="15.95" customHeight="1" x14ac:dyDescent="0.25">
      <c r="A4" s="14" t="s">
        <v>319</v>
      </c>
    </row>
    <row r="6" spans="1:17" ht="15.95" customHeight="1" x14ac:dyDescent="0.25">
      <c r="A6" s="8" t="s">
        <v>309</v>
      </c>
    </row>
    <row r="7" spans="1:17" s="38" customFormat="1" ht="15.95" customHeight="1" x14ac:dyDescent="0.25">
      <c r="A7" s="50"/>
      <c r="B7" s="50"/>
      <c r="C7" s="50"/>
      <c r="D7" s="37" t="s">
        <v>305</v>
      </c>
      <c r="E7" s="37"/>
      <c r="F7" s="37"/>
      <c r="G7" s="37"/>
      <c r="H7" s="37"/>
      <c r="I7" s="37"/>
      <c r="J7" s="37"/>
      <c r="K7" s="37" t="s">
        <v>0</v>
      </c>
      <c r="L7" s="37"/>
      <c r="M7" s="37"/>
      <c r="N7" s="37"/>
      <c r="O7" s="37"/>
      <c r="P7" s="37"/>
      <c r="Q7" s="37"/>
    </row>
    <row r="8" spans="1:17" s="38" customFormat="1" ht="15.95" customHeight="1" x14ac:dyDescent="0.25">
      <c r="A8" s="37"/>
      <c r="B8" s="37"/>
      <c r="C8" s="37"/>
      <c r="D8" s="51">
        <v>2016</v>
      </c>
      <c r="E8" s="51">
        <v>2017</v>
      </c>
      <c r="F8" s="51">
        <v>2018</v>
      </c>
      <c r="G8" s="51">
        <v>2019</v>
      </c>
      <c r="H8" s="51">
        <v>2020</v>
      </c>
      <c r="I8" s="51">
        <v>2021</v>
      </c>
      <c r="J8" s="51">
        <v>2022</v>
      </c>
      <c r="K8" s="51">
        <v>2016</v>
      </c>
      <c r="L8" s="51">
        <v>2017</v>
      </c>
      <c r="M8" s="51">
        <v>2018</v>
      </c>
      <c r="N8" s="51">
        <v>2019</v>
      </c>
      <c r="O8" s="51">
        <v>2020</v>
      </c>
      <c r="P8" s="51">
        <v>2021</v>
      </c>
      <c r="Q8" s="51">
        <v>2022</v>
      </c>
    </row>
    <row r="9" spans="1:17" s="38" customFormat="1" ht="15.95" customHeight="1" x14ac:dyDescent="0.25">
      <c r="A9" s="38" t="s">
        <v>1</v>
      </c>
      <c r="D9" s="52">
        <v>3300.6139520000002</v>
      </c>
      <c r="E9" s="52">
        <v>3332.5056020000002</v>
      </c>
      <c r="F9" s="52">
        <v>3585.083333</v>
      </c>
      <c r="G9" s="52">
        <v>3421.6216880000002</v>
      </c>
      <c r="H9" s="52">
        <v>2860.855775</v>
      </c>
      <c r="I9" s="52">
        <v>3514.8936570000001</v>
      </c>
      <c r="J9" s="52">
        <v>3257.9364569999998</v>
      </c>
      <c r="K9" s="52">
        <v>401305.80592000001</v>
      </c>
      <c r="L9" s="52">
        <v>331360.88014000002</v>
      </c>
      <c r="M9" s="52">
        <v>343177.29648000002</v>
      </c>
      <c r="N9" s="52">
        <v>333692.57496</v>
      </c>
      <c r="O9" s="52">
        <v>309073.79590999999</v>
      </c>
      <c r="P9" s="52">
        <v>311487.26637000003</v>
      </c>
      <c r="Q9" s="52">
        <v>283275.66658000002</v>
      </c>
    </row>
    <row r="10" spans="1:17" ht="15.95" customHeight="1" x14ac:dyDescent="0.25">
      <c r="A10" s="8" t="s">
        <v>43</v>
      </c>
      <c r="D10" s="20">
        <v>34.967483999999999</v>
      </c>
      <c r="E10" s="20">
        <v>31.363852999999999</v>
      </c>
      <c r="F10" s="20">
        <v>37.390642</v>
      </c>
      <c r="G10" s="20">
        <v>42.958605000000006</v>
      </c>
      <c r="H10" s="20">
        <v>27.049259999999997</v>
      </c>
      <c r="I10" s="20">
        <v>29.930271000000001</v>
      </c>
      <c r="J10" s="20">
        <v>26.836079000000002</v>
      </c>
      <c r="K10" s="20">
        <v>1468.31196</v>
      </c>
      <c r="L10" s="20">
        <v>1156.3020100000001</v>
      </c>
      <c r="M10" s="20">
        <v>1701.6143300000001</v>
      </c>
      <c r="N10" s="20">
        <v>2334.6100499999998</v>
      </c>
      <c r="O10" s="20">
        <v>1181.1762100000001</v>
      </c>
      <c r="P10" s="20">
        <v>1245.23405</v>
      </c>
      <c r="Q10" s="20">
        <v>1211.0485200000001</v>
      </c>
    </row>
    <row r="11" spans="1:17" ht="15.95" customHeight="1" x14ac:dyDescent="0.25">
      <c r="B11" s="8" t="s">
        <v>44</v>
      </c>
      <c r="D11" s="20">
        <v>12.747348000000001</v>
      </c>
      <c r="E11" s="20">
        <v>11.793875</v>
      </c>
      <c r="F11" s="20">
        <v>16.639599999999998</v>
      </c>
      <c r="G11" s="20">
        <v>23.263436000000002</v>
      </c>
      <c r="H11" s="20">
        <v>10.76398</v>
      </c>
      <c r="I11" s="20">
        <v>10.531886</v>
      </c>
      <c r="J11" s="20">
        <v>5.5786920000000002</v>
      </c>
      <c r="K11" s="20">
        <v>524.44664</v>
      </c>
      <c r="L11" s="20">
        <v>400.74632000000003</v>
      </c>
      <c r="M11" s="20">
        <v>744.50854000000004</v>
      </c>
      <c r="N11" s="20">
        <v>1569.86482</v>
      </c>
      <c r="O11" s="20">
        <v>561.58369000000005</v>
      </c>
      <c r="P11" s="20">
        <v>501.26657999999998</v>
      </c>
      <c r="Q11" s="20">
        <v>398.41043000000002</v>
      </c>
    </row>
    <row r="12" spans="1:17" ht="15.95" customHeight="1" x14ac:dyDescent="0.25">
      <c r="C12" s="8" t="s">
        <v>45</v>
      </c>
      <c r="D12" s="20">
        <v>4.342517</v>
      </c>
      <c r="E12" s="20">
        <v>3.4718439999999999</v>
      </c>
      <c r="F12" s="20">
        <v>5.072692</v>
      </c>
      <c r="G12" s="20">
        <v>12.341378000000001</v>
      </c>
      <c r="H12" s="20">
        <v>3.2181320000000002</v>
      </c>
      <c r="I12" s="20">
        <v>1.1658869999999999</v>
      </c>
      <c r="J12" s="20">
        <v>0.72223800000000005</v>
      </c>
      <c r="K12" s="20">
        <v>172.85199</v>
      </c>
      <c r="L12" s="20">
        <v>104.24063</v>
      </c>
      <c r="M12" s="20">
        <v>281.92489999999998</v>
      </c>
      <c r="N12" s="20">
        <v>996.82667000000004</v>
      </c>
      <c r="O12" s="20">
        <v>188.7861</v>
      </c>
      <c r="P12" s="20">
        <v>59.91883</v>
      </c>
      <c r="Q12" s="20">
        <v>42.989899999999999</v>
      </c>
    </row>
    <row r="13" spans="1:17" ht="15.95" customHeight="1" x14ac:dyDescent="0.25">
      <c r="C13" s="8" t="s">
        <v>315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</row>
    <row r="14" spans="1:17" ht="15.95" customHeight="1" x14ac:dyDescent="0.25">
      <c r="C14" s="8" t="s">
        <v>46</v>
      </c>
      <c r="D14" s="20">
        <v>0.18173800000000001</v>
      </c>
      <c r="E14" s="20">
        <v>0.207707</v>
      </c>
      <c r="F14" s="20">
        <v>8.9186000000000001E-2</v>
      </c>
      <c r="G14" s="20">
        <v>7.6143000000000002E-2</v>
      </c>
      <c r="H14" s="20">
        <v>7.4745000000000006E-2</v>
      </c>
      <c r="I14" s="20">
        <v>0.19336300000000001</v>
      </c>
      <c r="J14" s="20">
        <v>4.3114E-2</v>
      </c>
      <c r="K14" s="20">
        <v>0.88549</v>
      </c>
      <c r="L14" s="20">
        <v>0.82432000000000005</v>
      </c>
      <c r="M14" s="20">
        <v>1.04026</v>
      </c>
      <c r="N14" s="20">
        <v>1.698</v>
      </c>
      <c r="O14" s="20">
        <v>0.33627000000000001</v>
      </c>
      <c r="P14" s="20">
        <v>0.91366000000000003</v>
      </c>
      <c r="Q14" s="20">
        <v>1.1551400000000001</v>
      </c>
    </row>
    <row r="15" spans="1:17" ht="15.95" customHeight="1" x14ac:dyDescent="0.25">
      <c r="C15" s="8" t="s">
        <v>47</v>
      </c>
      <c r="D15" s="20">
        <v>2.82342</v>
      </c>
      <c r="E15" s="20">
        <v>2.5097990000000001</v>
      </c>
      <c r="F15" s="20">
        <v>2.9601579999999998</v>
      </c>
      <c r="G15" s="20">
        <v>2.7379720000000001</v>
      </c>
      <c r="H15" s="20">
        <v>1.778243</v>
      </c>
      <c r="I15" s="20">
        <v>2.514046</v>
      </c>
      <c r="J15" s="20">
        <v>2.0094750000000001</v>
      </c>
      <c r="K15" s="20">
        <v>88.680779999999999</v>
      </c>
      <c r="L15" s="20">
        <v>88.716759999999994</v>
      </c>
      <c r="M15" s="20">
        <v>136.49847</v>
      </c>
      <c r="N15" s="20">
        <v>112.99336</v>
      </c>
      <c r="O15" s="20">
        <v>78.263859999999994</v>
      </c>
      <c r="P15" s="20">
        <v>105.04747</v>
      </c>
      <c r="Q15" s="20">
        <v>121.45793999999999</v>
      </c>
    </row>
    <row r="16" spans="1:17" ht="15.95" customHeight="1" x14ac:dyDescent="0.25">
      <c r="C16" s="8" t="s">
        <v>48</v>
      </c>
      <c r="D16" s="20">
        <v>1.0623629999999999</v>
      </c>
      <c r="E16" s="20">
        <v>1.0530869999999999</v>
      </c>
      <c r="F16" s="20">
        <v>0.44232900000000003</v>
      </c>
      <c r="G16" s="20">
        <v>0.63516099999999998</v>
      </c>
      <c r="H16" s="20">
        <v>0.37068900000000005</v>
      </c>
      <c r="I16" s="20">
        <v>0.21204200000000001</v>
      </c>
      <c r="J16" s="20">
        <v>6.0228999999999998E-2</v>
      </c>
      <c r="K16" s="20">
        <v>56.668909999999997</v>
      </c>
      <c r="L16" s="20">
        <v>38.122909999999997</v>
      </c>
      <c r="M16" s="20">
        <v>9.1340199999999996</v>
      </c>
      <c r="N16" s="20">
        <v>24.775569999999998</v>
      </c>
      <c r="O16" s="20">
        <v>1.7715399999999999</v>
      </c>
      <c r="P16" s="20">
        <v>1.9527300000000001</v>
      </c>
      <c r="Q16" s="20">
        <v>1.9757499999999999</v>
      </c>
    </row>
    <row r="17" spans="2:17" ht="15.95" customHeight="1" x14ac:dyDescent="0.25">
      <c r="C17" s="8" t="s">
        <v>49</v>
      </c>
      <c r="D17" s="20">
        <v>4.3373100000000004</v>
      </c>
      <c r="E17" s="20">
        <v>4.5514380000000001</v>
      </c>
      <c r="F17" s="20">
        <v>8.0752349999999993</v>
      </c>
      <c r="G17" s="20">
        <v>7.4727820000000005</v>
      </c>
      <c r="H17" s="20">
        <v>5.322171</v>
      </c>
      <c r="I17" s="20">
        <v>6.4465479999999999</v>
      </c>
      <c r="J17" s="20">
        <v>2.743636</v>
      </c>
      <c r="K17" s="20">
        <v>205.35946999999999</v>
      </c>
      <c r="L17" s="20">
        <v>168.8417</v>
      </c>
      <c r="M17" s="20">
        <v>315.91088999999999</v>
      </c>
      <c r="N17" s="20">
        <v>433.57121999999998</v>
      </c>
      <c r="O17" s="20">
        <v>292.42592000000002</v>
      </c>
      <c r="P17" s="20">
        <v>333.43389000000002</v>
      </c>
      <c r="Q17" s="20">
        <v>230.83170000000001</v>
      </c>
    </row>
    <row r="18" spans="2:17" ht="15.95" customHeight="1" x14ac:dyDescent="0.25">
      <c r="B18" s="8" t="s">
        <v>50</v>
      </c>
      <c r="D18" s="20">
        <v>22.220136</v>
      </c>
      <c r="E18" s="20">
        <v>19.569977999999999</v>
      </c>
      <c r="F18" s="20">
        <v>20.751042000000002</v>
      </c>
      <c r="G18" s="20">
        <v>19.695169</v>
      </c>
      <c r="H18" s="20">
        <v>16.28528</v>
      </c>
      <c r="I18" s="20">
        <v>19.398384999999998</v>
      </c>
      <c r="J18" s="20">
        <v>21.257386999999998</v>
      </c>
      <c r="K18" s="20">
        <v>943.86532</v>
      </c>
      <c r="L18" s="20">
        <v>755.55569000000003</v>
      </c>
      <c r="M18" s="20">
        <v>957.10578999999996</v>
      </c>
      <c r="N18" s="20">
        <v>764.74522999999999</v>
      </c>
      <c r="O18" s="20">
        <v>619.59252000000004</v>
      </c>
      <c r="P18" s="20">
        <v>743.96747000000005</v>
      </c>
      <c r="Q18" s="20">
        <v>812.63809000000003</v>
      </c>
    </row>
    <row r="19" spans="2:17" ht="15.95" customHeight="1" x14ac:dyDescent="0.25">
      <c r="C19" s="8" t="s">
        <v>51</v>
      </c>
      <c r="D19" s="20">
        <v>0.93198999999999999</v>
      </c>
      <c r="E19" s="20">
        <v>4.9445000000000003E-2</v>
      </c>
      <c r="F19" s="20">
        <v>2.7576E-2</v>
      </c>
      <c r="G19" s="20">
        <v>0.35589100000000001</v>
      </c>
      <c r="H19" s="20">
        <v>1.229576</v>
      </c>
      <c r="I19" s="20">
        <v>0.61604999999999999</v>
      </c>
      <c r="J19" s="20">
        <v>0.91241799999999995</v>
      </c>
      <c r="K19" s="20">
        <v>27.98846</v>
      </c>
      <c r="L19" s="20">
        <v>1.2202599999999999</v>
      </c>
      <c r="M19" s="20">
        <v>0.70718999999999999</v>
      </c>
      <c r="N19" s="20">
        <v>12.23161</v>
      </c>
      <c r="O19" s="20">
        <v>27.367740000000001</v>
      </c>
      <c r="P19" s="20">
        <v>14.449120000000001</v>
      </c>
      <c r="Q19" s="20">
        <v>20.036670000000001</v>
      </c>
    </row>
    <row r="20" spans="2:17" ht="15.95" customHeight="1" x14ac:dyDescent="0.25">
      <c r="C20" s="8" t="s">
        <v>52</v>
      </c>
      <c r="D20" s="20">
        <v>4.6537999999999996E-2</v>
      </c>
      <c r="E20" s="20">
        <v>1.8404E-2</v>
      </c>
      <c r="F20" s="20">
        <v>6.6096999999999989E-2</v>
      </c>
      <c r="G20" s="20">
        <v>4.6086000000000002E-2</v>
      </c>
      <c r="H20" s="20">
        <v>8.7759999999999991E-3</v>
      </c>
      <c r="I20" s="20">
        <v>2.735E-3</v>
      </c>
      <c r="J20" s="20">
        <v>0</v>
      </c>
      <c r="K20" s="20">
        <v>1.1848099999999999</v>
      </c>
      <c r="L20" s="20">
        <v>0.57833999999999997</v>
      </c>
      <c r="M20" s="20">
        <v>3.0207000000000002</v>
      </c>
      <c r="N20" s="20">
        <v>1.6543300000000001</v>
      </c>
      <c r="O20" s="20">
        <v>0.16505</v>
      </c>
      <c r="P20" s="20">
        <v>4.4339999999999997E-2</v>
      </c>
      <c r="Q20" s="20">
        <v>0</v>
      </c>
    </row>
    <row r="21" spans="2:17" ht="15.95" customHeight="1" x14ac:dyDescent="0.25">
      <c r="C21" s="8" t="s">
        <v>53</v>
      </c>
      <c r="D21" s="20">
        <v>0</v>
      </c>
      <c r="E21" s="20">
        <v>0</v>
      </c>
      <c r="F21" s="20">
        <v>0.18800800000000001</v>
      </c>
      <c r="G21" s="20">
        <v>0.153506</v>
      </c>
      <c r="H21" s="20">
        <v>0.203125</v>
      </c>
      <c r="I21" s="20">
        <v>0.17063300000000001</v>
      </c>
      <c r="J21" s="20">
        <v>6.4135999999999999E-2</v>
      </c>
      <c r="K21" s="20">
        <v>0</v>
      </c>
      <c r="L21" s="20">
        <v>0</v>
      </c>
      <c r="M21" s="20">
        <v>6.3530199999999999</v>
      </c>
      <c r="N21" s="20">
        <v>3.8660000000000001</v>
      </c>
      <c r="O21" s="20">
        <v>6.7564599999999997</v>
      </c>
      <c r="P21" s="20">
        <v>3.6323599999999998</v>
      </c>
      <c r="Q21" s="20">
        <v>1.0181899999999999</v>
      </c>
    </row>
    <row r="22" spans="2:17" ht="15.95" customHeight="1" x14ac:dyDescent="0.25">
      <c r="C22" s="8" t="s">
        <v>54</v>
      </c>
      <c r="D22" s="20">
        <v>1.1679E-2</v>
      </c>
      <c r="E22" s="20">
        <v>1.8301999999999999E-2</v>
      </c>
      <c r="F22" s="20">
        <v>1.5484999999999999E-2</v>
      </c>
      <c r="G22" s="20">
        <v>2.1960999999999998E-2</v>
      </c>
      <c r="H22" s="20">
        <v>5.1078999999999999E-2</v>
      </c>
      <c r="I22" s="20">
        <v>4.4119999999999999E-2</v>
      </c>
      <c r="J22" s="20">
        <v>4.3319999999999997E-2</v>
      </c>
      <c r="K22" s="20">
        <v>0.47711999999999999</v>
      </c>
      <c r="L22" s="20">
        <v>0.69969999999999999</v>
      </c>
      <c r="M22" s="20">
        <v>0.61097000000000001</v>
      </c>
      <c r="N22" s="20">
        <v>0.80310000000000004</v>
      </c>
      <c r="O22" s="20">
        <v>2.3641299999999998</v>
      </c>
      <c r="P22" s="20">
        <v>3.6049099999999998</v>
      </c>
      <c r="Q22" s="20">
        <v>2.1594199999999999</v>
      </c>
    </row>
    <row r="23" spans="2:17" ht="15.95" customHeight="1" x14ac:dyDescent="0.25">
      <c r="C23" s="8" t="s">
        <v>55</v>
      </c>
      <c r="D23" s="20">
        <v>0.75801800000000008</v>
      </c>
      <c r="E23" s="20">
        <v>0.52612199999999998</v>
      </c>
      <c r="F23" s="20">
        <v>0.63660799999999995</v>
      </c>
      <c r="G23" s="20">
        <v>0.49629700000000004</v>
      </c>
      <c r="H23" s="20">
        <v>0.50267300000000004</v>
      </c>
      <c r="I23" s="20">
        <v>0.73017200000000004</v>
      </c>
      <c r="J23" s="20">
        <v>0.92148800000000008</v>
      </c>
      <c r="K23" s="20">
        <v>16.121359999999999</v>
      </c>
      <c r="L23" s="20">
        <v>16.288180000000001</v>
      </c>
      <c r="M23" s="20">
        <v>55.934229999999999</v>
      </c>
      <c r="N23" s="20">
        <v>13.073549999999999</v>
      </c>
      <c r="O23" s="20">
        <v>13.988060000000001</v>
      </c>
      <c r="P23" s="20">
        <v>33.74436</v>
      </c>
      <c r="Q23" s="20">
        <v>64.604389999999995</v>
      </c>
    </row>
    <row r="24" spans="2:17" ht="15.95" customHeight="1" x14ac:dyDescent="0.25">
      <c r="C24" s="8" t="s">
        <v>56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1.2411E-2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0.49175999999999997</v>
      </c>
    </row>
    <row r="25" spans="2:17" ht="15.95" customHeight="1" x14ac:dyDescent="0.25">
      <c r="C25" s="8" t="s">
        <v>57</v>
      </c>
      <c r="D25" s="20">
        <v>3.7365000000000002E-2</v>
      </c>
      <c r="E25" s="20">
        <v>1.9869000000000001E-2</v>
      </c>
      <c r="F25" s="20">
        <v>1.4138E-2</v>
      </c>
      <c r="G25" s="20">
        <v>0.109472</v>
      </c>
      <c r="H25" s="20">
        <v>4.0106999999999997E-2</v>
      </c>
      <c r="I25" s="20">
        <v>2.9771000000000002E-2</v>
      </c>
      <c r="J25" s="20">
        <v>2.7449999999999999E-2</v>
      </c>
      <c r="K25" s="20">
        <v>0.58894000000000002</v>
      </c>
      <c r="L25" s="20">
        <v>0.62509000000000003</v>
      </c>
      <c r="M25" s="20">
        <v>0.18859999999999999</v>
      </c>
      <c r="N25" s="20">
        <v>3.7732999999999999</v>
      </c>
      <c r="O25" s="20">
        <v>1.1384799999999999</v>
      </c>
      <c r="P25" s="20">
        <v>1.2802199999999999</v>
      </c>
      <c r="Q25" s="20">
        <v>1.0584100000000001</v>
      </c>
    </row>
    <row r="26" spans="2:17" ht="15.95" customHeight="1" x14ac:dyDescent="0.25">
      <c r="C26" s="8" t="s">
        <v>58</v>
      </c>
      <c r="D26" s="20">
        <v>0.66791999999999996</v>
      </c>
      <c r="E26" s="20">
        <v>0.34957299999999997</v>
      </c>
      <c r="F26" s="20">
        <v>0.84481899999999999</v>
      </c>
      <c r="G26" s="20">
        <v>0.70336300000000007</v>
      </c>
      <c r="H26" s="20">
        <v>0.37108099999999999</v>
      </c>
      <c r="I26" s="20">
        <v>0.22819300000000001</v>
      </c>
      <c r="J26" s="20">
        <v>1.4321890000000002</v>
      </c>
      <c r="K26" s="20">
        <v>17.743030000000001</v>
      </c>
      <c r="L26" s="20">
        <v>9.8791899999999995</v>
      </c>
      <c r="M26" s="20">
        <v>23.918679999999998</v>
      </c>
      <c r="N26" s="20">
        <v>26.755009999999999</v>
      </c>
      <c r="O26" s="20">
        <v>6.3053699999999999</v>
      </c>
      <c r="P26" s="20">
        <v>7.28505</v>
      </c>
      <c r="Q26" s="20">
        <v>16.527609999999999</v>
      </c>
    </row>
    <row r="27" spans="2:17" ht="15.95" customHeight="1" x14ac:dyDescent="0.25">
      <c r="C27" s="8" t="s">
        <v>59</v>
      </c>
      <c r="D27" s="20">
        <v>6.4650000000000003E-3</v>
      </c>
      <c r="E27" s="20">
        <v>7.0620000000000006E-3</v>
      </c>
      <c r="F27" s="20">
        <v>7.9300000000000009E-4</v>
      </c>
      <c r="G27" s="20">
        <v>8.599999999999999E-5</v>
      </c>
      <c r="H27" s="20">
        <v>0</v>
      </c>
      <c r="I27" s="20">
        <v>0</v>
      </c>
      <c r="J27" s="20">
        <v>1.0586E-2</v>
      </c>
      <c r="K27" s="20">
        <v>1.7950000000000001E-2</v>
      </c>
      <c r="L27" s="20">
        <v>3.058E-2</v>
      </c>
      <c r="M27" s="20">
        <v>2.427E-2</v>
      </c>
      <c r="N27" s="20">
        <v>1.941E-2</v>
      </c>
      <c r="O27" s="20">
        <v>0</v>
      </c>
      <c r="P27" s="20">
        <v>0</v>
      </c>
      <c r="Q27" s="20">
        <v>0.15962999999999999</v>
      </c>
    </row>
    <row r="28" spans="2:17" ht="15.95" customHeight="1" x14ac:dyDescent="0.25">
      <c r="C28" s="8" t="s">
        <v>60</v>
      </c>
      <c r="D28" s="20">
        <v>2.0532000000000002E-2</v>
      </c>
      <c r="E28" s="20">
        <v>6.149E-3</v>
      </c>
      <c r="F28" s="20">
        <v>0.10376099999999999</v>
      </c>
      <c r="G28" s="20">
        <v>0.21337500000000001</v>
      </c>
      <c r="H28" s="20">
        <v>0.210148</v>
      </c>
      <c r="I28" s="20">
        <v>0.200874</v>
      </c>
      <c r="J28" s="20">
        <v>0.40685300000000002</v>
      </c>
      <c r="K28" s="20">
        <v>1.1151199999999999</v>
      </c>
      <c r="L28" s="20">
        <v>0.14183999999999999</v>
      </c>
      <c r="M28" s="20">
        <v>2.5893799999999998</v>
      </c>
      <c r="N28" s="20">
        <v>7.6960699999999997</v>
      </c>
      <c r="O28" s="20">
        <v>4.7854000000000001</v>
      </c>
      <c r="P28" s="20">
        <v>5.2372100000000001</v>
      </c>
      <c r="Q28" s="20">
        <v>11.013909999999999</v>
      </c>
    </row>
    <row r="29" spans="2:17" ht="15.95" customHeight="1" x14ac:dyDescent="0.25">
      <c r="C29" s="8" t="s">
        <v>61</v>
      </c>
      <c r="D29" s="20">
        <v>0.94136199999999992</v>
      </c>
      <c r="E29" s="20">
        <v>0.84997100000000003</v>
      </c>
      <c r="F29" s="20">
        <v>1.022295</v>
      </c>
      <c r="G29" s="20">
        <v>0.79332399999999992</v>
      </c>
      <c r="H29" s="20">
        <v>0.56539700000000004</v>
      </c>
      <c r="I29" s="20">
        <v>0.70354700000000003</v>
      </c>
      <c r="J29" s="20">
        <v>0.57986000000000004</v>
      </c>
      <c r="K29" s="20">
        <v>28.20675</v>
      </c>
      <c r="L29" s="20">
        <v>20.675239999999999</v>
      </c>
      <c r="M29" s="20">
        <v>29.036090000000002</v>
      </c>
      <c r="N29" s="20">
        <v>25.064060000000001</v>
      </c>
      <c r="O29" s="20">
        <v>15.756880000000001</v>
      </c>
      <c r="P29" s="20">
        <v>25.966190000000001</v>
      </c>
      <c r="Q29" s="20">
        <v>22.164860000000001</v>
      </c>
    </row>
    <row r="30" spans="2:17" ht="15.95" customHeight="1" x14ac:dyDescent="0.25">
      <c r="C30" s="8" t="s">
        <v>62</v>
      </c>
      <c r="D30" s="20">
        <v>0.36634699999999998</v>
      </c>
      <c r="E30" s="20">
        <v>0.35664499999999999</v>
      </c>
      <c r="F30" s="20">
        <v>0.23708699999999999</v>
      </c>
      <c r="G30" s="20">
        <v>0.51905699999999999</v>
      </c>
      <c r="H30" s="20">
        <v>0.33695999999999998</v>
      </c>
      <c r="I30" s="20">
        <v>0.50859100000000002</v>
      </c>
      <c r="J30" s="20">
        <v>1.1474040000000001</v>
      </c>
      <c r="K30" s="20">
        <v>29.623180000000001</v>
      </c>
      <c r="L30" s="20">
        <v>30.835709999999999</v>
      </c>
      <c r="M30" s="20">
        <v>18.083469999999998</v>
      </c>
      <c r="N30" s="20">
        <v>51.914999999999999</v>
      </c>
      <c r="O30" s="20">
        <v>45.649540000000002</v>
      </c>
      <c r="P30" s="20">
        <v>40.604039999999998</v>
      </c>
      <c r="Q30" s="20">
        <v>80.842359999999999</v>
      </c>
    </row>
    <row r="31" spans="2:17" ht="15.95" customHeight="1" x14ac:dyDescent="0.25">
      <c r="C31" s="8" t="s">
        <v>63</v>
      </c>
      <c r="D31" s="20">
        <v>2.0094000000000001E-2</v>
      </c>
      <c r="E31" s="20">
        <v>2.8416E-2</v>
      </c>
      <c r="F31" s="20">
        <v>3.1734999999999999E-2</v>
      </c>
      <c r="G31" s="20">
        <v>1.5667E-2</v>
      </c>
      <c r="H31" s="20">
        <v>1.196E-3</v>
      </c>
      <c r="I31" s="20">
        <v>3.8696000000000001E-2</v>
      </c>
      <c r="J31" s="20">
        <v>2.3462E-2</v>
      </c>
      <c r="K31" s="20">
        <v>0.29224</v>
      </c>
      <c r="L31" s="20">
        <v>0.78156999999999999</v>
      </c>
      <c r="M31" s="20">
        <v>0.64588999999999996</v>
      </c>
      <c r="N31" s="20">
        <v>0.29653000000000002</v>
      </c>
      <c r="O31" s="20">
        <v>4.13E-3</v>
      </c>
      <c r="P31" s="20">
        <v>1.4327700000000001</v>
      </c>
      <c r="Q31" s="20">
        <v>0.52097000000000004</v>
      </c>
    </row>
    <row r="32" spans="2:17" ht="15.95" customHeight="1" x14ac:dyDescent="0.25">
      <c r="C32" s="8" t="s">
        <v>64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</row>
    <row r="33" spans="1:17" ht="15.95" customHeight="1" x14ac:dyDescent="0.25">
      <c r="C33" s="8" t="s">
        <v>65</v>
      </c>
      <c r="D33" s="20">
        <v>5.6034999999999995E-2</v>
      </c>
      <c r="E33" s="20">
        <v>6.0821E-2</v>
      </c>
      <c r="F33" s="20">
        <v>1.5356E-2</v>
      </c>
      <c r="G33" s="20">
        <v>7.6295000000000002E-2</v>
      </c>
      <c r="H33" s="20">
        <v>4.113E-2</v>
      </c>
      <c r="I33" s="20">
        <v>0.122276</v>
      </c>
      <c r="J33" s="20">
        <v>5.2439999999999995E-3</v>
      </c>
      <c r="K33" s="20">
        <v>0.24429999999999999</v>
      </c>
      <c r="L33" s="20">
        <v>0.21976000000000001</v>
      </c>
      <c r="M33" s="20">
        <v>0.30109000000000002</v>
      </c>
      <c r="N33" s="20">
        <v>3.1940499999999998</v>
      </c>
      <c r="O33" s="20">
        <v>0.91169</v>
      </c>
      <c r="P33" s="20">
        <v>1.5405599999999999</v>
      </c>
      <c r="Q33" s="20">
        <v>9.0929999999999997E-2</v>
      </c>
    </row>
    <row r="34" spans="1:17" ht="15.95" customHeight="1" x14ac:dyDescent="0.25">
      <c r="C34" s="8" t="s">
        <v>66</v>
      </c>
      <c r="D34" s="20">
        <v>0.15996100000000002</v>
      </c>
      <c r="E34" s="20">
        <v>0.13588900000000001</v>
      </c>
      <c r="F34" s="20">
        <v>0.118133</v>
      </c>
      <c r="G34" s="20">
        <v>7.3022000000000004E-2</v>
      </c>
      <c r="H34" s="20">
        <v>2.6449E-2</v>
      </c>
      <c r="I34" s="20">
        <v>8.1753000000000006E-2</v>
      </c>
      <c r="J34" s="20">
        <v>2.5229999999999999E-2</v>
      </c>
      <c r="K34" s="20">
        <v>3.3721199999999998</v>
      </c>
      <c r="L34" s="20">
        <v>2.8276599999999998</v>
      </c>
      <c r="M34" s="20">
        <v>4.1140800000000004</v>
      </c>
      <c r="N34" s="20">
        <v>2.0004</v>
      </c>
      <c r="O34" s="20">
        <v>0.50734999999999997</v>
      </c>
      <c r="P34" s="20">
        <v>1.9153</v>
      </c>
      <c r="Q34" s="20">
        <v>0.51600999999999997</v>
      </c>
    </row>
    <row r="35" spans="1:17" ht="15.95" customHeight="1" x14ac:dyDescent="0.25">
      <c r="C35" s="8" t="s">
        <v>67</v>
      </c>
      <c r="D35" s="20">
        <v>0</v>
      </c>
      <c r="E35" s="20">
        <v>2.5400000000000002E-3</v>
      </c>
      <c r="F35" s="20">
        <v>6.8250000000000005E-2</v>
      </c>
      <c r="G35" s="20">
        <v>0</v>
      </c>
      <c r="H35" s="20">
        <v>4.6899999999999996E-4</v>
      </c>
      <c r="I35" s="20">
        <v>0</v>
      </c>
      <c r="J35" s="20">
        <v>0</v>
      </c>
      <c r="K35" s="20">
        <v>0</v>
      </c>
      <c r="L35" s="20">
        <v>6.7080000000000001E-2</v>
      </c>
      <c r="M35" s="20">
        <v>3.3683299999999998</v>
      </c>
      <c r="N35" s="20">
        <v>0</v>
      </c>
      <c r="O35" s="20">
        <v>5.5799999999999999E-3</v>
      </c>
      <c r="P35" s="20">
        <v>0</v>
      </c>
      <c r="Q35" s="20">
        <v>0</v>
      </c>
    </row>
    <row r="36" spans="1:17" ht="15.95" customHeight="1" x14ac:dyDescent="0.25">
      <c r="C36" s="8" t="s">
        <v>68</v>
      </c>
      <c r="D36" s="20">
        <v>0.31751100000000004</v>
      </c>
      <c r="E36" s="20">
        <v>0.40678900000000001</v>
      </c>
      <c r="F36" s="20">
        <v>0.71483299999999994</v>
      </c>
      <c r="G36" s="20">
        <v>0.49383499999999997</v>
      </c>
      <c r="H36" s="20">
        <v>0.50605599999999995</v>
      </c>
      <c r="I36" s="20">
        <v>0.90325699999999998</v>
      </c>
      <c r="J36" s="20">
        <v>0.634154</v>
      </c>
      <c r="K36" s="20">
        <v>9.9034999999999993</v>
      </c>
      <c r="L36" s="20">
        <v>19.300339999999998</v>
      </c>
      <c r="M36" s="20">
        <v>27.017330000000001</v>
      </c>
      <c r="N36" s="20">
        <v>15.117789999999999</v>
      </c>
      <c r="O36" s="20">
        <v>16.537960000000002</v>
      </c>
      <c r="P36" s="20">
        <v>28.464790000000001</v>
      </c>
      <c r="Q36" s="20">
        <v>21.740349999999999</v>
      </c>
    </row>
    <row r="37" spans="1:17" ht="15.95" customHeight="1" x14ac:dyDescent="0.25">
      <c r="C37" s="8" t="s">
        <v>69</v>
      </c>
      <c r="D37" s="20">
        <v>0</v>
      </c>
      <c r="E37" s="20">
        <v>0</v>
      </c>
      <c r="F37" s="20">
        <v>0</v>
      </c>
      <c r="G37" s="20">
        <v>0</v>
      </c>
      <c r="H37" s="20">
        <v>1.3892E-2</v>
      </c>
      <c r="I37" s="20">
        <v>3.6482999999999995E-2</v>
      </c>
      <c r="J37" s="20">
        <v>8.8000000000000005E-3</v>
      </c>
      <c r="K37" s="20">
        <v>0</v>
      </c>
      <c r="L37" s="20">
        <v>0</v>
      </c>
      <c r="M37" s="20">
        <v>0</v>
      </c>
      <c r="N37" s="20">
        <v>0</v>
      </c>
      <c r="O37" s="20">
        <v>0.40919</v>
      </c>
      <c r="P37" s="20">
        <v>0.19067000000000001</v>
      </c>
      <c r="Q37" s="20">
        <v>7.1499999999999994E-2</v>
      </c>
    </row>
    <row r="38" spans="1:17" ht="15.95" customHeight="1" x14ac:dyDescent="0.25">
      <c r="C38" s="8" t="s">
        <v>70</v>
      </c>
      <c r="D38" s="20">
        <v>2.604E-3</v>
      </c>
      <c r="E38" s="20">
        <v>5.8789999999999997E-3</v>
      </c>
      <c r="F38" s="20">
        <v>0.25444100000000003</v>
      </c>
      <c r="G38" s="20">
        <v>0.48420400000000002</v>
      </c>
      <c r="H38" s="20">
        <v>0.400258</v>
      </c>
      <c r="I38" s="20">
        <v>0.29424400000000001</v>
      </c>
      <c r="J38" s="20">
        <v>0.14793600000000001</v>
      </c>
      <c r="K38" s="20">
        <v>7.3999999999999999E-4</v>
      </c>
      <c r="L38" s="20">
        <v>0.41860000000000003</v>
      </c>
      <c r="M38" s="20">
        <v>8.7774599999999996</v>
      </c>
      <c r="N38" s="20">
        <v>18.21416</v>
      </c>
      <c r="O38" s="20">
        <v>13.01036</v>
      </c>
      <c r="P38" s="20">
        <v>8.0325900000000008</v>
      </c>
      <c r="Q38" s="20">
        <v>3.7186300000000001</v>
      </c>
    </row>
    <row r="39" spans="1:17" ht="15.95" customHeight="1" x14ac:dyDescent="0.25">
      <c r="C39" s="8" t="s">
        <v>71</v>
      </c>
      <c r="D39" s="20">
        <v>0</v>
      </c>
      <c r="E39" s="20">
        <v>0</v>
      </c>
      <c r="F39" s="20">
        <v>2.6390999999999998E-2</v>
      </c>
      <c r="G39" s="20">
        <v>5.2326999999999999E-2</v>
      </c>
      <c r="H39" s="20">
        <v>2.6074E-2</v>
      </c>
      <c r="I39" s="20">
        <v>6.0527000000000004E-2</v>
      </c>
      <c r="J39" s="20">
        <v>8.9457999999999996E-2</v>
      </c>
      <c r="K39" s="20">
        <v>0</v>
      </c>
      <c r="L39" s="20">
        <v>0</v>
      </c>
      <c r="M39" s="20">
        <v>1.04705</v>
      </c>
      <c r="N39" s="20">
        <v>1.7884100000000001</v>
      </c>
      <c r="O39" s="20">
        <v>0.39388000000000001</v>
      </c>
      <c r="P39" s="20">
        <v>1.0025599999999999</v>
      </c>
      <c r="Q39" s="20">
        <v>1.84839</v>
      </c>
    </row>
    <row r="40" spans="1:17" ht="15.95" customHeight="1" x14ac:dyDescent="0.25">
      <c r="C40" s="8" t="s">
        <v>72</v>
      </c>
      <c r="D40" s="20">
        <v>3.6549999999999998E-3</v>
      </c>
      <c r="E40" s="20">
        <v>0</v>
      </c>
      <c r="F40" s="20">
        <v>0</v>
      </c>
      <c r="G40" s="20">
        <v>3.1930000000000001E-3</v>
      </c>
      <c r="H40" s="20">
        <v>0</v>
      </c>
      <c r="I40" s="20">
        <v>0</v>
      </c>
      <c r="J40" s="20">
        <v>0</v>
      </c>
      <c r="K40" s="20">
        <v>8.5720000000000005E-2</v>
      </c>
      <c r="L40" s="20">
        <v>0</v>
      </c>
      <c r="M40" s="20">
        <v>0</v>
      </c>
      <c r="N40" s="20">
        <v>2.3939999999999999E-2</v>
      </c>
      <c r="O40" s="20">
        <v>0</v>
      </c>
      <c r="P40" s="20">
        <v>0</v>
      </c>
      <c r="Q40" s="20">
        <v>0</v>
      </c>
    </row>
    <row r="41" spans="1:17" ht="15.95" customHeight="1" x14ac:dyDescent="0.25">
      <c r="C41" s="8" t="s">
        <v>73</v>
      </c>
      <c r="D41" s="20">
        <v>0.40864200000000001</v>
      </c>
      <c r="E41" s="20">
        <v>0.66977599999999993</v>
      </c>
      <c r="F41" s="20">
        <v>0.931481</v>
      </c>
      <c r="G41" s="20">
        <v>0.69024800000000008</v>
      </c>
      <c r="H41" s="20">
        <v>0.83377200000000007</v>
      </c>
      <c r="I41" s="20">
        <v>0.77006700000000006</v>
      </c>
      <c r="J41" s="20">
        <v>0.7985549999999999</v>
      </c>
      <c r="K41" s="20">
        <v>13.444470000000001</v>
      </c>
      <c r="L41" s="20">
        <v>61.876240000000003</v>
      </c>
      <c r="M41" s="20">
        <v>66.489900000000006</v>
      </c>
      <c r="N41" s="20">
        <v>58.527230000000003</v>
      </c>
      <c r="O41" s="20">
        <v>48.259590000000003</v>
      </c>
      <c r="P41" s="20">
        <v>67.103710000000007</v>
      </c>
      <c r="Q41" s="20">
        <v>79.603819999999999</v>
      </c>
    </row>
    <row r="42" spans="1:17" ht="15.95" customHeight="1" x14ac:dyDescent="0.25">
      <c r="C42" s="8" t="s">
        <v>74</v>
      </c>
      <c r="D42" s="20">
        <v>0</v>
      </c>
      <c r="E42" s="20">
        <v>2.9379000000000002E-2</v>
      </c>
      <c r="F42" s="20">
        <v>1.9280000000000002E-2</v>
      </c>
      <c r="G42" s="20">
        <v>9.3567999999999998E-2</v>
      </c>
      <c r="H42" s="20">
        <v>2.4662E-2</v>
      </c>
      <c r="I42" s="20">
        <v>0</v>
      </c>
      <c r="J42" s="20">
        <v>0</v>
      </c>
      <c r="K42" s="20">
        <v>0</v>
      </c>
      <c r="L42" s="20">
        <v>0.87700999999999996</v>
      </c>
      <c r="M42" s="20">
        <v>0.54420000000000002</v>
      </c>
      <c r="N42" s="20">
        <v>2.4025099999999999</v>
      </c>
      <c r="O42" s="20">
        <v>0.81718000000000002</v>
      </c>
      <c r="P42" s="20">
        <v>0</v>
      </c>
      <c r="Q42" s="20">
        <v>0</v>
      </c>
    </row>
    <row r="43" spans="1:17" ht="15.95" customHeight="1" x14ac:dyDescent="0.25">
      <c r="A43" s="38"/>
      <c r="C43" s="8" t="s">
        <v>75</v>
      </c>
      <c r="D43" s="20">
        <v>0.23396400000000001</v>
      </c>
      <c r="E43" s="20">
        <v>0.19288</v>
      </c>
      <c r="F43" s="20">
        <v>0.212981</v>
      </c>
      <c r="G43" s="20">
        <v>0.24174000000000001</v>
      </c>
      <c r="H43" s="20">
        <v>0.27138099999999998</v>
      </c>
      <c r="I43" s="20">
        <v>0.31141199999999997</v>
      </c>
      <c r="J43" s="20">
        <v>6.4474999999999991E-2</v>
      </c>
      <c r="K43" s="20">
        <v>2.6081400000000001</v>
      </c>
      <c r="L43" s="20">
        <v>1.82643</v>
      </c>
      <c r="M43" s="20">
        <v>1.6794800000000001</v>
      </c>
      <c r="N43" s="20">
        <v>1.4684999999999999</v>
      </c>
      <c r="O43" s="20">
        <v>4.2562600000000002</v>
      </c>
      <c r="P43" s="20">
        <v>4.9918100000000001</v>
      </c>
      <c r="Q43" s="20">
        <v>1.2692300000000001</v>
      </c>
    </row>
    <row r="44" spans="1:17" ht="15.95" customHeight="1" x14ac:dyDescent="0.25">
      <c r="C44" s="8" t="s">
        <v>76</v>
      </c>
      <c r="D44" s="20">
        <v>1.7629999999999998E-3</v>
      </c>
      <c r="E44" s="20">
        <v>3.1522000000000001E-2</v>
      </c>
      <c r="F44" s="20">
        <v>0.223717</v>
      </c>
      <c r="G44" s="20">
        <v>0.165662</v>
      </c>
      <c r="H44" s="20">
        <v>0.182119</v>
      </c>
      <c r="I44" s="20">
        <v>0.230294</v>
      </c>
      <c r="J44" s="20">
        <v>9.9558999999999995E-2</v>
      </c>
      <c r="K44" s="20">
        <v>9.1000000000000004E-3</v>
      </c>
      <c r="L44" s="20">
        <v>0.185</v>
      </c>
      <c r="M44" s="20">
        <v>4.8925400000000003</v>
      </c>
      <c r="N44" s="20">
        <v>3.2981199999999999</v>
      </c>
      <c r="O44" s="20">
        <v>5.1768200000000002</v>
      </c>
      <c r="P44" s="20">
        <v>4.9489000000000001</v>
      </c>
      <c r="Q44" s="20">
        <v>1.9291799999999999</v>
      </c>
    </row>
    <row r="45" spans="1:17" ht="15.95" customHeight="1" x14ac:dyDescent="0.25">
      <c r="C45" s="8" t="s">
        <v>77</v>
      </c>
      <c r="D45" s="20">
        <v>6.9420000000000003E-3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2.4000000000000001E-5</v>
      </c>
      <c r="K45" s="20">
        <v>0.22919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2.0000000000000002E-5</v>
      </c>
    </row>
    <row r="46" spans="1:17" ht="15.95" customHeight="1" x14ac:dyDescent="0.25">
      <c r="A46" s="38"/>
      <c r="C46" s="8" t="s">
        <v>78</v>
      </c>
      <c r="D46" s="20">
        <v>0.211677</v>
      </c>
      <c r="E46" s="20">
        <v>0.49253599999999997</v>
      </c>
      <c r="F46" s="20">
        <v>0.29545299999999997</v>
      </c>
      <c r="G46" s="20">
        <v>0.20814199999999999</v>
      </c>
      <c r="H46" s="20">
        <v>0.21937100000000001</v>
      </c>
      <c r="I46" s="20">
        <v>0.43418799999999996</v>
      </c>
      <c r="J46" s="20">
        <v>0.284194</v>
      </c>
      <c r="K46" s="20">
        <v>5.53491</v>
      </c>
      <c r="L46" s="20">
        <v>16.713290000000001</v>
      </c>
      <c r="M46" s="20">
        <v>9.7704299999999993</v>
      </c>
      <c r="N46" s="20">
        <v>6.4632699999999996</v>
      </c>
      <c r="O46" s="20">
        <v>5.5406500000000003</v>
      </c>
      <c r="P46" s="20">
        <v>13.62839</v>
      </c>
      <c r="Q46" s="20">
        <v>9.2146000000000008</v>
      </c>
    </row>
    <row r="47" spans="1:17" ht="15.95" customHeight="1" x14ac:dyDescent="0.25">
      <c r="C47" s="8" t="s">
        <v>79</v>
      </c>
      <c r="D47" s="20">
        <v>0</v>
      </c>
      <c r="E47" s="20">
        <v>0</v>
      </c>
      <c r="F47" s="20">
        <v>1.6100000000000001E-4</v>
      </c>
      <c r="G47" s="20">
        <v>0</v>
      </c>
      <c r="H47" s="20">
        <v>3.9767000000000004E-2</v>
      </c>
      <c r="I47" s="20">
        <v>1.2952999999999999E-2</v>
      </c>
      <c r="J47" s="20">
        <v>4.888E-3</v>
      </c>
      <c r="K47" s="20">
        <v>0</v>
      </c>
      <c r="L47" s="20">
        <v>0</v>
      </c>
      <c r="M47" s="20">
        <v>2.1800000000000001E-3</v>
      </c>
      <c r="N47" s="20">
        <v>0</v>
      </c>
      <c r="O47" s="20">
        <v>1.13622</v>
      </c>
      <c r="P47" s="20">
        <v>0.20094999999999999</v>
      </c>
      <c r="Q47" s="20">
        <v>0.13825999999999999</v>
      </c>
    </row>
    <row r="48" spans="1:17" ht="15.95" customHeight="1" x14ac:dyDescent="0.25">
      <c r="C48" s="8" t="s">
        <v>316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1.366E-3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1E-3</v>
      </c>
      <c r="Q48" s="20">
        <v>0</v>
      </c>
    </row>
    <row r="49" spans="1:17" ht="15.95" customHeight="1" x14ac:dyDescent="0.25">
      <c r="C49" s="8" t="s">
        <v>80</v>
      </c>
      <c r="D49" s="20">
        <v>0</v>
      </c>
      <c r="E49" s="20">
        <v>0</v>
      </c>
      <c r="F49" s="20">
        <v>7.6737E-2</v>
      </c>
      <c r="G49" s="20">
        <v>7.9715000000000008E-2</v>
      </c>
      <c r="H49" s="20">
        <v>6.8460999999999994E-2</v>
      </c>
      <c r="I49" s="20">
        <v>9.2158000000000004E-2</v>
      </c>
      <c r="J49" s="20">
        <v>0.13806000000000002</v>
      </c>
      <c r="K49" s="20">
        <v>0</v>
      </c>
      <c r="L49" s="20">
        <v>0</v>
      </c>
      <c r="M49" s="20">
        <v>1.95699</v>
      </c>
      <c r="N49" s="20">
        <v>2.40747</v>
      </c>
      <c r="O49" s="20">
        <v>1.3065</v>
      </c>
      <c r="P49" s="20">
        <v>2.3098100000000001</v>
      </c>
      <c r="Q49" s="20">
        <v>5.0809199999999999</v>
      </c>
    </row>
    <row r="50" spans="1:17" ht="15.95" customHeight="1" x14ac:dyDescent="0.25">
      <c r="C50" s="8" t="s">
        <v>371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1.4339999999999999E-3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2.6110000000000001E-2</v>
      </c>
    </row>
    <row r="51" spans="1:17" ht="15.95" customHeight="1" x14ac:dyDescent="0.25">
      <c r="C51" s="8" t="s">
        <v>81</v>
      </c>
      <c r="D51" s="20">
        <v>0.313772</v>
      </c>
      <c r="E51" s="20">
        <v>0.25313599999999997</v>
      </c>
      <c r="F51" s="20">
        <v>0.20397100000000001</v>
      </c>
      <c r="G51" s="20">
        <v>0.27746900000000002</v>
      </c>
      <c r="H51" s="20">
        <v>0.155441</v>
      </c>
      <c r="I51" s="20">
        <v>0.14960900000000002</v>
      </c>
      <c r="J51" s="20">
        <v>0.122714</v>
      </c>
      <c r="K51" s="20">
        <v>29.090060000000001</v>
      </c>
      <c r="L51" s="20">
        <v>10.93242</v>
      </c>
      <c r="M51" s="20">
        <v>13.844900000000001</v>
      </c>
      <c r="N51" s="20">
        <v>17.508620000000001</v>
      </c>
      <c r="O51" s="20">
        <v>4.4854799999999999</v>
      </c>
      <c r="P51" s="20">
        <v>5.2564700000000002</v>
      </c>
      <c r="Q51" s="20">
        <v>5.1591300000000002</v>
      </c>
    </row>
    <row r="52" spans="1:17" ht="15.95" customHeight="1" x14ac:dyDescent="0.25">
      <c r="C52" s="8" t="s">
        <v>82</v>
      </c>
      <c r="D52" s="20">
        <v>16.111937999999999</v>
      </c>
      <c r="E52" s="20">
        <v>14.503607000000001</v>
      </c>
      <c r="F52" s="20">
        <v>13.732381</v>
      </c>
      <c r="G52" s="20">
        <v>12.628399</v>
      </c>
      <c r="H52" s="20">
        <v>9.2974320000000006</v>
      </c>
      <c r="I52" s="20">
        <v>11.867576</v>
      </c>
      <c r="J52" s="20">
        <v>12.218915000000001</v>
      </c>
      <c r="K52" s="20">
        <v>722.36899000000005</v>
      </c>
      <c r="L52" s="20">
        <v>515.53461000000004</v>
      </c>
      <c r="M52" s="20">
        <v>650.39733999999999</v>
      </c>
      <c r="N52" s="20">
        <v>460.20463000000001</v>
      </c>
      <c r="O52" s="20">
        <v>367.77327000000002</v>
      </c>
      <c r="P52" s="20">
        <v>442.48667999999998</v>
      </c>
      <c r="Q52" s="20">
        <v>415.40762999999998</v>
      </c>
    </row>
    <row r="53" spans="1:17" ht="15.95" customHeight="1" x14ac:dyDescent="0.25">
      <c r="C53" s="8" t="s">
        <v>83</v>
      </c>
      <c r="D53" s="20">
        <v>0.34958400000000001</v>
      </c>
      <c r="E53" s="20">
        <v>0.43567099999999997</v>
      </c>
      <c r="F53" s="20">
        <v>0.47760799999999998</v>
      </c>
      <c r="G53" s="20">
        <v>0.438747</v>
      </c>
      <c r="H53" s="20">
        <v>0.48789199999999999</v>
      </c>
      <c r="I53" s="20">
        <v>0.55284500000000003</v>
      </c>
      <c r="J53" s="20">
        <v>0.96011800000000003</v>
      </c>
      <c r="K53" s="20">
        <v>12.66718</v>
      </c>
      <c r="L53" s="20">
        <v>17.95017</v>
      </c>
      <c r="M53" s="20">
        <v>18.138680000000001</v>
      </c>
      <c r="N53" s="20">
        <v>17.376429999999999</v>
      </c>
      <c r="O53" s="20">
        <v>18.310179999999999</v>
      </c>
      <c r="P53" s="20">
        <v>18.906510000000001</v>
      </c>
      <c r="Q53" s="20">
        <v>38.835470000000001</v>
      </c>
    </row>
    <row r="54" spans="1:17" ht="15.95" customHeight="1" x14ac:dyDescent="0.25">
      <c r="C54" s="8" t="s">
        <v>84</v>
      </c>
      <c r="D54" s="20">
        <v>1.8908999999999999E-2</v>
      </c>
      <c r="E54" s="20">
        <v>2.3890000000000002E-2</v>
      </c>
      <c r="F54" s="20">
        <v>0</v>
      </c>
      <c r="G54" s="20">
        <v>1.3760999999999999E-2</v>
      </c>
      <c r="H54" s="20">
        <v>0</v>
      </c>
      <c r="I54" s="20">
        <v>0</v>
      </c>
      <c r="J54" s="20">
        <v>0</v>
      </c>
      <c r="K54" s="20">
        <v>17.273150000000001</v>
      </c>
      <c r="L54" s="20">
        <v>22.655919999999998</v>
      </c>
      <c r="M54" s="20">
        <v>0</v>
      </c>
      <c r="N54" s="20">
        <v>0.58899000000000001</v>
      </c>
      <c r="O54" s="20">
        <v>0</v>
      </c>
      <c r="P54" s="20">
        <v>0</v>
      </c>
      <c r="Q54" s="20">
        <v>0</v>
      </c>
    </row>
    <row r="55" spans="1:17" ht="15.95" customHeight="1" x14ac:dyDescent="0.25">
      <c r="C55" s="8" t="s">
        <v>85</v>
      </c>
      <c r="D55" s="20">
        <v>2.7170000000000002E-3</v>
      </c>
      <c r="E55" s="20">
        <v>0</v>
      </c>
      <c r="F55" s="20">
        <v>0</v>
      </c>
      <c r="G55" s="20">
        <v>1.2932000000000001E-2</v>
      </c>
      <c r="H55" s="20">
        <v>0</v>
      </c>
      <c r="I55" s="20">
        <v>0</v>
      </c>
      <c r="J55" s="20">
        <v>0</v>
      </c>
      <c r="K55" s="20">
        <v>1.5310000000000001E-2</v>
      </c>
      <c r="L55" s="20">
        <v>0</v>
      </c>
      <c r="M55" s="20">
        <v>0</v>
      </c>
      <c r="N55" s="20">
        <v>0.20091999999999999</v>
      </c>
      <c r="O55" s="20">
        <v>0</v>
      </c>
      <c r="P55" s="20">
        <v>0</v>
      </c>
      <c r="Q55" s="20">
        <v>0</v>
      </c>
    </row>
    <row r="56" spans="1:17" ht="15.95" customHeight="1" x14ac:dyDescent="0.25">
      <c r="C56" s="8" t="s">
        <v>86</v>
      </c>
      <c r="D56" s="20">
        <v>0.18651599999999999</v>
      </c>
      <c r="E56" s="20">
        <v>5.9456000000000002E-2</v>
      </c>
      <c r="F56" s="20">
        <v>0.19023300000000001</v>
      </c>
      <c r="G56" s="20">
        <v>0.23371500000000001</v>
      </c>
      <c r="H56" s="20">
        <v>0.16670199999999999</v>
      </c>
      <c r="I56" s="20">
        <v>0.15712899999999999</v>
      </c>
      <c r="J56" s="20">
        <v>7.2052000000000005E-2</v>
      </c>
      <c r="K56" s="20">
        <v>3.4001299999999999</v>
      </c>
      <c r="L56" s="20">
        <v>1.04975</v>
      </c>
      <c r="M56" s="20">
        <v>3.4451900000000002</v>
      </c>
      <c r="N56" s="20">
        <v>6.8111499999999996</v>
      </c>
      <c r="O56" s="20">
        <v>6.4697500000000003</v>
      </c>
      <c r="P56" s="20">
        <v>4.5613799999999998</v>
      </c>
      <c r="Q56" s="20">
        <v>7.3897300000000001</v>
      </c>
    </row>
    <row r="57" spans="1:17" ht="15.95" customHeight="1" x14ac:dyDescent="0.25">
      <c r="C57" s="8" t="s">
        <v>87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</row>
    <row r="58" spans="1:17" ht="15.95" customHeight="1" x14ac:dyDescent="0.25">
      <c r="C58" s="8" t="s">
        <v>88</v>
      </c>
      <c r="D58" s="20">
        <v>2.0600000000000002E-3</v>
      </c>
      <c r="E58" s="20">
        <v>0</v>
      </c>
      <c r="F58" s="20">
        <v>0</v>
      </c>
      <c r="G58" s="20">
        <v>0</v>
      </c>
      <c r="H58" s="20">
        <v>0</v>
      </c>
      <c r="I58" s="20">
        <v>4.6865999999999998E-2</v>
      </c>
      <c r="J58" s="20">
        <v>0</v>
      </c>
      <c r="K58" s="20">
        <v>2.1850000000000001E-2</v>
      </c>
      <c r="L58" s="20">
        <v>0</v>
      </c>
      <c r="M58" s="20">
        <v>0</v>
      </c>
      <c r="N58" s="20">
        <v>0</v>
      </c>
      <c r="O58" s="20">
        <v>0</v>
      </c>
      <c r="P58" s="20">
        <v>1.1448199999999999</v>
      </c>
      <c r="Q58" s="20">
        <v>0</v>
      </c>
    </row>
    <row r="59" spans="1:17" ht="15.95" customHeight="1" x14ac:dyDescent="0.25">
      <c r="C59" s="8" t="s">
        <v>89</v>
      </c>
      <c r="D59" s="20">
        <v>2.3576E-2</v>
      </c>
      <c r="E59" s="20">
        <v>3.6249000000000003E-2</v>
      </c>
      <c r="F59" s="20">
        <v>1.2330000000000002E-3</v>
      </c>
      <c r="G59" s="20">
        <v>1.1E-4</v>
      </c>
      <c r="H59" s="20">
        <v>3.8340000000000002E-3</v>
      </c>
      <c r="I59" s="20">
        <v>0</v>
      </c>
      <c r="J59" s="20">
        <v>0</v>
      </c>
      <c r="K59" s="20">
        <v>0.23749999999999999</v>
      </c>
      <c r="L59" s="20">
        <v>1.36571</v>
      </c>
      <c r="M59" s="20">
        <v>0.20613000000000001</v>
      </c>
      <c r="N59" s="20">
        <v>6.7000000000000002E-4</v>
      </c>
      <c r="O59" s="20">
        <v>3.3700000000000002E-3</v>
      </c>
      <c r="P59" s="20">
        <v>0</v>
      </c>
      <c r="Q59" s="20">
        <v>0</v>
      </c>
    </row>
    <row r="60" spans="1:17" ht="15.95" customHeight="1" x14ac:dyDescent="0.25">
      <c r="A60" s="8" t="s">
        <v>90</v>
      </c>
      <c r="D60" s="20">
        <v>655.22578799999997</v>
      </c>
      <c r="E60" s="20">
        <v>635.48847699999999</v>
      </c>
      <c r="F60" s="20">
        <v>684.57900300000006</v>
      </c>
      <c r="G60" s="20">
        <v>710.86651100000006</v>
      </c>
      <c r="H60" s="20">
        <v>524.37392299999999</v>
      </c>
      <c r="I60" s="20">
        <v>503.99409300000002</v>
      </c>
      <c r="J60" s="20">
        <v>557.08414900000002</v>
      </c>
      <c r="K60" s="20">
        <v>18965.346839999998</v>
      </c>
      <c r="L60" s="20">
        <v>19329.133999999998</v>
      </c>
      <c r="M60" s="20">
        <v>19338.285510000002</v>
      </c>
      <c r="N60" s="20">
        <v>18593.046849999999</v>
      </c>
      <c r="O60" s="20">
        <v>15920.43672</v>
      </c>
      <c r="P60" s="20">
        <v>15661.75655</v>
      </c>
      <c r="Q60" s="20">
        <v>16948.971000000001</v>
      </c>
    </row>
    <row r="61" spans="1:17" ht="15.95" customHeight="1" x14ac:dyDescent="0.25">
      <c r="B61" s="8" t="s">
        <v>91</v>
      </c>
      <c r="D61" s="20">
        <v>30.418906</v>
      </c>
      <c r="E61" s="20">
        <v>2.1688860000000001</v>
      </c>
      <c r="F61" s="20">
        <v>2.1532220000000004</v>
      </c>
      <c r="G61" s="20">
        <v>1.6562699999999999</v>
      </c>
      <c r="H61" s="20">
        <v>1.0149869999999999</v>
      </c>
      <c r="I61" s="20">
        <v>1.0040610000000001</v>
      </c>
      <c r="J61" s="20">
        <v>1.14381</v>
      </c>
      <c r="K61" s="20">
        <v>47.903559999999999</v>
      </c>
      <c r="L61" s="20">
        <v>53.021659999999997</v>
      </c>
      <c r="M61" s="20">
        <v>103.04158</v>
      </c>
      <c r="N61" s="20">
        <v>34.243920000000003</v>
      </c>
      <c r="O61" s="20">
        <v>37.081200000000003</v>
      </c>
      <c r="P61" s="20">
        <v>24.002659999999999</v>
      </c>
      <c r="Q61" s="20">
        <v>46.958080000000002</v>
      </c>
    </row>
    <row r="62" spans="1:17" ht="15.95" customHeight="1" x14ac:dyDescent="0.25">
      <c r="C62" s="8" t="s">
        <v>92</v>
      </c>
      <c r="D62" s="20">
        <v>0.29777999999999999</v>
      </c>
      <c r="E62" s="20">
        <v>8.7691000000000005E-2</v>
      </c>
      <c r="F62" s="20">
        <v>2.0749E-2</v>
      </c>
      <c r="G62" s="20">
        <v>2.4681999999999999E-2</v>
      </c>
      <c r="H62" s="20">
        <v>2.3769999999999998E-3</v>
      </c>
      <c r="I62" s="20">
        <v>0</v>
      </c>
      <c r="J62" s="20">
        <v>0</v>
      </c>
      <c r="K62" s="20">
        <v>1.4055299999999999</v>
      </c>
      <c r="L62" s="20">
        <v>0.40471000000000001</v>
      </c>
      <c r="M62" s="20">
        <v>0.31798999999999999</v>
      </c>
      <c r="N62" s="20">
        <v>0.29808000000000001</v>
      </c>
      <c r="O62" s="20">
        <v>0.11255999999999999</v>
      </c>
      <c r="P62" s="20">
        <v>0</v>
      </c>
      <c r="Q62" s="20">
        <v>0</v>
      </c>
    </row>
    <row r="63" spans="1:17" ht="15.95" customHeight="1" x14ac:dyDescent="0.25">
      <c r="C63" s="8" t="s">
        <v>93</v>
      </c>
      <c r="D63" s="20">
        <v>0</v>
      </c>
      <c r="E63" s="20">
        <v>1.0000000000000001E-5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1.4999999999999999E-4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</row>
    <row r="64" spans="1:17" ht="15.95" customHeight="1" x14ac:dyDescent="0.25">
      <c r="C64" s="8" t="s">
        <v>94</v>
      </c>
      <c r="D64" s="20">
        <v>6.2050000000000004E-3</v>
      </c>
      <c r="E64" s="20">
        <v>1.1029000000000001E-2</v>
      </c>
      <c r="F64" s="20">
        <v>4.2709999999999996E-3</v>
      </c>
      <c r="G64" s="20">
        <v>1.4930000000000002E-3</v>
      </c>
      <c r="H64" s="20">
        <v>0</v>
      </c>
      <c r="I64" s="20">
        <v>1.0000000000000001E-5</v>
      </c>
      <c r="J64" s="20">
        <v>0</v>
      </c>
      <c r="K64" s="20">
        <v>4.9279999999999997E-2</v>
      </c>
      <c r="L64" s="20">
        <v>6.191E-2</v>
      </c>
      <c r="M64" s="20">
        <v>1.5970000000000002E-2</v>
      </c>
      <c r="N64" s="20">
        <v>4.4220000000000002E-2</v>
      </c>
      <c r="O64" s="20">
        <v>0</v>
      </c>
      <c r="P64" s="20">
        <v>6.9999999999999994E-5</v>
      </c>
      <c r="Q64" s="20">
        <v>0</v>
      </c>
    </row>
    <row r="65" spans="3:17" ht="15.95" customHeight="1" x14ac:dyDescent="0.25">
      <c r="C65" s="8" t="s">
        <v>95</v>
      </c>
      <c r="D65" s="20">
        <v>7.6772000000000007E-2</v>
      </c>
      <c r="E65" s="20">
        <v>5.8133000000000004E-2</v>
      </c>
      <c r="F65" s="20">
        <v>0.14986099999999999</v>
      </c>
      <c r="G65" s="20">
        <v>5.4697000000000003E-2</v>
      </c>
      <c r="H65" s="20">
        <v>1.1071999999999999E-2</v>
      </c>
      <c r="I65" s="20">
        <v>2.7748999999999999E-2</v>
      </c>
      <c r="J65" s="20">
        <v>2.0296999999999999E-2</v>
      </c>
      <c r="K65" s="20">
        <v>1.3206</v>
      </c>
      <c r="L65" s="20">
        <v>1.28148</v>
      </c>
      <c r="M65" s="20">
        <v>15.689579999999999</v>
      </c>
      <c r="N65" s="20">
        <v>1.9194800000000001</v>
      </c>
      <c r="O65" s="20">
        <v>0.55974999999999997</v>
      </c>
      <c r="P65" s="20">
        <v>1.52678</v>
      </c>
      <c r="Q65" s="20">
        <v>0.70228999999999997</v>
      </c>
    </row>
    <row r="66" spans="3:17" ht="15.95" customHeight="1" x14ac:dyDescent="0.25">
      <c r="C66" s="8" t="s">
        <v>96</v>
      </c>
      <c r="D66" s="20">
        <v>6.1650000000000003E-3</v>
      </c>
      <c r="E66" s="20">
        <v>1.2038999999999999E-2</v>
      </c>
      <c r="F66" s="20">
        <v>1.0634000000000001E-2</v>
      </c>
      <c r="G66" s="20">
        <v>1.2455000000000001E-2</v>
      </c>
      <c r="H66" s="20">
        <v>6.5460000000000006E-3</v>
      </c>
      <c r="I66" s="20">
        <v>3.336E-3</v>
      </c>
      <c r="J66" s="20">
        <v>2.6469999999999996E-3</v>
      </c>
      <c r="K66" s="20">
        <v>9.2700000000000005E-3</v>
      </c>
      <c r="L66" s="20">
        <v>0.21601999999999999</v>
      </c>
      <c r="M66" s="20">
        <v>0.17093</v>
      </c>
      <c r="N66" s="20">
        <v>0.23743</v>
      </c>
      <c r="O66" s="20">
        <v>9.1770000000000004E-2</v>
      </c>
      <c r="P66" s="20">
        <v>2.9940000000000001E-2</v>
      </c>
      <c r="Q66" s="20">
        <v>4.1520000000000001E-2</v>
      </c>
    </row>
    <row r="67" spans="3:17" ht="15.95" customHeight="1" x14ac:dyDescent="0.25">
      <c r="C67" s="8" t="s">
        <v>97</v>
      </c>
      <c r="D67" s="20">
        <v>7.0732000000000003E-2</v>
      </c>
      <c r="E67" s="20">
        <v>3.8573000000000003E-2</v>
      </c>
      <c r="F67" s="20">
        <v>3.6837000000000002E-2</v>
      </c>
      <c r="G67" s="20">
        <v>3.1126999999999998E-2</v>
      </c>
      <c r="H67" s="20">
        <v>2.5408999999999998E-2</v>
      </c>
      <c r="I67" s="20">
        <v>3.4533000000000001E-2</v>
      </c>
      <c r="J67" s="20">
        <v>3.2072999999999997E-2</v>
      </c>
      <c r="K67" s="20">
        <v>1.48594</v>
      </c>
      <c r="L67" s="20">
        <v>0.94025000000000003</v>
      </c>
      <c r="M67" s="20">
        <v>1.01407</v>
      </c>
      <c r="N67" s="20">
        <v>1.16469</v>
      </c>
      <c r="O67" s="20">
        <v>0.65530999999999995</v>
      </c>
      <c r="P67" s="20">
        <v>0.71543000000000001</v>
      </c>
      <c r="Q67" s="20">
        <v>0.73641999999999996</v>
      </c>
    </row>
    <row r="68" spans="3:17" ht="15.95" customHeight="1" x14ac:dyDescent="0.25">
      <c r="C68" s="8" t="s">
        <v>98</v>
      </c>
      <c r="D68" s="20">
        <v>4.3432000000000005E-2</v>
      </c>
      <c r="E68" s="20">
        <v>2.6461999999999999E-2</v>
      </c>
      <c r="F68" s="20">
        <v>2.0362999999999999E-2</v>
      </c>
      <c r="G68" s="20">
        <v>1.9663E-2</v>
      </c>
      <c r="H68" s="20">
        <v>2.1050000000000001E-3</v>
      </c>
      <c r="I68" s="20">
        <v>1.8779999999999999E-3</v>
      </c>
      <c r="J68" s="20">
        <v>1.66E-4</v>
      </c>
      <c r="K68" s="20">
        <v>0.24437</v>
      </c>
      <c r="L68" s="20">
        <v>8.7209999999999996E-2</v>
      </c>
      <c r="M68" s="20">
        <v>0.10384</v>
      </c>
      <c r="N68" s="20">
        <v>8.7090000000000001E-2</v>
      </c>
      <c r="O68" s="20">
        <v>2.3460000000000002E-2</v>
      </c>
      <c r="P68" s="20">
        <v>2.0100000000000001E-3</v>
      </c>
      <c r="Q68" s="20">
        <v>1.9400000000000001E-3</v>
      </c>
    </row>
    <row r="69" spans="3:17" ht="15.95" customHeight="1" x14ac:dyDescent="0.25">
      <c r="C69" s="8" t="s">
        <v>99</v>
      </c>
      <c r="D69" s="20">
        <v>27.379166000000001</v>
      </c>
      <c r="E69" s="20">
        <v>0.206839</v>
      </c>
      <c r="F69" s="20">
        <v>1.8655999999999999E-2</v>
      </c>
      <c r="G69" s="20">
        <v>5.5690000000000002E-3</v>
      </c>
      <c r="H69" s="20">
        <v>3.0590000000000001E-3</v>
      </c>
      <c r="I69" s="20">
        <v>6.9249999999999997E-3</v>
      </c>
      <c r="J69" s="20">
        <v>3.3085999999999997E-2</v>
      </c>
      <c r="K69" s="20">
        <v>0.76139999999999997</v>
      </c>
      <c r="L69" s="20">
        <v>1.6140000000000002E-2</v>
      </c>
      <c r="M69" s="20">
        <v>0.19903000000000001</v>
      </c>
      <c r="N69" s="20">
        <v>4.2560000000000001E-2</v>
      </c>
      <c r="O69" s="20">
        <v>1.9470000000000001E-2</v>
      </c>
      <c r="P69" s="20">
        <v>2.785E-2</v>
      </c>
      <c r="Q69" s="20">
        <v>0.12084</v>
      </c>
    </row>
    <row r="70" spans="3:17" ht="15.95" customHeight="1" x14ac:dyDescent="0.25">
      <c r="C70" s="8" t="s">
        <v>100</v>
      </c>
      <c r="D70" s="20">
        <v>3.3159999999999995E-2</v>
      </c>
      <c r="E70" s="20">
        <v>3.0291000000000002E-2</v>
      </c>
      <c r="F70" s="20">
        <v>5.6993000000000002E-2</v>
      </c>
      <c r="G70" s="20">
        <v>3.5756999999999997E-2</v>
      </c>
      <c r="H70" s="20">
        <v>2.3010000000000003E-2</v>
      </c>
      <c r="I70" s="20">
        <v>2.8256E-2</v>
      </c>
      <c r="J70" s="20">
        <v>2.1135999999999999E-2</v>
      </c>
      <c r="K70" s="20">
        <v>2.0002399999999998</v>
      </c>
      <c r="L70" s="20">
        <v>0.28528999999999999</v>
      </c>
      <c r="M70" s="20">
        <v>6.2473099999999997</v>
      </c>
      <c r="N70" s="20">
        <v>0.99748999999999999</v>
      </c>
      <c r="O70" s="20">
        <v>1.1860200000000001</v>
      </c>
      <c r="P70" s="20">
        <v>1.9410000000000001</v>
      </c>
      <c r="Q70" s="20">
        <v>1.13896</v>
      </c>
    </row>
    <row r="71" spans="3:17" ht="15.95" customHeight="1" x14ac:dyDescent="0.25">
      <c r="C71" s="8" t="s">
        <v>101</v>
      </c>
      <c r="D71" s="20">
        <v>0.57145399999999991</v>
      </c>
      <c r="E71" s="20">
        <v>0.67612099999999997</v>
      </c>
      <c r="F71" s="20">
        <v>0.68688899999999997</v>
      </c>
      <c r="G71" s="20">
        <v>0.56232100000000007</v>
      </c>
      <c r="H71" s="20">
        <v>0.34430900000000003</v>
      </c>
      <c r="I71" s="20">
        <v>0.40984599999999999</v>
      </c>
      <c r="J71" s="20">
        <v>0.28446100000000002</v>
      </c>
      <c r="K71" s="20">
        <v>4.9589100000000004</v>
      </c>
      <c r="L71" s="20">
        <v>15.81832</v>
      </c>
      <c r="M71" s="20">
        <v>32.949379999999998</v>
      </c>
      <c r="N71" s="20">
        <v>8.4967699999999997</v>
      </c>
      <c r="O71" s="20">
        <v>18.094360000000002</v>
      </c>
      <c r="P71" s="20">
        <v>6.4075199999999999</v>
      </c>
      <c r="Q71" s="20">
        <v>17.139530000000001</v>
      </c>
    </row>
    <row r="72" spans="3:17" ht="15.95" customHeight="1" x14ac:dyDescent="0.25">
      <c r="C72" s="8" t="s">
        <v>102</v>
      </c>
      <c r="D72" s="20">
        <v>1.4399999999999998E-4</v>
      </c>
      <c r="E72" s="20">
        <v>1.2899999999999999E-4</v>
      </c>
      <c r="F72" s="20">
        <v>0</v>
      </c>
      <c r="G72" s="20">
        <v>7.8200000000000003E-4</v>
      </c>
      <c r="H72" s="20">
        <v>0</v>
      </c>
      <c r="I72" s="20">
        <v>0</v>
      </c>
      <c r="J72" s="20">
        <v>0</v>
      </c>
      <c r="K72" s="20">
        <v>2.0400000000000001E-3</v>
      </c>
      <c r="L72" s="20">
        <v>2.3000000000000001E-4</v>
      </c>
      <c r="M72" s="20">
        <v>0</v>
      </c>
      <c r="N72" s="20">
        <v>2.622E-2</v>
      </c>
      <c r="O72" s="20">
        <v>0</v>
      </c>
      <c r="P72" s="20">
        <v>0</v>
      </c>
      <c r="Q72" s="20">
        <v>0</v>
      </c>
    </row>
    <row r="73" spans="3:17" ht="15.95" customHeight="1" x14ac:dyDescent="0.25">
      <c r="C73" s="8" t="s">
        <v>103</v>
      </c>
      <c r="D73" s="20">
        <v>0.39438099999999998</v>
      </c>
      <c r="E73" s="20">
        <v>8.2927000000000001E-2</v>
      </c>
      <c r="F73" s="20">
        <v>8.9972999999999997E-2</v>
      </c>
      <c r="G73" s="20">
        <v>0.111078</v>
      </c>
      <c r="H73" s="20">
        <v>7.3980000000000004E-2</v>
      </c>
      <c r="I73" s="20">
        <v>0.101533</v>
      </c>
      <c r="J73" s="20">
        <v>1.3855000000000001E-2</v>
      </c>
      <c r="K73" s="20">
        <v>2.7422300000000002</v>
      </c>
      <c r="L73" s="20">
        <v>0.85043000000000002</v>
      </c>
      <c r="M73" s="20">
        <v>0.87407000000000001</v>
      </c>
      <c r="N73" s="20">
        <v>1.07229</v>
      </c>
      <c r="O73" s="20">
        <v>0.65847</v>
      </c>
      <c r="P73" s="20">
        <v>0.82855000000000001</v>
      </c>
      <c r="Q73" s="20">
        <v>0.27798</v>
      </c>
    </row>
    <row r="74" spans="3:17" ht="15.95" customHeight="1" x14ac:dyDescent="0.25">
      <c r="C74" s="8" t="s">
        <v>104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</row>
    <row r="75" spans="3:17" ht="15.95" customHeight="1" x14ac:dyDescent="0.25">
      <c r="C75" s="8" t="s">
        <v>105</v>
      </c>
      <c r="D75" s="20">
        <v>2.768E-2</v>
      </c>
      <c r="E75" s="20">
        <v>2.9918E-2</v>
      </c>
      <c r="F75" s="20">
        <v>2.8323000000000001E-2</v>
      </c>
      <c r="G75" s="20">
        <v>1.7016E-2</v>
      </c>
      <c r="H75" s="20">
        <v>6.0829999999999999E-3</v>
      </c>
      <c r="I75" s="20">
        <v>7.3680000000000004E-3</v>
      </c>
      <c r="J75" s="20">
        <v>2.0920000000000001E-2</v>
      </c>
      <c r="K75" s="20">
        <v>0.62155000000000005</v>
      </c>
      <c r="L75" s="20">
        <v>1.3411</v>
      </c>
      <c r="M75" s="20">
        <v>0.45745999999999998</v>
      </c>
      <c r="N75" s="20">
        <v>0.30227999999999999</v>
      </c>
      <c r="O75" s="20">
        <v>0.18579999999999999</v>
      </c>
      <c r="P75" s="20">
        <v>0.25072</v>
      </c>
      <c r="Q75" s="20">
        <v>1.4434100000000001</v>
      </c>
    </row>
    <row r="76" spans="3:17" ht="15.95" customHeight="1" x14ac:dyDescent="0.25">
      <c r="C76" s="8" t="s">
        <v>106</v>
      </c>
      <c r="D76" s="20">
        <v>0.119605</v>
      </c>
      <c r="E76" s="20">
        <v>8.7924000000000002E-2</v>
      </c>
      <c r="F76" s="20">
        <v>7.293899999999999E-2</v>
      </c>
      <c r="G76" s="20">
        <v>5.4253000000000003E-2</v>
      </c>
      <c r="H76" s="20">
        <v>3.9129999999999998E-3</v>
      </c>
      <c r="I76" s="20">
        <v>1.6632000000000001E-2</v>
      </c>
      <c r="J76" s="20">
        <v>6.2941999999999998E-2</v>
      </c>
      <c r="K76" s="20">
        <v>0.73956</v>
      </c>
      <c r="L76" s="20">
        <v>1.17567</v>
      </c>
      <c r="M76" s="20">
        <v>0.79637000000000002</v>
      </c>
      <c r="N76" s="20">
        <v>0.96272999999999997</v>
      </c>
      <c r="O76" s="20">
        <v>7.9579999999999998E-2</v>
      </c>
      <c r="P76" s="20">
        <v>0.16861000000000001</v>
      </c>
      <c r="Q76" s="20">
        <v>0.25807999999999998</v>
      </c>
    </row>
    <row r="77" spans="3:17" ht="15.95" customHeight="1" x14ac:dyDescent="0.25">
      <c r="C77" s="8" t="s">
        <v>107</v>
      </c>
      <c r="D77" s="20">
        <v>1.195916</v>
      </c>
      <c r="E77" s="20">
        <v>0.65899600000000003</v>
      </c>
      <c r="F77" s="20">
        <v>0.86864999999999992</v>
      </c>
      <c r="G77" s="20">
        <v>0.64805299999999999</v>
      </c>
      <c r="H77" s="20">
        <v>0.47452</v>
      </c>
      <c r="I77" s="20">
        <v>0.33970800000000001</v>
      </c>
      <c r="J77" s="20">
        <v>0.60808200000000001</v>
      </c>
      <c r="K77" s="20">
        <v>27.07377</v>
      </c>
      <c r="L77" s="20">
        <v>27.837980000000002</v>
      </c>
      <c r="M77" s="20">
        <v>42.574179999999998</v>
      </c>
      <c r="N77" s="20">
        <v>16.504770000000001</v>
      </c>
      <c r="O77" s="20">
        <v>14.057650000000001</v>
      </c>
      <c r="P77" s="20">
        <v>11.0604</v>
      </c>
      <c r="Q77" s="20">
        <v>23.128720000000001</v>
      </c>
    </row>
    <row r="78" spans="3:17" ht="15.95" customHeight="1" x14ac:dyDescent="0.25">
      <c r="C78" s="8" t="s">
        <v>108</v>
      </c>
      <c r="D78" s="20">
        <v>6.8369999999999993E-3</v>
      </c>
      <c r="E78" s="20">
        <v>1.7493999999999999E-2</v>
      </c>
      <c r="F78" s="20">
        <v>3.3059999999999999E-3</v>
      </c>
      <c r="G78" s="20">
        <v>1.0851000000000001E-2</v>
      </c>
      <c r="H78" s="20">
        <v>1.951E-3</v>
      </c>
      <c r="I78" s="20">
        <v>1.714E-3</v>
      </c>
      <c r="J78" s="20">
        <v>2.725E-3</v>
      </c>
      <c r="K78" s="20">
        <v>2.4080000000000001E-2</v>
      </c>
      <c r="L78" s="20">
        <v>0.21944</v>
      </c>
      <c r="M78" s="20">
        <v>1.31E-3</v>
      </c>
      <c r="N78" s="20">
        <v>1.702E-2</v>
      </c>
      <c r="O78" s="20">
        <v>3.5E-4</v>
      </c>
      <c r="P78" s="20">
        <v>4.0000000000000002E-4</v>
      </c>
      <c r="Q78" s="20">
        <v>4.8999999999999998E-4</v>
      </c>
    </row>
    <row r="79" spans="3:17" ht="15.95" customHeight="1" x14ac:dyDescent="0.25">
      <c r="C79" s="8" t="s">
        <v>372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</row>
    <row r="80" spans="3:17" ht="15.95" customHeight="1" x14ac:dyDescent="0.25">
      <c r="C80" s="8" t="s">
        <v>109</v>
      </c>
      <c r="D80" s="20">
        <v>3.0130000000000001E-2</v>
      </c>
      <c r="E80" s="20">
        <v>8.3789999999999993E-3</v>
      </c>
      <c r="F80" s="20">
        <v>3.0529999999999997E-3</v>
      </c>
      <c r="G80" s="20">
        <v>5.352E-3</v>
      </c>
      <c r="H80" s="20">
        <v>1.1310000000000001E-3</v>
      </c>
      <c r="I80" s="20">
        <v>4.0699999999999997E-4</v>
      </c>
      <c r="J80" s="20">
        <v>9.1000000000000003E-5</v>
      </c>
      <c r="K80" s="20">
        <v>0.23694999999999999</v>
      </c>
      <c r="L80" s="20">
        <v>6.7360000000000003E-2</v>
      </c>
      <c r="M80" s="20">
        <v>6.2880000000000005E-2</v>
      </c>
      <c r="N80" s="20">
        <v>0.1593</v>
      </c>
      <c r="O80" s="20">
        <v>2.912E-2</v>
      </c>
      <c r="P80" s="20">
        <v>1.1050000000000001E-2</v>
      </c>
      <c r="Q80" s="20">
        <v>3.2299999999999998E-3</v>
      </c>
    </row>
    <row r="81" spans="2:17" ht="15.95" customHeight="1" x14ac:dyDescent="0.25">
      <c r="C81" s="8" t="s">
        <v>110</v>
      </c>
      <c r="D81" s="20">
        <v>1.1249E-2</v>
      </c>
      <c r="E81" s="20">
        <v>4.4859999999999997E-2</v>
      </c>
      <c r="F81" s="20">
        <v>5.2759999999999994E-3</v>
      </c>
      <c r="G81" s="20">
        <v>7.4740000000000006E-3</v>
      </c>
      <c r="H81" s="20">
        <v>5.8259999999999996E-3</v>
      </c>
      <c r="I81" s="20">
        <v>1.91E-3</v>
      </c>
      <c r="J81" s="20">
        <v>1.4054000000000001E-2</v>
      </c>
      <c r="K81" s="20">
        <v>0.29618</v>
      </c>
      <c r="L81" s="20">
        <v>1.0483499999999999</v>
      </c>
      <c r="M81" s="20">
        <v>0.1736</v>
      </c>
      <c r="N81" s="20">
        <v>0.19447</v>
      </c>
      <c r="O81" s="20">
        <v>0.28214</v>
      </c>
      <c r="P81" s="20">
        <v>8.1680000000000003E-2</v>
      </c>
      <c r="Q81" s="20">
        <v>0.50739999999999996</v>
      </c>
    </row>
    <row r="82" spans="2:17" ht="15.95" customHeight="1" x14ac:dyDescent="0.25">
      <c r="C82" s="8" t="s">
        <v>111</v>
      </c>
      <c r="D82" s="20">
        <v>6.7359999999999998E-3</v>
      </c>
      <c r="E82" s="20">
        <v>1.0263E-2</v>
      </c>
      <c r="F82" s="20">
        <v>5.7980000000000002E-3</v>
      </c>
      <c r="G82" s="20">
        <v>3.4899999999999997E-4</v>
      </c>
      <c r="H82" s="20">
        <v>0</v>
      </c>
      <c r="I82" s="20">
        <v>0</v>
      </c>
      <c r="J82" s="20">
        <v>0</v>
      </c>
      <c r="K82" s="20">
        <v>1.289E-2</v>
      </c>
      <c r="L82" s="20">
        <v>1.9460000000000002E-2</v>
      </c>
      <c r="M82" s="20">
        <v>1.102E-2</v>
      </c>
      <c r="N82" s="20">
        <v>5.0000000000000002E-5</v>
      </c>
      <c r="O82" s="20">
        <v>0</v>
      </c>
      <c r="P82" s="20">
        <v>0</v>
      </c>
      <c r="Q82" s="20">
        <v>0</v>
      </c>
    </row>
    <row r="83" spans="2:17" ht="15.95" customHeight="1" x14ac:dyDescent="0.25">
      <c r="C83" s="8" t="s">
        <v>112</v>
      </c>
      <c r="D83" s="20">
        <v>0</v>
      </c>
      <c r="E83" s="20">
        <v>0</v>
      </c>
      <c r="F83" s="20">
        <v>0</v>
      </c>
      <c r="G83" s="20">
        <v>1.0000000000000001E-5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1E-4</v>
      </c>
      <c r="O83" s="20">
        <v>0</v>
      </c>
      <c r="P83" s="20">
        <v>0</v>
      </c>
      <c r="Q83" s="20">
        <v>0</v>
      </c>
    </row>
    <row r="84" spans="2:17" ht="15.95" customHeight="1" x14ac:dyDescent="0.25">
      <c r="C84" s="8" t="s">
        <v>113</v>
      </c>
      <c r="D84" s="20">
        <v>0.13542199999999999</v>
      </c>
      <c r="E84" s="20">
        <v>7.6132000000000005E-2</v>
      </c>
      <c r="F84" s="20">
        <v>6.5406000000000006E-2</v>
      </c>
      <c r="G84" s="20">
        <v>5.3287999999999995E-2</v>
      </c>
      <c r="H84" s="20">
        <v>2.9696E-2</v>
      </c>
      <c r="I84" s="20">
        <v>2.2256000000000001E-2</v>
      </c>
      <c r="J84" s="20">
        <v>2.7274999999999997E-2</v>
      </c>
      <c r="K84" s="20">
        <v>3.89981</v>
      </c>
      <c r="L84" s="20">
        <v>1.34935</v>
      </c>
      <c r="M84" s="20">
        <v>1.3460799999999999</v>
      </c>
      <c r="N84" s="20">
        <v>1.71688</v>
      </c>
      <c r="O84" s="20">
        <v>1.04539</v>
      </c>
      <c r="P84" s="20">
        <v>0.95065</v>
      </c>
      <c r="Q84" s="20">
        <v>1.4572700000000001</v>
      </c>
    </row>
    <row r="85" spans="2:17" ht="15.95" customHeight="1" x14ac:dyDescent="0.25">
      <c r="C85" s="8" t="s">
        <v>114</v>
      </c>
      <c r="D85" s="20">
        <v>5.94E-3</v>
      </c>
      <c r="E85" s="20">
        <v>4.6760000000000005E-3</v>
      </c>
      <c r="F85" s="20">
        <v>5.2450000000000005E-3</v>
      </c>
      <c r="G85" s="20">
        <v>0</v>
      </c>
      <c r="H85" s="20">
        <v>0</v>
      </c>
      <c r="I85" s="20">
        <v>0</v>
      </c>
      <c r="J85" s="20">
        <v>0</v>
      </c>
      <c r="K85" s="20">
        <v>1.8960000000000001E-2</v>
      </c>
      <c r="L85" s="20">
        <v>8.0999999999999996E-4</v>
      </c>
      <c r="M85" s="20">
        <v>3.6510000000000001E-2</v>
      </c>
      <c r="N85" s="20">
        <v>0</v>
      </c>
      <c r="O85" s="20">
        <v>0</v>
      </c>
      <c r="P85" s="20">
        <v>0</v>
      </c>
      <c r="Q85" s="20">
        <v>0</v>
      </c>
    </row>
    <row r="86" spans="2:17" ht="15.95" customHeight="1" x14ac:dyDescent="0.25">
      <c r="B86" s="8" t="s">
        <v>115</v>
      </c>
      <c r="D86" s="20">
        <v>496.45636200000001</v>
      </c>
      <c r="E86" s="20">
        <v>506.59868</v>
      </c>
      <c r="F86" s="20">
        <v>550.982978</v>
      </c>
      <c r="G86" s="20">
        <v>577.19120099999998</v>
      </c>
      <c r="H86" s="20">
        <v>433.89254299999999</v>
      </c>
      <c r="I86" s="20">
        <v>397.45355899999998</v>
      </c>
      <c r="J86" s="20">
        <v>436.71430599999997</v>
      </c>
      <c r="K86" s="20">
        <v>11296.91289</v>
      </c>
      <c r="L86" s="20">
        <v>10965.694869999999</v>
      </c>
      <c r="M86" s="20">
        <v>10893.53479</v>
      </c>
      <c r="N86" s="20">
        <v>10091.531569999999</v>
      </c>
      <c r="O86" s="20">
        <v>8723.7267200000006</v>
      </c>
      <c r="P86" s="20">
        <v>7902.8721100000002</v>
      </c>
      <c r="Q86" s="20">
        <v>8767.7009999999991</v>
      </c>
    </row>
    <row r="87" spans="2:17" ht="15.95" customHeight="1" x14ac:dyDescent="0.25">
      <c r="C87" s="8" t="s">
        <v>116</v>
      </c>
      <c r="D87" s="20">
        <v>43.059753999999998</v>
      </c>
      <c r="E87" s="20">
        <v>40.724083</v>
      </c>
      <c r="F87" s="20">
        <v>40.049879000000004</v>
      </c>
      <c r="G87" s="20">
        <v>44.075427000000005</v>
      </c>
      <c r="H87" s="20">
        <v>35.779513000000001</v>
      </c>
      <c r="I87" s="20">
        <v>33.952534</v>
      </c>
      <c r="J87" s="20">
        <v>29.966304000000001</v>
      </c>
      <c r="K87" s="20">
        <v>1269.91461</v>
      </c>
      <c r="L87" s="20">
        <v>1147.9391900000001</v>
      </c>
      <c r="M87" s="20">
        <v>1111.82709</v>
      </c>
      <c r="N87" s="20">
        <v>1343.7507599999999</v>
      </c>
      <c r="O87" s="20">
        <v>657.07591000000002</v>
      </c>
      <c r="P87" s="20">
        <v>661.96573999999998</v>
      </c>
      <c r="Q87" s="20">
        <v>581.25561000000005</v>
      </c>
    </row>
    <row r="88" spans="2:17" ht="15.95" customHeight="1" x14ac:dyDescent="0.25">
      <c r="C88" s="8" t="s">
        <v>117</v>
      </c>
      <c r="D88" s="20">
        <v>453.39660800000001</v>
      </c>
      <c r="E88" s="20">
        <v>465.87459699999999</v>
      </c>
      <c r="F88" s="20">
        <v>510.93309899999997</v>
      </c>
      <c r="G88" s="20">
        <v>533.11577399999999</v>
      </c>
      <c r="H88" s="20">
        <v>398.11303000000004</v>
      </c>
      <c r="I88" s="20">
        <v>363.50102500000003</v>
      </c>
      <c r="J88" s="20">
        <v>406.74800199999999</v>
      </c>
      <c r="K88" s="20">
        <v>10026.99828</v>
      </c>
      <c r="L88" s="20">
        <v>9817.7556800000002</v>
      </c>
      <c r="M88" s="20">
        <v>9781.7077000000008</v>
      </c>
      <c r="N88" s="20">
        <v>8747.7808100000002</v>
      </c>
      <c r="O88" s="20">
        <v>8066.6508100000001</v>
      </c>
      <c r="P88" s="20">
        <v>7240.9063699999997</v>
      </c>
      <c r="Q88" s="20">
        <v>8186.4453899999999</v>
      </c>
    </row>
    <row r="89" spans="2:17" ht="15.95" customHeight="1" x14ac:dyDescent="0.25">
      <c r="B89" s="8" t="s">
        <v>118</v>
      </c>
      <c r="D89" s="20">
        <v>36.912173000000003</v>
      </c>
      <c r="E89" s="20">
        <v>39.158380999999999</v>
      </c>
      <c r="F89" s="20">
        <v>40.823675999999999</v>
      </c>
      <c r="G89" s="20">
        <v>41.303460000000001</v>
      </c>
      <c r="H89" s="20">
        <v>29.030112000000003</v>
      </c>
      <c r="I89" s="20">
        <v>38.805813999999998</v>
      </c>
      <c r="J89" s="20">
        <v>46.969527999999997</v>
      </c>
      <c r="K89" s="20">
        <v>1501.10293</v>
      </c>
      <c r="L89" s="20">
        <v>1407.0482</v>
      </c>
      <c r="M89" s="20">
        <v>1514.33986</v>
      </c>
      <c r="N89" s="20">
        <v>1803.95541</v>
      </c>
      <c r="O89" s="20">
        <v>1659.6821500000001</v>
      </c>
      <c r="P89" s="20">
        <v>1908.34431</v>
      </c>
      <c r="Q89" s="20">
        <v>1820.62177</v>
      </c>
    </row>
    <row r="90" spans="2:17" ht="15.95" customHeight="1" x14ac:dyDescent="0.25">
      <c r="C90" s="8" t="s">
        <v>119</v>
      </c>
      <c r="D90" s="20">
        <v>2.9080550000000001</v>
      </c>
      <c r="E90" s="20">
        <v>5.3777349999999995</v>
      </c>
      <c r="F90" s="20">
        <v>3.3848020000000001</v>
      </c>
      <c r="G90" s="20">
        <v>3.7455270000000001</v>
      </c>
      <c r="H90" s="20">
        <v>1.865448</v>
      </c>
      <c r="I90" s="20">
        <v>3.1304119999999998</v>
      </c>
      <c r="J90" s="20">
        <v>3.6272679999999999</v>
      </c>
      <c r="K90" s="20">
        <v>93.086280000000002</v>
      </c>
      <c r="L90" s="20">
        <v>154.49960999999999</v>
      </c>
      <c r="M90" s="20">
        <v>142.49345</v>
      </c>
      <c r="N90" s="20">
        <v>121.72121</v>
      </c>
      <c r="O90" s="20">
        <v>84.235659999999996</v>
      </c>
      <c r="P90" s="20">
        <v>263.75178</v>
      </c>
      <c r="Q90" s="20">
        <v>299.13511</v>
      </c>
    </row>
    <row r="91" spans="2:17" ht="15.95" customHeight="1" x14ac:dyDescent="0.25">
      <c r="C91" s="8" t="s">
        <v>120</v>
      </c>
      <c r="D91" s="20">
        <v>0.54452</v>
      </c>
      <c r="E91" s="20">
        <v>8.9343999999999993E-2</v>
      </c>
      <c r="F91" s="20">
        <v>0.237264</v>
      </c>
      <c r="G91" s="20">
        <v>0.17656899999999998</v>
      </c>
      <c r="H91" s="20">
        <v>0.17809</v>
      </c>
      <c r="I91" s="20">
        <v>0.13694100000000001</v>
      </c>
      <c r="J91" s="20">
        <v>6.7626000000000006E-2</v>
      </c>
      <c r="K91" s="20">
        <v>5.4345699999999999</v>
      </c>
      <c r="L91" s="20">
        <v>3.6882299999999999</v>
      </c>
      <c r="M91" s="20">
        <v>6.2805999999999997</v>
      </c>
      <c r="N91" s="20">
        <v>3.1103200000000002</v>
      </c>
      <c r="O91" s="20">
        <v>2.5695000000000001</v>
      </c>
      <c r="P91" s="20">
        <v>4.3419600000000003</v>
      </c>
      <c r="Q91" s="20">
        <v>1.5747800000000001</v>
      </c>
    </row>
    <row r="92" spans="2:17" ht="15.95" customHeight="1" x14ac:dyDescent="0.25">
      <c r="C92" s="8" t="s">
        <v>121</v>
      </c>
      <c r="D92" s="20">
        <v>14.404259</v>
      </c>
      <c r="E92" s="20">
        <v>17.331394</v>
      </c>
      <c r="F92" s="20">
        <v>19.285143999999999</v>
      </c>
      <c r="G92" s="20">
        <v>19.008330000000001</v>
      </c>
      <c r="H92" s="20">
        <v>15.757534</v>
      </c>
      <c r="I92" s="20">
        <v>19.875181000000001</v>
      </c>
      <c r="J92" s="20">
        <v>30.157135999999998</v>
      </c>
      <c r="K92" s="20">
        <v>605.41341</v>
      </c>
      <c r="L92" s="20">
        <v>591.85904000000005</v>
      </c>
      <c r="M92" s="20">
        <v>672.33653000000004</v>
      </c>
      <c r="N92" s="20">
        <v>958.55039999999997</v>
      </c>
      <c r="O92" s="20">
        <v>1071.3753999999999</v>
      </c>
      <c r="P92" s="20">
        <v>923.61752999999999</v>
      </c>
      <c r="Q92" s="20">
        <v>896.82826999999997</v>
      </c>
    </row>
    <row r="93" spans="2:17" ht="15.95" customHeight="1" x14ac:dyDescent="0.25">
      <c r="C93" s="8" t="s">
        <v>122</v>
      </c>
      <c r="D93" s="20">
        <v>5.3049770000000001</v>
      </c>
      <c r="E93" s="20">
        <v>5.6676589999999996</v>
      </c>
      <c r="F93" s="20">
        <v>6.2205620000000001</v>
      </c>
      <c r="G93" s="20">
        <v>6.8028059999999995</v>
      </c>
      <c r="H93" s="20">
        <v>4.068111</v>
      </c>
      <c r="I93" s="20">
        <v>7.6814099999999996</v>
      </c>
      <c r="J93" s="20">
        <v>8.2285730000000008</v>
      </c>
      <c r="K93" s="20">
        <v>168.50644</v>
      </c>
      <c r="L93" s="20">
        <v>182.91884999999999</v>
      </c>
      <c r="M93" s="20">
        <v>195.43556000000001</v>
      </c>
      <c r="N93" s="20">
        <v>244.9555</v>
      </c>
      <c r="O93" s="20">
        <v>128.92013</v>
      </c>
      <c r="P93" s="20">
        <v>254.37752</v>
      </c>
      <c r="Q93" s="20">
        <v>208.25228000000001</v>
      </c>
    </row>
    <row r="94" spans="2:17" ht="15.95" customHeight="1" x14ac:dyDescent="0.25">
      <c r="C94" s="8" t="s">
        <v>123</v>
      </c>
      <c r="D94" s="20">
        <v>1.1954500000000001</v>
      </c>
      <c r="E94" s="20">
        <v>0.974132</v>
      </c>
      <c r="F94" s="20">
        <v>1.1004339999999999</v>
      </c>
      <c r="G94" s="20">
        <v>1.1252650000000002</v>
      </c>
      <c r="H94" s="20">
        <v>0.56941799999999998</v>
      </c>
      <c r="I94" s="20">
        <v>0.72354200000000002</v>
      </c>
      <c r="J94" s="20">
        <v>0.18210300000000001</v>
      </c>
      <c r="K94" s="20">
        <v>45.038809999999998</v>
      </c>
      <c r="L94" s="20">
        <v>16.793970000000002</v>
      </c>
      <c r="M94" s="20">
        <v>19.469899999999999</v>
      </c>
      <c r="N94" s="20">
        <v>12.54692</v>
      </c>
      <c r="O94" s="20">
        <v>5.1982600000000003</v>
      </c>
      <c r="P94" s="20">
        <v>7.4183300000000001</v>
      </c>
      <c r="Q94" s="20">
        <v>8.9802499999999998</v>
      </c>
    </row>
    <row r="95" spans="2:17" ht="15.95" customHeight="1" x14ac:dyDescent="0.25">
      <c r="C95" s="8" t="s">
        <v>124</v>
      </c>
      <c r="D95" s="20">
        <v>3.4216999999999997E-2</v>
      </c>
      <c r="E95" s="20">
        <v>1.968E-2</v>
      </c>
      <c r="F95" s="20">
        <v>8.8170000000000002E-3</v>
      </c>
      <c r="G95" s="20">
        <v>9.1079999999999998E-3</v>
      </c>
      <c r="H95" s="20">
        <v>3.9569999999999996E-3</v>
      </c>
      <c r="I95" s="20">
        <v>3.369E-3</v>
      </c>
      <c r="J95" s="20">
        <v>1.4710000000000001E-3</v>
      </c>
      <c r="K95" s="20">
        <v>0.15018000000000001</v>
      </c>
      <c r="L95" s="20">
        <v>0.1235</v>
      </c>
      <c r="M95" s="20">
        <v>9.4289999999999999E-2</v>
      </c>
      <c r="N95" s="20">
        <v>7.782E-2</v>
      </c>
      <c r="O95" s="20">
        <v>4.8509999999999998E-2</v>
      </c>
      <c r="P95" s="20">
        <v>8.0110000000000001E-2</v>
      </c>
      <c r="Q95" s="20">
        <v>2.3130000000000001E-2</v>
      </c>
    </row>
    <row r="96" spans="2:17" ht="15.95" customHeight="1" x14ac:dyDescent="0.25">
      <c r="C96" s="8" t="s">
        <v>125</v>
      </c>
      <c r="D96" s="20">
        <v>4.2489999999999993E-3</v>
      </c>
      <c r="E96" s="20">
        <v>3.5690000000000001E-3</v>
      </c>
      <c r="F96" s="20">
        <v>3.3450000000000003E-3</v>
      </c>
      <c r="G96" s="20">
        <v>2.3419999999999999E-3</v>
      </c>
      <c r="H96" s="20">
        <v>2.6440000000000001E-3</v>
      </c>
      <c r="I96" s="20">
        <v>1.8822999999999999E-2</v>
      </c>
      <c r="J96" s="20">
        <v>2.8300000000000001E-3</v>
      </c>
      <c r="K96" s="20">
        <v>0.10342</v>
      </c>
      <c r="L96" s="20">
        <v>0.19467000000000001</v>
      </c>
      <c r="M96" s="20">
        <v>0.18361</v>
      </c>
      <c r="N96" s="20">
        <v>0.11620999999999999</v>
      </c>
      <c r="O96" s="20">
        <v>0.16081999999999999</v>
      </c>
      <c r="P96" s="20">
        <v>0.92667999999999995</v>
      </c>
      <c r="Q96" s="20">
        <v>0.20843</v>
      </c>
    </row>
    <row r="97" spans="1:17" ht="15.95" customHeight="1" x14ac:dyDescent="0.25">
      <c r="C97" s="8" t="s">
        <v>126</v>
      </c>
      <c r="D97" s="20">
        <v>5.4398779999999993</v>
      </c>
      <c r="E97" s="20">
        <v>5.3098599999999996</v>
      </c>
      <c r="F97" s="20">
        <v>5.599227</v>
      </c>
      <c r="G97" s="20">
        <v>6.3210459999999999</v>
      </c>
      <c r="H97" s="20">
        <v>3.7476019999999997</v>
      </c>
      <c r="I97" s="20">
        <v>3.4011140000000002</v>
      </c>
      <c r="J97" s="20">
        <v>1.748103</v>
      </c>
      <c r="K97" s="20">
        <v>277.50033000000002</v>
      </c>
      <c r="L97" s="20">
        <v>302.55921000000001</v>
      </c>
      <c r="M97" s="20">
        <v>281.58368000000002</v>
      </c>
      <c r="N97" s="20">
        <v>273.50893000000002</v>
      </c>
      <c r="O97" s="20">
        <v>201.7414</v>
      </c>
      <c r="P97" s="20">
        <v>172.75351000000001</v>
      </c>
      <c r="Q97" s="20">
        <v>128.6097</v>
      </c>
    </row>
    <row r="98" spans="1:17" ht="15.95" customHeight="1" x14ac:dyDescent="0.25">
      <c r="C98" s="8" t="s">
        <v>127</v>
      </c>
      <c r="D98" s="20">
        <v>0.49419099999999999</v>
      </c>
      <c r="E98" s="20">
        <v>0.52473299999999989</v>
      </c>
      <c r="F98" s="20">
        <v>0.57318399999999992</v>
      </c>
      <c r="G98" s="20">
        <v>0.33597199999999999</v>
      </c>
      <c r="H98" s="20">
        <v>0.19206600000000001</v>
      </c>
      <c r="I98" s="20">
        <v>0.168043</v>
      </c>
      <c r="J98" s="20">
        <v>2.4112999999999999E-2</v>
      </c>
      <c r="K98" s="20">
        <v>5.6742299999999997</v>
      </c>
      <c r="L98" s="20">
        <v>3.1447699999999998</v>
      </c>
      <c r="M98" s="20">
        <v>2.8407900000000001</v>
      </c>
      <c r="N98" s="20">
        <v>2.61951</v>
      </c>
      <c r="O98" s="20">
        <v>0.65266000000000002</v>
      </c>
      <c r="P98" s="20">
        <v>2.3433700000000002</v>
      </c>
      <c r="Q98" s="20">
        <v>0.76363999999999999</v>
      </c>
    </row>
    <row r="99" spans="1:17" ht="15.95" customHeight="1" x14ac:dyDescent="0.25">
      <c r="C99" s="8" t="s">
        <v>128</v>
      </c>
      <c r="D99" s="20">
        <v>3.6877900000000001</v>
      </c>
      <c r="E99" s="20">
        <v>3.1760949999999997</v>
      </c>
      <c r="F99" s="20">
        <v>3.876824</v>
      </c>
      <c r="G99" s="20">
        <v>3.3730039999999999</v>
      </c>
      <c r="H99" s="20">
        <v>2.177006</v>
      </c>
      <c r="I99" s="20">
        <v>3.1470010000000004</v>
      </c>
      <c r="J99" s="20">
        <v>2.4275500000000001</v>
      </c>
      <c r="K99" s="20">
        <v>141.26408000000001</v>
      </c>
      <c r="L99" s="20">
        <v>118.04716000000001</v>
      </c>
      <c r="M99" s="20">
        <v>173.09990999999999</v>
      </c>
      <c r="N99" s="20">
        <v>175.84719999999999</v>
      </c>
      <c r="O99" s="20">
        <v>140.14053000000001</v>
      </c>
      <c r="P99" s="20">
        <v>244.63109</v>
      </c>
      <c r="Q99" s="20">
        <v>240.01491999999999</v>
      </c>
    </row>
    <row r="100" spans="1:17" ht="15.95" customHeight="1" x14ac:dyDescent="0.25">
      <c r="C100" s="8" t="s">
        <v>129</v>
      </c>
      <c r="D100" s="20">
        <v>3.1459999999999999E-3</v>
      </c>
      <c r="E100" s="20">
        <v>6.9090000000000002E-3</v>
      </c>
      <c r="F100" s="20">
        <v>7.0930000000000003E-3</v>
      </c>
      <c r="G100" s="20">
        <v>2.689E-3</v>
      </c>
      <c r="H100" s="20">
        <v>2.336E-3</v>
      </c>
      <c r="I100" s="20">
        <v>4.2499999999999998E-4</v>
      </c>
      <c r="J100" s="20">
        <v>4.1999999999999996E-4</v>
      </c>
      <c r="K100" s="20">
        <v>5.0049999999999997E-2</v>
      </c>
      <c r="L100" s="20">
        <v>1.8671</v>
      </c>
      <c r="M100" s="20">
        <v>0.95216000000000001</v>
      </c>
      <c r="N100" s="20">
        <v>0.31412000000000001</v>
      </c>
      <c r="O100" s="20">
        <v>2.2530000000000001E-2</v>
      </c>
      <c r="P100" s="20">
        <v>1.3999999999999999E-4</v>
      </c>
      <c r="Q100" s="20">
        <v>6.5229999999999996E-2</v>
      </c>
    </row>
    <row r="101" spans="1:17" ht="15.95" customHeight="1" x14ac:dyDescent="0.25">
      <c r="C101" s="8" t="s">
        <v>130</v>
      </c>
      <c r="D101" s="20">
        <v>2.348668</v>
      </c>
      <c r="E101" s="20">
        <v>0.29542599999999997</v>
      </c>
      <c r="F101" s="20">
        <v>0.32177300000000003</v>
      </c>
      <c r="G101" s="20">
        <v>0.28466900000000001</v>
      </c>
      <c r="H101" s="20">
        <v>0.35197899999999999</v>
      </c>
      <c r="I101" s="20">
        <v>0.437421</v>
      </c>
      <c r="J101" s="20">
        <v>0.46713700000000002</v>
      </c>
      <c r="K101" s="20">
        <v>146.14272</v>
      </c>
      <c r="L101" s="20">
        <v>10.099119999999999</v>
      </c>
      <c r="M101" s="20">
        <v>11.1248</v>
      </c>
      <c r="N101" s="20">
        <v>9.5169300000000003</v>
      </c>
      <c r="O101" s="20">
        <v>23.681339999999999</v>
      </c>
      <c r="P101" s="20">
        <v>30.984780000000001</v>
      </c>
      <c r="Q101" s="20">
        <v>34.616199999999999</v>
      </c>
    </row>
    <row r="102" spans="1:17" ht="15.95" customHeight="1" x14ac:dyDescent="0.25">
      <c r="C102" s="8" t="s">
        <v>131</v>
      </c>
      <c r="D102" s="20">
        <v>0.54277300000000006</v>
      </c>
      <c r="E102" s="20">
        <v>0.38184500000000005</v>
      </c>
      <c r="F102" s="20">
        <v>0.205207</v>
      </c>
      <c r="G102" s="20">
        <v>0.116133</v>
      </c>
      <c r="H102" s="20">
        <v>0.11392100000000001</v>
      </c>
      <c r="I102" s="20">
        <v>8.2132000000000011E-2</v>
      </c>
      <c r="J102" s="20">
        <v>3.5198E-2</v>
      </c>
      <c r="K102" s="20">
        <v>12.73841</v>
      </c>
      <c r="L102" s="20">
        <v>21.252970000000001</v>
      </c>
      <c r="M102" s="20">
        <v>8.4445800000000002</v>
      </c>
      <c r="N102" s="20">
        <v>1.0703400000000001</v>
      </c>
      <c r="O102" s="20">
        <v>0.93540999999999996</v>
      </c>
      <c r="P102" s="20">
        <v>3.1175099999999998</v>
      </c>
      <c r="Q102" s="20">
        <v>1.54983</v>
      </c>
    </row>
    <row r="103" spans="1:17" ht="15.95" customHeight="1" x14ac:dyDescent="0.25">
      <c r="B103" s="8" t="s">
        <v>132</v>
      </c>
      <c r="D103" s="20">
        <v>91.438346999999993</v>
      </c>
      <c r="E103" s="20">
        <v>87.562529999999995</v>
      </c>
      <c r="F103" s="20">
        <v>90.619126999999992</v>
      </c>
      <c r="G103" s="20">
        <v>90.715580000000003</v>
      </c>
      <c r="H103" s="20">
        <v>60.436281000000001</v>
      </c>
      <c r="I103" s="20">
        <v>66.730659000000003</v>
      </c>
      <c r="J103" s="20">
        <v>72.256505000000004</v>
      </c>
      <c r="K103" s="20">
        <v>6119.4274599999999</v>
      </c>
      <c r="L103" s="20">
        <v>6903.3692700000001</v>
      </c>
      <c r="M103" s="20">
        <v>6827.3692799999999</v>
      </c>
      <c r="N103" s="20">
        <v>6663.3159500000002</v>
      </c>
      <c r="O103" s="20">
        <v>5499.9466499999999</v>
      </c>
      <c r="P103" s="20">
        <v>5826.5374700000002</v>
      </c>
      <c r="Q103" s="20">
        <v>6313.6901500000004</v>
      </c>
    </row>
    <row r="104" spans="1:17" ht="15.95" customHeight="1" x14ac:dyDescent="0.25">
      <c r="C104" s="8" t="s">
        <v>133</v>
      </c>
      <c r="D104" s="20">
        <v>0</v>
      </c>
      <c r="E104" s="20">
        <v>0</v>
      </c>
      <c r="F104" s="20">
        <v>0</v>
      </c>
      <c r="G104" s="20">
        <v>1.0000000000000001E-5</v>
      </c>
      <c r="H104" s="20">
        <v>3.9800000000000002E-4</v>
      </c>
      <c r="I104" s="20">
        <v>1.18E-4</v>
      </c>
      <c r="J104" s="20">
        <v>1.596E-3</v>
      </c>
      <c r="K104" s="20">
        <v>0</v>
      </c>
      <c r="L104" s="20">
        <v>0</v>
      </c>
      <c r="M104" s="20">
        <v>0</v>
      </c>
      <c r="N104" s="20">
        <v>1E-4</v>
      </c>
      <c r="O104" s="20">
        <v>5.8900000000000003E-3</v>
      </c>
      <c r="P104" s="20">
        <v>2.8999999999999998E-3</v>
      </c>
      <c r="Q104" s="20">
        <v>2.9420000000000002E-2</v>
      </c>
    </row>
    <row r="105" spans="1:17" ht="15.95" customHeight="1" x14ac:dyDescent="0.25">
      <c r="C105" s="8" t="s">
        <v>134</v>
      </c>
      <c r="D105" s="20">
        <v>1.194326</v>
      </c>
      <c r="E105" s="20">
        <v>1.2416479999999999</v>
      </c>
      <c r="F105" s="20">
        <v>1.195214</v>
      </c>
      <c r="G105" s="20">
        <v>1.1385619999999999</v>
      </c>
      <c r="H105" s="20">
        <v>0.67897200000000002</v>
      </c>
      <c r="I105" s="20">
        <v>0.67455799999999999</v>
      </c>
      <c r="J105" s="20">
        <v>0.110044</v>
      </c>
      <c r="K105" s="20">
        <v>12.19397</v>
      </c>
      <c r="L105" s="20">
        <v>194.67089999999999</v>
      </c>
      <c r="M105" s="20">
        <v>17.664670000000001</v>
      </c>
      <c r="N105" s="20">
        <v>60.279829999999997</v>
      </c>
      <c r="O105" s="20">
        <v>4.5720999999999998</v>
      </c>
      <c r="P105" s="20">
        <v>58.347769999999997</v>
      </c>
      <c r="Q105" s="20">
        <v>7.10304</v>
      </c>
    </row>
    <row r="106" spans="1:17" ht="15.95" customHeight="1" x14ac:dyDescent="0.25">
      <c r="C106" s="8" t="s">
        <v>135</v>
      </c>
      <c r="D106" s="20">
        <v>0.23587799999999998</v>
      </c>
      <c r="E106" s="20">
        <v>0.26819299999999996</v>
      </c>
      <c r="F106" s="20">
        <v>0.37301899999999999</v>
      </c>
      <c r="G106" s="20">
        <v>0.36295299999999997</v>
      </c>
      <c r="H106" s="20">
        <v>0.20180199999999998</v>
      </c>
      <c r="I106" s="20">
        <v>0.28556300000000001</v>
      </c>
      <c r="J106" s="20">
        <v>0.21592900000000001</v>
      </c>
      <c r="K106" s="20">
        <v>1.57073</v>
      </c>
      <c r="L106" s="20">
        <v>3.0270899999999998</v>
      </c>
      <c r="M106" s="20">
        <v>4.6204700000000001</v>
      </c>
      <c r="N106" s="20">
        <v>4.2234999999999996</v>
      </c>
      <c r="O106" s="20">
        <v>73.459000000000003</v>
      </c>
      <c r="P106" s="20">
        <v>89.742580000000004</v>
      </c>
      <c r="Q106" s="20">
        <v>59.772730000000003</v>
      </c>
    </row>
    <row r="107" spans="1:17" ht="15.95" customHeight="1" x14ac:dyDescent="0.25">
      <c r="C107" s="8" t="s">
        <v>136</v>
      </c>
      <c r="D107" s="20">
        <v>0.77584600000000004</v>
      </c>
      <c r="E107" s="20">
        <v>0.63542600000000005</v>
      </c>
      <c r="F107" s="20">
        <v>0.88793800000000001</v>
      </c>
      <c r="G107" s="20">
        <v>1.093045</v>
      </c>
      <c r="H107" s="20">
        <v>0.63030299999999995</v>
      </c>
      <c r="I107" s="20">
        <v>0.85203099999999998</v>
      </c>
      <c r="J107" s="20">
        <v>0.35658699999999999</v>
      </c>
      <c r="K107" s="20">
        <v>11.81157</v>
      </c>
      <c r="L107" s="20">
        <v>8.8218899999999998</v>
      </c>
      <c r="M107" s="20">
        <v>15.323869999999999</v>
      </c>
      <c r="N107" s="20">
        <v>21.506160000000001</v>
      </c>
      <c r="O107" s="20">
        <v>13.034319999999999</v>
      </c>
      <c r="P107" s="20">
        <v>20.876249999999999</v>
      </c>
      <c r="Q107" s="20">
        <v>19.369900000000001</v>
      </c>
    </row>
    <row r="108" spans="1:17" ht="15.95" customHeight="1" x14ac:dyDescent="0.25">
      <c r="C108" s="8" t="s">
        <v>137</v>
      </c>
      <c r="D108" s="20">
        <v>9.6437999999999996E-2</v>
      </c>
      <c r="E108" s="20">
        <v>0.20397000000000001</v>
      </c>
      <c r="F108" s="20">
        <v>0.415043</v>
      </c>
      <c r="G108" s="20">
        <v>0.27607799999999999</v>
      </c>
      <c r="H108" s="20">
        <v>0.105619</v>
      </c>
      <c r="I108" s="20">
        <v>0.150225</v>
      </c>
      <c r="J108" s="20">
        <v>0.41776400000000002</v>
      </c>
      <c r="K108" s="20">
        <v>1.5154399999999999</v>
      </c>
      <c r="L108" s="20">
        <v>1.9900199999999999</v>
      </c>
      <c r="M108" s="20">
        <v>3.6271499999999999</v>
      </c>
      <c r="N108" s="20">
        <v>3.7808999999999999</v>
      </c>
      <c r="O108" s="20">
        <v>1.3071600000000001</v>
      </c>
      <c r="P108" s="20">
        <v>2.23543</v>
      </c>
      <c r="Q108" s="20">
        <v>126.97557999999999</v>
      </c>
    </row>
    <row r="109" spans="1:17" ht="15.95" customHeight="1" x14ac:dyDescent="0.25">
      <c r="C109" s="8" t="s">
        <v>138</v>
      </c>
      <c r="D109" s="20">
        <v>87.562877999999998</v>
      </c>
      <c r="E109" s="20">
        <v>83.756353000000004</v>
      </c>
      <c r="F109" s="20">
        <v>85.898929999999993</v>
      </c>
      <c r="G109" s="20">
        <v>86.796922000000009</v>
      </c>
      <c r="H109" s="20">
        <v>58.454658999999999</v>
      </c>
      <c r="I109" s="20">
        <v>64.354179999999999</v>
      </c>
      <c r="J109" s="20">
        <v>68.366604999999993</v>
      </c>
      <c r="K109" s="20">
        <v>6075.51307</v>
      </c>
      <c r="L109" s="20">
        <v>6670.7227899999998</v>
      </c>
      <c r="M109" s="20">
        <v>6743.7859200000003</v>
      </c>
      <c r="N109" s="20">
        <v>6559.4052700000002</v>
      </c>
      <c r="O109" s="20">
        <v>5403.7356399999999</v>
      </c>
      <c r="P109" s="20">
        <v>5651.0293300000003</v>
      </c>
      <c r="Q109" s="20">
        <v>6090.3746899999996</v>
      </c>
    </row>
    <row r="110" spans="1:17" ht="15.95" customHeight="1" x14ac:dyDescent="0.25">
      <c r="C110" s="8" t="s">
        <v>139</v>
      </c>
      <c r="D110" s="20">
        <v>0.32817299999999999</v>
      </c>
      <c r="E110" s="20">
        <v>0.29627800000000004</v>
      </c>
      <c r="F110" s="20">
        <v>0.21220599999999998</v>
      </c>
      <c r="G110" s="20">
        <v>0.22151699999999999</v>
      </c>
      <c r="H110" s="20">
        <v>0.195795</v>
      </c>
      <c r="I110" s="20">
        <v>0.151476</v>
      </c>
      <c r="J110" s="20">
        <v>1.8518999999999997E-2</v>
      </c>
      <c r="K110" s="20">
        <v>1.9368399999999999</v>
      </c>
      <c r="L110" s="20">
        <v>2.5108700000000002</v>
      </c>
      <c r="M110" s="20">
        <v>2.49899</v>
      </c>
      <c r="N110" s="20">
        <v>1.4711000000000001</v>
      </c>
      <c r="O110" s="20">
        <v>1.46347</v>
      </c>
      <c r="P110" s="20">
        <v>0.84192</v>
      </c>
      <c r="Q110" s="20">
        <v>0.41486000000000001</v>
      </c>
    </row>
    <row r="111" spans="1:17" ht="15.95" customHeight="1" x14ac:dyDescent="0.25">
      <c r="C111" s="8" t="s">
        <v>140</v>
      </c>
      <c r="D111" s="20">
        <v>1.2448079999999999</v>
      </c>
      <c r="E111" s="20">
        <v>1.1606620000000001</v>
      </c>
      <c r="F111" s="20">
        <v>1.6367770000000001</v>
      </c>
      <c r="G111" s="20">
        <v>0.82649300000000003</v>
      </c>
      <c r="H111" s="20">
        <v>0.16873299999999999</v>
      </c>
      <c r="I111" s="20">
        <v>0.26250799999999996</v>
      </c>
      <c r="J111" s="20">
        <v>2.7694609999999997</v>
      </c>
      <c r="K111" s="20">
        <v>14.88584</v>
      </c>
      <c r="L111" s="20">
        <v>21.625710000000002</v>
      </c>
      <c r="M111" s="20">
        <v>39.848210000000002</v>
      </c>
      <c r="N111" s="20">
        <v>12.649089999999999</v>
      </c>
      <c r="O111" s="20">
        <v>2.3690699999999998</v>
      </c>
      <c r="P111" s="20">
        <v>3.46129</v>
      </c>
      <c r="Q111" s="20">
        <v>9.6499299999999995</v>
      </c>
    </row>
    <row r="112" spans="1:17" ht="15.95" customHeight="1" x14ac:dyDescent="0.25">
      <c r="A112" s="8" t="s">
        <v>141</v>
      </c>
      <c r="D112" s="20">
        <v>576.59343899999999</v>
      </c>
      <c r="E112" s="20">
        <v>619.20200199999999</v>
      </c>
      <c r="F112" s="20">
        <v>709.72195799999997</v>
      </c>
      <c r="G112" s="20">
        <v>603.72685300000001</v>
      </c>
      <c r="H112" s="20">
        <v>475.357124</v>
      </c>
      <c r="I112" s="20">
        <v>547.62032399999998</v>
      </c>
      <c r="J112" s="20">
        <v>560.37788899999998</v>
      </c>
      <c r="K112" s="20">
        <v>22257.611270000001</v>
      </c>
      <c r="L112" s="20">
        <v>24351.04408</v>
      </c>
      <c r="M112" s="20">
        <v>25147.465179999999</v>
      </c>
      <c r="N112" s="20">
        <v>21012.706709999999</v>
      </c>
      <c r="O112" s="20">
        <v>16588.770530000002</v>
      </c>
      <c r="P112" s="20">
        <v>17893.96024</v>
      </c>
      <c r="Q112" s="20">
        <v>18387.89199</v>
      </c>
    </row>
    <row r="113" spans="2:17" ht="15.95" customHeight="1" x14ac:dyDescent="0.25">
      <c r="B113" s="8" t="s">
        <v>142</v>
      </c>
      <c r="D113" s="20">
        <v>119.657088</v>
      </c>
      <c r="E113" s="20">
        <v>135.31244899999999</v>
      </c>
      <c r="F113" s="20">
        <v>119.375928</v>
      </c>
      <c r="G113" s="20">
        <v>108.334969</v>
      </c>
      <c r="H113" s="20">
        <v>68.926086999999995</v>
      </c>
      <c r="I113" s="20">
        <v>64.151531000000006</v>
      </c>
      <c r="J113" s="20">
        <v>62.982046000000004</v>
      </c>
      <c r="K113" s="20">
        <v>6678.9169599999996</v>
      </c>
      <c r="L113" s="20">
        <v>8230.9316400000007</v>
      </c>
      <c r="M113" s="20">
        <v>8235.3813300000002</v>
      </c>
      <c r="N113" s="20">
        <v>5956.2169700000004</v>
      </c>
      <c r="O113" s="20">
        <v>3099.1674699999999</v>
      </c>
      <c r="P113" s="20">
        <v>2547.6123699999998</v>
      </c>
      <c r="Q113" s="20">
        <v>2282.0700099999999</v>
      </c>
    </row>
    <row r="114" spans="2:17" ht="15.95" customHeight="1" x14ac:dyDescent="0.25">
      <c r="C114" s="8" t="s">
        <v>143</v>
      </c>
      <c r="D114" s="20">
        <v>0.68682899999999991</v>
      </c>
      <c r="E114" s="20">
        <v>0.88363699999999989</v>
      </c>
      <c r="F114" s="20">
        <v>1.3578979999999998</v>
      </c>
      <c r="G114" s="20">
        <v>1.615243</v>
      </c>
      <c r="H114" s="20">
        <v>0.61188900000000002</v>
      </c>
      <c r="I114" s="20">
        <v>1.0115990000000001</v>
      </c>
      <c r="J114" s="20">
        <v>0.75884000000000007</v>
      </c>
      <c r="K114" s="20">
        <v>29.47317</v>
      </c>
      <c r="L114" s="20">
        <v>51.122480000000003</v>
      </c>
      <c r="M114" s="20">
        <v>35.148220000000002</v>
      </c>
      <c r="N114" s="20">
        <v>43.522509999999997</v>
      </c>
      <c r="O114" s="20">
        <v>14.207599999999999</v>
      </c>
      <c r="P114" s="20">
        <v>22.73273</v>
      </c>
      <c r="Q114" s="20">
        <v>32.61298</v>
      </c>
    </row>
    <row r="115" spans="2:17" ht="15.95" customHeight="1" x14ac:dyDescent="0.25">
      <c r="C115" s="8" t="s">
        <v>144</v>
      </c>
      <c r="D115" s="20">
        <v>1.1277029999999999</v>
      </c>
      <c r="E115" s="20">
        <v>1.078549</v>
      </c>
      <c r="F115" s="20">
        <v>1.0365489999999999</v>
      </c>
      <c r="G115" s="20">
        <v>1.327237</v>
      </c>
      <c r="H115" s="20">
        <v>0.77255999999999991</v>
      </c>
      <c r="I115" s="20">
        <v>1.500564</v>
      </c>
      <c r="J115" s="20">
        <v>0.49820199999999998</v>
      </c>
      <c r="K115" s="20">
        <v>72.453050000000005</v>
      </c>
      <c r="L115" s="20">
        <v>84.109300000000005</v>
      </c>
      <c r="M115" s="20">
        <v>41.495289999999997</v>
      </c>
      <c r="N115" s="20">
        <v>49.447429999999997</v>
      </c>
      <c r="O115" s="20">
        <v>28.919170000000001</v>
      </c>
      <c r="P115" s="20">
        <v>56.975369999999998</v>
      </c>
      <c r="Q115" s="20">
        <v>20.879899999999999</v>
      </c>
    </row>
    <row r="116" spans="2:17" ht="15.95" customHeight="1" x14ac:dyDescent="0.25">
      <c r="C116" s="8" t="s">
        <v>145</v>
      </c>
      <c r="D116" s="20">
        <v>1.3052139999999999</v>
      </c>
      <c r="E116" s="20">
        <v>0.66186</v>
      </c>
      <c r="F116" s="20">
        <v>0.91938300000000006</v>
      </c>
      <c r="G116" s="20">
        <v>0.77298100000000003</v>
      </c>
      <c r="H116" s="20">
        <v>0.91897899999999999</v>
      </c>
      <c r="I116" s="20">
        <v>0.84460400000000002</v>
      </c>
      <c r="J116" s="20">
        <v>0.876197</v>
      </c>
      <c r="K116" s="20">
        <v>118.54071999999999</v>
      </c>
      <c r="L116" s="20">
        <v>19.094290000000001</v>
      </c>
      <c r="M116" s="20">
        <v>44.0565</v>
      </c>
      <c r="N116" s="20">
        <v>30.838930000000001</v>
      </c>
      <c r="O116" s="20">
        <v>23.220410000000001</v>
      </c>
      <c r="P116" s="20">
        <v>42.810879999999997</v>
      </c>
      <c r="Q116" s="20">
        <v>40.01079</v>
      </c>
    </row>
    <row r="117" spans="2:17" ht="15.95" customHeight="1" x14ac:dyDescent="0.25">
      <c r="C117" s="8" t="s">
        <v>146</v>
      </c>
      <c r="D117" s="20">
        <v>0.399092</v>
      </c>
      <c r="E117" s="20">
        <v>0.48613899999999999</v>
      </c>
      <c r="F117" s="20">
        <v>0.57086700000000001</v>
      </c>
      <c r="G117" s="20">
        <v>0.59523499999999996</v>
      </c>
      <c r="H117" s="20">
        <v>0.23043100000000002</v>
      </c>
      <c r="I117" s="20">
        <v>0.26580300000000001</v>
      </c>
      <c r="J117" s="20">
        <v>0.402613</v>
      </c>
      <c r="K117" s="20">
        <v>19.031759999999998</v>
      </c>
      <c r="L117" s="20">
        <v>18.777979999999999</v>
      </c>
      <c r="M117" s="20">
        <v>40.1008</v>
      </c>
      <c r="N117" s="20">
        <v>23.856059999999999</v>
      </c>
      <c r="O117" s="20">
        <v>6.2411700000000003</v>
      </c>
      <c r="P117" s="20">
        <v>8.5735299999999999</v>
      </c>
      <c r="Q117" s="20">
        <v>18.086729999999999</v>
      </c>
    </row>
    <row r="118" spans="2:17" ht="15.95" customHeight="1" x14ac:dyDescent="0.25">
      <c r="C118" s="8" t="s">
        <v>147</v>
      </c>
      <c r="D118" s="20">
        <v>1.299029</v>
      </c>
      <c r="E118" s="20">
        <v>1.5107650000000001</v>
      </c>
      <c r="F118" s="20">
        <v>2.0671950000000003</v>
      </c>
      <c r="G118" s="20">
        <v>3.0495649999999999</v>
      </c>
      <c r="H118" s="20">
        <v>3.2967979999999999</v>
      </c>
      <c r="I118" s="20">
        <v>3.183665</v>
      </c>
      <c r="J118" s="20">
        <v>5.9229500000000002</v>
      </c>
      <c r="K118" s="20">
        <v>65.782780000000002</v>
      </c>
      <c r="L118" s="20">
        <v>76.67653</v>
      </c>
      <c r="M118" s="20">
        <v>92.922719999999998</v>
      </c>
      <c r="N118" s="20">
        <v>91.878429999999994</v>
      </c>
      <c r="O118" s="20">
        <v>155.57804999999999</v>
      </c>
      <c r="P118" s="20">
        <v>211.19709</v>
      </c>
      <c r="Q118" s="20">
        <v>470.59901000000002</v>
      </c>
    </row>
    <row r="119" spans="2:17" ht="15.95" customHeight="1" x14ac:dyDescent="0.25">
      <c r="C119" s="8" t="s">
        <v>148</v>
      </c>
      <c r="D119" s="20">
        <v>13.161388000000001</v>
      </c>
      <c r="E119" s="20">
        <v>14.137726000000001</v>
      </c>
      <c r="F119" s="20">
        <v>5.9381180000000002</v>
      </c>
      <c r="G119" s="20">
        <v>0.45219999999999999</v>
      </c>
      <c r="H119" s="20">
        <v>0.24229400000000001</v>
      </c>
      <c r="I119" s="20">
        <v>0.24584999999999999</v>
      </c>
      <c r="J119" s="20">
        <v>0.15184899999999998</v>
      </c>
      <c r="K119" s="20">
        <v>1233.67572</v>
      </c>
      <c r="L119" s="20">
        <v>1095.9299599999999</v>
      </c>
      <c r="M119" s="20">
        <v>510.32486999999998</v>
      </c>
      <c r="N119" s="20">
        <v>52.249740000000003</v>
      </c>
      <c r="O119" s="20">
        <v>6.1531099999999999</v>
      </c>
      <c r="P119" s="20">
        <v>4.68994</v>
      </c>
      <c r="Q119" s="20">
        <v>2.9880599999999999</v>
      </c>
    </row>
    <row r="120" spans="2:17" ht="15.95" customHeight="1" x14ac:dyDescent="0.25">
      <c r="C120" s="8" t="s">
        <v>149</v>
      </c>
      <c r="D120" s="20">
        <v>9.5435110000000005</v>
      </c>
      <c r="E120" s="20">
        <v>11.598075000000001</v>
      </c>
      <c r="F120" s="20">
        <v>11.933324000000001</v>
      </c>
      <c r="G120" s="20">
        <v>14.361025</v>
      </c>
      <c r="H120" s="20">
        <v>10.345924</v>
      </c>
      <c r="I120" s="20">
        <v>13.599043999999999</v>
      </c>
      <c r="J120" s="20">
        <v>7.7459239999999996</v>
      </c>
      <c r="K120" s="20">
        <v>328.15154999999999</v>
      </c>
      <c r="L120" s="20">
        <v>308.55766</v>
      </c>
      <c r="M120" s="20">
        <v>330.51744000000002</v>
      </c>
      <c r="N120" s="20">
        <v>345.17128000000002</v>
      </c>
      <c r="O120" s="20">
        <v>308.63396</v>
      </c>
      <c r="P120" s="20">
        <v>331.39400000000001</v>
      </c>
      <c r="Q120" s="20">
        <v>249.21523999999999</v>
      </c>
    </row>
    <row r="121" spans="2:17" ht="15.95" customHeight="1" x14ac:dyDescent="0.25">
      <c r="C121" s="8" t="s">
        <v>150</v>
      </c>
      <c r="D121" s="20">
        <v>0.13277699999999998</v>
      </c>
      <c r="E121" s="20">
        <v>4.3447E-2</v>
      </c>
      <c r="F121" s="20">
        <v>0.13692599999999999</v>
      </c>
      <c r="G121" s="20">
        <v>0.319218</v>
      </c>
      <c r="H121" s="20">
        <v>0.18278299999999997</v>
      </c>
      <c r="I121" s="20">
        <v>0.22214900000000001</v>
      </c>
      <c r="J121" s="20">
        <v>1.0017E-2</v>
      </c>
      <c r="K121" s="20">
        <v>0.31781999999999999</v>
      </c>
      <c r="L121" s="20">
        <v>0.48993999999999999</v>
      </c>
      <c r="M121" s="20">
        <v>2.5964499999999999</v>
      </c>
      <c r="N121" s="20">
        <v>10.699759999999999</v>
      </c>
      <c r="O121" s="20">
        <v>0.82508000000000004</v>
      </c>
      <c r="P121" s="20">
        <v>5.9710299999999998</v>
      </c>
      <c r="Q121" s="20">
        <v>3.6200000000000003E-2</v>
      </c>
    </row>
    <row r="122" spans="2:17" ht="15.95" customHeight="1" x14ac:dyDescent="0.25">
      <c r="C122" s="8" t="s">
        <v>151</v>
      </c>
      <c r="D122" s="20">
        <v>4.3364269999999996</v>
      </c>
      <c r="E122" s="20">
        <v>3.7903629999999997</v>
      </c>
      <c r="F122" s="20">
        <v>2.9813339999999999</v>
      </c>
      <c r="G122" s="20">
        <v>2.6591260000000001</v>
      </c>
      <c r="H122" s="20">
        <v>2.0611760000000001</v>
      </c>
      <c r="I122" s="20">
        <v>1.631616</v>
      </c>
      <c r="J122" s="20">
        <v>1.2702819999999999</v>
      </c>
      <c r="K122" s="20">
        <v>255.36984000000001</v>
      </c>
      <c r="L122" s="20">
        <v>185.78738000000001</v>
      </c>
      <c r="M122" s="20">
        <v>107.08853999999999</v>
      </c>
      <c r="N122" s="20">
        <v>141.90244999999999</v>
      </c>
      <c r="O122" s="20">
        <v>103.89353</v>
      </c>
      <c r="P122" s="20">
        <v>65.379350000000002</v>
      </c>
      <c r="Q122" s="20">
        <v>70.924160000000001</v>
      </c>
    </row>
    <row r="123" spans="2:17" ht="15.95" customHeight="1" x14ac:dyDescent="0.25">
      <c r="C123" s="8" t="s">
        <v>152</v>
      </c>
      <c r="D123" s="20">
        <v>8.6983990000000002</v>
      </c>
      <c r="E123" s="20">
        <v>19.543795999999997</v>
      </c>
      <c r="F123" s="20">
        <v>25.785693999999999</v>
      </c>
      <c r="G123" s="20">
        <v>18.352373</v>
      </c>
      <c r="H123" s="20">
        <v>11.118206000000001</v>
      </c>
      <c r="I123" s="20">
        <v>11.458307000000001</v>
      </c>
      <c r="J123" s="20">
        <v>7.0379199999999997</v>
      </c>
      <c r="K123" s="20">
        <v>542.88503000000003</v>
      </c>
      <c r="L123" s="20">
        <v>1921.12176</v>
      </c>
      <c r="M123" s="20">
        <v>2752.8620000000001</v>
      </c>
      <c r="N123" s="20">
        <v>1773.4930199999999</v>
      </c>
      <c r="O123" s="20">
        <v>702.83750999999995</v>
      </c>
      <c r="P123" s="20">
        <v>574.0643</v>
      </c>
      <c r="Q123" s="20">
        <v>275.25632000000002</v>
      </c>
    </row>
    <row r="124" spans="2:17" ht="15.95" customHeight="1" x14ac:dyDescent="0.25">
      <c r="C124" s="8" t="s">
        <v>153</v>
      </c>
      <c r="D124" s="20">
        <v>4.5958209999999999</v>
      </c>
      <c r="E124" s="20">
        <v>4.3141809999999996</v>
      </c>
      <c r="F124" s="20">
        <v>3.7322510000000002</v>
      </c>
      <c r="G124" s="20">
        <v>4.2466210000000002</v>
      </c>
      <c r="H124" s="20">
        <v>3.1055809999999999</v>
      </c>
      <c r="I124" s="20">
        <v>2.7409899999999996</v>
      </c>
      <c r="J124" s="20">
        <v>1.1779410000000001</v>
      </c>
      <c r="K124" s="20">
        <v>63.195450000000001</v>
      </c>
      <c r="L124" s="20">
        <v>67.010469999999998</v>
      </c>
      <c r="M124" s="20">
        <v>86.269880000000001</v>
      </c>
      <c r="N124" s="20">
        <v>82.224130000000002</v>
      </c>
      <c r="O124" s="20">
        <v>64.427350000000004</v>
      </c>
      <c r="P124" s="20">
        <v>42.109740000000002</v>
      </c>
      <c r="Q124" s="20">
        <v>40.251609999999999</v>
      </c>
    </row>
    <row r="125" spans="2:17" ht="15.95" customHeight="1" x14ac:dyDescent="0.25">
      <c r="C125" s="8" t="s">
        <v>154</v>
      </c>
      <c r="D125" s="20">
        <v>3.1636160000000002</v>
      </c>
      <c r="E125" s="20">
        <v>3.3464800000000001</v>
      </c>
      <c r="F125" s="20">
        <v>3.4117310000000001</v>
      </c>
      <c r="G125" s="20">
        <v>1.652042</v>
      </c>
      <c r="H125" s="20">
        <v>0.51230600000000004</v>
      </c>
      <c r="I125" s="20">
        <v>0.35956900000000003</v>
      </c>
      <c r="J125" s="20">
        <v>0.40660499999999999</v>
      </c>
      <c r="K125" s="20">
        <v>171.63570000000001</v>
      </c>
      <c r="L125" s="20">
        <v>149.18421000000001</v>
      </c>
      <c r="M125" s="20">
        <v>182.22451000000001</v>
      </c>
      <c r="N125" s="20">
        <v>53.598260000000003</v>
      </c>
      <c r="O125" s="20">
        <v>25.660209999999999</v>
      </c>
      <c r="P125" s="20">
        <v>14.41886</v>
      </c>
      <c r="Q125" s="20">
        <v>16.598559999999999</v>
      </c>
    </row>
    <row r="126" spans="2:17" ht="15.95" customHeight="1" x14ac:dyDescent="0.25">
      <c r="C126" s="8" t="s">
        <v>155</v>
      </c>
      <c r="D126" s="20">
        <v>4.2823700000000002</v>
      </c>
      <c r="E126" s="20">
        <v>1.8190350000000002</v>
      </c>
      <c r="F126" s="20">
        <v>2.6338139999999997</v>
      </c>
      <c r="G126" s="20">
        <v>1.8481910000000001</v>
      </c>
      <c r="H126" s="20">
        <v>1.9075599999999999</v>
      </c>
      <c r="I126" s="20">
        <v>2.0321210000000001</v>
      </c>
      <c r="J126" s="20">
        <v>1.2898420000000002</v>
      </c>
      <c r="K126" s="20">
        <v>268.43275999999997</v>
      </c>
      <c r="L126" s="20">
        <v>89.711669999999998</v>
      </c>
      <c r="M126" s="20">
        <v>121.20739</v>
      </c>
      <c r="N126" s="20">
        <v>69.407550000000001</v>
      </c>
      <c r="O126" s="20">
        <v>118.75969000000001</v>
      </c>
      <c r="P126" s="20">
        <v>84.778959999999998</v>
      </c>
      <c r="Q126" s="20">
        <v>68.651780000000002</v>
      </c>
    </row>
    <row r="127" spans="2:17" ht="15.95" customHeight="1" x14ac:dyDescent="0.25">
      <c r="C127" s="8" t="s">
        <v>156</v>
      </c>
      <c r="D127" s="20">
        <v>4.0714E-2</v>
      </c>
      <c r="E127" s="20">
        <v>0</v>
      </c>
      <c r="F127" s="20">
        <v>0</v>
      </c>
      <c r="G127" s="20">
        <v>0</v>
      </c>
      <c r="H127" s="20">
        <v>9.6992000000000009E-2</v>
      </c>
      <c r="I127" s="20">
        <v>7.5177999999999995E-2</v>
      </c>
      <c r="J127" s="20">
        <v>0</v>
      </c>
      <c r="K127" s="20">
        <v>1.5864</v>
      </c>
      <c r="L127" s="20">
        <v>0</v>
      </c>
      <c r="M127" s="20">
        <v>0</v>
      </c>
      <c r="N127" s="20">
        <v>0</v>
      </c>
      <c r="O127" s="20">
        <v>0.42848999999999998</v>
      </c>
      <c r="P127" s="20">
        <v>14.553520000000001</v>
      </c>
      <c r="Q127" s="20">
        <v>0</v>
      </c>
    </row>
    <row r="128" spans="2:17" ht="15.95" customHeight="1" x14ac:dyDescent="0.25">
      <c r="C128" s="8" t="s">
        <v>157</v>
      </c>
      <c r="D128" s="20">
        <v>23.611331999999997</v>
      </c>
      <c r="E128" s="20">
        <v>27.036556000000001</v>
      </c>
      <c r="F128" s="20">
        <v>25.295448</v>
      </c>
      <c r="G128" s="20">
        <v>29.4284</v>
      </c>
      <c r="H128" s="20">
        <v>15.512709999999998</v>
      </c>
      <c r="I128" s="20">
        <v>14.337662</v>
      </c>
      <c r="J128" s="20">
        <v>15.596926</v>
      </c>
      <c r="K128" s="20">
        <v>1193.52638</v>
      </c>
      <c r="L128" s="20">
        <v>1668.44697</v>
      </c>
      <c r="M128" s="20">
        <v>1596.64168</v>
      </c>
      <c r="N128" s="20">
        <v>1521.1485</v>
      </c>
      <c r="O128" s="20">
        <v>754.18363999999997</v>
      </c>
      <c r="P128" s="20">
        <v>500.23034999999999</v>
      </c>
      <c r="Q128" s="20">
        <v>537.61291000000006</v>
      </c>
    </row>
    <row r="129" spans="2:17" ht="15.95" customHeight="1" x14ac:dyDescent="0.25">
      <c r="C129" s="8" t="s">
        <v>158</v>
      </c>
      <c r="D129" s="20">
        <v>0.70557799999999993</v>
      </c>
      <c r="E129" s="20">
        <v>0.70647199999999999</v>
      </c>
      <c r="F129" s="20">
        <v>0.61889099999999997</v>
      </c>
      <c r="G129" s="20">
        <v>0.16872599999999999</v>
      </c>
      <c r="H129" s="20">
        <v>3.2411999999999996E-2</v>
      </c>
      <c r="I129" s="20">
        <v>3.0422999999999999E-2</v>
      </c>
      <c r="J129" s="20">
        <v>3.3730000000000001E-3</v>
      </c>
      <c r="K129" s="20">
        <v>24.36955</v>
      </c>
      <c r="L129" s="20">
        <v>24.057449999999999</v>
      </c>
      <c r="M129" s="20">
        <v>38.874479999999998</v>
      </c>
      <c r="N129" s="20">
        <v>6.2446900000000003</v>
      </c>
      <c r="O129" s="20">
        <v>2.15971</v>
      </c>
      <c r="P129" s="20">
        <v>4.9079699999999997</v>
      </c>
      <c r="Q129" s="20">
        <v>6.5100000000000002E-3</v>
      </c>
    </row>
    <row r="130" spans="2:17" ht="15.95" customHeight="1" x14ac:dyDescent="0.25">
      <c r="C130" s="8" t="s">
        <v>159</v>
      </c>
      <c r="D130" s="20">
        <v>42.567287999999998</v>
      </c>
      <c r="E130" s="20">
        <v>44.355368000000006</v>
      </c>
      <c r="F130" s="20">
        <v>30.956505</v>
      </c>
      <c r="G130" s="20">
        <v>27.486785999999999</v>
      </c>
      <c r="H130" s="20">
        <v>17.977486000000003</v>
      </c>
      <c r="I130" s="20">
        <v>10.612387</v>
      </c>
      <c r="J130" s="20">
        <v>19.832564999999999</v>
      </c>
      <c r="K130" s="20">
        <v>2290.4892799999998</v>
      </c>
      <c r="L130" s="20">
        <v>2470.8535900000002</v>
      </c>
      <c r="M130" s="20">
        <v>2253.0505600000001</v>
      </c>
      <c r="N130" s="20">
        <v>1660.53423</v>
      </c>
      <c r="O130" s="20">
        <v>783.03878999999995</v>
      </c>
      <c r="P130" s="20">
        <v>562.82474999999999</v>
      </c>
      <c r="Q130" s="20">
        <v>438.33924999999999</v>
      </c>
    </row>
    <row r="131" spans="2:17" ht="15.95" customHeight="1" x14ac:dyDescent="0.25">
      <c r="B131" s="8" t="s">
        <v>160</v>
      </c>
      <c r="D131" s="20">
        <v>289.51355999999998</v>
      </c>
      <c r="E131" s="20">
        <v>317.77886899999999</v>
      </c>
      <c r="F131" s="20">
        <v>407.90569599999998</v>
      </c>
      <c r="G131" s="20">
        <v>313.54269699999998</v>
      </c>
      <c r="H131" s="20">
        <v>295.52618999999999</v>
      </c>
      <c r="I131" s="20">
        <v>349.83734100000004</v>
      </c>
      <c r="J131" s="20">
        <v>369.34102399999995</v>
      </c>
      <c r="K131" s="20">
        <v>10280.4728</v>
      </c>
      <c r="L131" s="20">
        <v>10705.621069999999</v>
      </c>
      <c r="M131" s="20">
        <v>11508.80227</v>
      </c>
      <c r="N131" s="20">
        <v>9554.6849399999992</v>
      </c>
      <c r="O131" s="20">
        <v>10073.016809999999</v>
      </c>
      <c r="P131" s="20">
        <v>10591.58812</v>
      </c>
      <c r="Q131" s="20">
        <v>11336.72968</v>
      </c>
    </row>
    <row r="132" spans="2:17" ht="15.95" customHeight="1" x14ac:dyDescent="0.25">
      <c r="C132" s="8" t="s">
        <v>161</v>
      </c>
      <c r="D132" s="20">
        <v>185.67202399999999</v>
      </c>
      <c r="E132" s="20">
        <v>222.00861600000002</v>
      </c>
      <c r="F132" s="20">
        <v>220.598657</v>
      </c>
      <c r="G132" s="20">
        <v>209.63661499999998</v>
      </c>
      <c r="H132" s="20">
        <v>202.62332599999999</v>
      </c>
      <c r="I132" s="20">
        <v>251.31767499999998</v>
      </c>
      <c r="J132" s="20">
        <v>268.131936</v>
      </c>
      <c r="K132" s="20">
        <v>8754.2246899999991</v>
      </c>
      <c r="L132" s="20">
        <v>9245.4924499999997</v>
      </c>
      <c r="M132" s="20">
        <v>9732.0339299999996</v>
      </c>
      <c r="N132" s="20">
        <v>8157.4887399999998</v>
      </c>
      <c r="O132" s="20">
        <v>8812.3690499999993</v>
      </c>
      <c r="P132" s="20">
        <v>9202.5458600000002</v>
      </c>
      <c r="Q132" s="20">
        <v>9996.3876199999995</v>
      </c>
    </row>
    <row r="133" spans="2:17" ht="15.95" customHeight="1" x14ac:dyDescent="0.25">
      <c r="C133" s="8" t="s">
        <v>162</v>
      </c>
      <c r="D133" s="20">
        <v>56.744398000000004</v>
      </c>
      <c r="E133" s="20">
        <v>45.933292999999999</v>
      </c>
      <c r="F133" s="20">
        <v>136.392775</v>
      </c>
      <c r="G133" s="20">
        <v>57.388985999999996</v>
      </c>
      <c r="H133" s="20">
        <v>47.126216999999997</v>
      </c>
      <c r="I133" s="20">
        <v>46.754216999999997</v>
      </c>
      <c r="J133" s="20">
        <v>48.454946000000007</v>
      </c>
      <c r="K133" s="20">
        <v>861.66083000000003</v>
      </c>
      <c r="L133" s="20">
        <v>669.06920000000002</v>
      </c>
      <c r="M133" s="20">
        <v>723.44047</v>
      </c>
      <c r="N133" s="20">
        <v>736.98479999999995</v>
      </c>
      <c r="O133" s="20">
        <v>610.96159</v>
      </c>
      <c r="P133" s="20">
        <v>657.43219999999997</v>
      </c>
      <c r="Q133" s="20">
        <v>602.04799000000003</v>
      </c>
    </row>
    <row r="134" spans="2:17" ht="15.95" customHeight="1" x14ac:dyDescent="0.25">
      <c r="C134" s="8" t="s">
        <v>163</v>
      </c>
      <c r="D134" s="20">
        <v>27.562369999999998</v>
      </c>
      <c r="E134" s="20">
        <v>30.665921999999998</v>
      </c>
      <c r="F134" s="20">
        <v>28.866461999999999</v>
      </c>
      <c r="G134" s="20">
        <v>27.432941</v>
      </c>
      <c r="H134" s="20">
        <v>24.850722000000001</v>
      </c>
      <c r="I134" s="20">
        <v>26.359929999999999</v>
      </c>
      <c r="J134" s="20">
        <v>26.724428</v>
      </c>
      <c r="K134" s="20">
        <v>463.51224000000002</v>
      </c>
      <c r="L134" s="20">
        <v>577.11919999999998</v>
      </c>
      <c r="M134" s="20">
        <v>783.54796999999996</v>
      </c>
      <c r="N134" s="20">
        <v>447.26119999999997</v>
      </c>
      <c r="O134" s="20">
        <v>430.89915999999999</v>
      </c>
      <c r="P134" s="20">
        <v>424.70355000000001</v>
      </c>
      <c r="Q134" s="20">
        <v>423.97320000000002</v>
      </c>
    </row>
    <row r="135" spans="2:17" ht="15.95" customHeight="1" x14ac:dyDescent="0.25">
      <c r="C135" s="8" t="s">
        <v>164</v>
      </c>
      <c r="D135" s="20">
        <v>0.90460000000000007</v>
      </c>
      <c r="E135" s="20">
        <v>1.7124760000000001</v>
      </c>
      <c r="F135" s="20">
        <v>2.4078059999999999</v>
      </c>
      <c r="G135" s="20">
        <v>1.970048</v>
      </c>
      <c r="H135" s="20">
        <v>1.1063270000000001</v>
      </c>
      <c r="I135" s="20">
        <v>1.64971</v>
      </c>
      <c r="J135" s="20">
        <v>2.0141990000000001</v>
      </c>
      <c r="K135" s="20">
        <v>29.029509999999998</v>
      </c>
      <c r="L135" s="20">
        <v>76.51088</v>
      </c>
      <c r="M135" s="20">
        <v>104.52339000000001</v>
      </c>
      <c r="N135" s="20">
        <v>80.647459999999995</v>
      </c>
      <c r="O135" s="20">
        <v>39.777990000000003</v>
      </c>
      <c r="P135" s="20">
        <v>50.735729999999997</v>
      </c>
      <c r="Q135" s="20">
        <v>75.978059999999999</v>
      </c>
    </row>
    <row r="136" spans="2:17" ht="15.95" customHeight="1" x14ac:dyDescent="0.25">
      <c r="C136" s="8" t="s">
        <v>165</v>
      </c>
      <c r="D136" s="20">
        <v>18.630168000000001</v>
      </c>
      <c r="E136" s="20">
        <v>17.458562000000001</v>
      </c>
      <c r="F136" s="20">
        <v>19.639996</v>
      </c>
      <c r="G136" s="20">
        <v>17.114107000000001</v>
      </c>
      <c r="H136" s="20">
        <v>19.819598000000003</v>
      </c>
      <c r="I136" s="20">
        <v>23.755809000000003</v>
      </c>
      <c r="J136" s="20">
        <v>24.015515000000001</v>
      </c>
      <c r="K136" s="20">
        <v>172.04553000000001</v>
      </c>
      <c r="L136" s="20">
        <v>137.42934</v>
      </c>
      <c r="M136" s="20">
        <v>165.25650999999999</v>
      </c>
      <c r="N136" s="20">
        <v>132.30274</v>
      </c>
      <c r="O136" s="20">
        <v>179.00901999999999</v>
      </c>
      <c r="P136" s="20">
        <v>256.17077999999998</v>
      </c>
      <c r="Q136" s="20">
        <v>238.34280999999999</v>
      </c>
    </row>
    <row r="137" spans="2:17" ht="15.95" customHeight="1" x14ac:dyDescent="0.25">
      <c r="B137" s="8" t="s">
        <v>166</v>
      </c>
      <c r="D137" s="20">
        <v>43.497411999999997</v>
      </c>
      <c r="E137" s="20">
        <v>40.029125000000001</v>
      </c>
      <c r="F137" s="20">
        <v>57.020923000000003</v>
      </c>
      <c r="G137" s="20">
        <v>50.676660000000005</v>
      </c>
      <c r="H137" s="20">
        <v>27.369607999999999</v>
      </c>
      <c r="I137" s="20">
        <v>41.211542000000001</v>
      </c>
      <c r="J137" s="20">
        <v>45.755855000000004</v>
      </c>
      <c r="K137" s="20">
        <v>2948.9027500000002</v>
      </c>
      <c r="L137" s="20">
        <v>2864.8087399999999</v>
      </c>
      <c r="M137" s="20">
        <v>3371.6587599999998</v>
      </c>
      <c r="N137" s="20">
        <v>2532.1826599999999</v>
      </c>
      <c r="O137" s="20">
        <v>1679.4714300000001</v>
      </c>
      <c r="P137" s="20">
        <v>2185.5216799999998</v>
      </c>
      <c r="Q137" s="20">
        <v>2983.2479499999999</v>
      </c>
    </row>
    <row r="138" spans="2:17" ht="15.95" customHeight="1" x14ac:dyDescent="0.25">
      <c r="C138" s="8" t="s">
        <v>167</v>
      </c>
      <c r="D138" s="20">
        <v>4.3449000000000002E-2</v>
      </c>
      <c r="E138" s="20">
        <v>4.3944000000000004E-2</v>
      </c>
      <c r="F138" s="20">
        <v>3.4040000000000001E-2</v>
      </c>
      <c r="G138" s="20">
        <v>6.3031999999999991E-2</v>
      </c>
      <c r="H138" s="20">
        <v>1.8794000000000002E-2</v>
      </c>
      <c r="I138" s="20">
        <v>1.0093999999999999E-2</v>
      </c>
      <c r="J138" s="20">
        <v>0</v>
      </c>
      <c r="K138" s="20">
        <v>1.3862099999999999</v>
      </c>
      <c r="L138" s="20">
        <v>1.18449</v>
      </c>
      <c r="M138" s="20">
        <v>1.24735</v>
      </c>
      <c r="N138" s="20">
        <v>2.7430400000000001</v>
      </c>
      <c r="O138" s="20">
        <v>0.62334999999999996</v>
      </c>
      <c r="P138" s="20">
        <v>0.39961000000000002</v>
      </c>
      <c r="Q138" s="20">
        <v>0</v>
      </c>
    </row>
    <row r="139" spans="2:17" ht="15.95" customHeight="1" x14ac:dyDescent="0.25">
      <c r="C139" s="8" t="s">
        <v>168</v>
      </c>
      <c r="D139" s="20">
        <v>0.16860900000000001</v>
      </c>
      <c r="E139" s="20">
        <v>0.59018399999999993</v>
      </c>
      <c r="F139" s="20">
        <v>1.4688979999999998</v>
      </c>
      <c r="G139" s="20">
        <v>0.65707799999999994</v>
      </c>
      <c r="H139" s="20">
        <v>0.87245399999999995</v>
      </c>
      <c r="I139" s="20">
        <v>0.40724500000000002</v>
      </c>
      <c r="J139" s="20">
        <v>1.4258140000000001</v>
      </c>
      <c r="K139" s="20">
        <v>7.3586999999999998</v>
      </c>
      <c r="L139" s="20">
        <v>185.86046999999999</v>
      </c>
      <c r="M139" s="20">
        <v>467.00513000000001</v>
      </c>
      <c r="N139" s="20">
        <v>206.38380000000001</v>
      </c>
      <c r="O139" s="20">
        <v>66.441770000000005</v>
      </c>
      <c r="P139" s="20">
        <v>20.5731</v>
      </c>
      <c r="Q139" s="20">
        <v>65.81523</v>
      </c>
    </row>
    <row r="140" spans="2:17" ht="15.95" customHeight="1" x14ac:dyDescent="0.25">
      <c r="C140" s="8" t="s">
        <v>169</v>
      </c>
      <c r="D140" s="20">
        <v>0</v>
      </c>
      <c r="E140" s="20">
        <v>2.4159E-2</v>
      </c>
      <c r="F140" s="20">
        <v>3.7450000000000001E-3</v>
      </c>
      <c r="G140" s="20">
        <v>6.6200000000000005E-4</v>
      </c>
      <c r="H140" s="20">
        <v>0</v>
      </c>
      <c r="I140" s="20">
        <v>1.0820999999999999E-2</v>
      </c>
      <c r="J140" s="20">
        <v>5.6297E-2</v>
      </c>
      <c r="K140" s="20">
        <v>0</v>
      </c>
      <c r="L140" s="20">
        <v>0.10106999999999999</v>
      </c>
      <c r="M140" s="20">
        <v>5.8100000000000001E-3</v>
      </c>
      <c r="N140" s="20">
        <v>2.3000000000000001E-4</v>
      </c>
      <c r="O140" s="20">
        <v>0</v>
      </c>
      <c r="P140" s="20">
        <v>0.64659</v>
      </c>
      <c r="Q140" s="20">
        <v>4.0574000000000003</v>
      </c>
    </row>
    <row r="141" spans="2:17" ht="15.95" customHeight="1" x14ac:dyDescent="0.25">
      <c r="C141" s="8" t="s">
        <v>170</v>
      </c>
      <c r="D141" s="20">
        <v>32.896565000000002</v>
      </c>
      <c r="E141" s="20">
        <v>26.717863000000001</v>
      </c>
      <c r="F141" s="20">
        <v>44.191815000000005</v>
      </c>
      <c r="G141" s="20">
        <v>36.986745999999997</v>
      </c>
      <c r="H141" s="20">
        <v>18.001296</v>
      </c>
      <c r="I141" s="20">
        <v>27.563753999999999</v>
      </c>
      <c r="J141" s="20">
        <v>34.379605000000005</v>
      </c>
      <c r="K141" s="20">
        <v>2086.9831100000001</v>
      </c>
      <c r="L141" s="20">
        <v>2039.52989</v>
      </c>
      <c r="M141" s="20">
        <v>2538.19209</v>
      </c>
      <c r="N141" s="20">
        <v>1816.68571</v>
      </c>
      <c r="O141" s="20">
        <v>1331.7505900000001</v>
      </c>
      <c r="P141" s="20">
        <v>1666.0840700000001</v>
      </c>
      <c r="Q141" s="20">
        <v>2477.30323</v>
      </c>
    </row>
    <row r="142" spans="2:17" ht="15.95" customHeight="1" x14ac:dyDescent="0.25">
      <c r="C142" s="8" t="s">
        <v>171</v>
      </c>
      <c r="D142" s="20">
        <v>3.8056579999999998</v>
      </c>
      <c r="E142" s="20">
        <v>4.279064</v>
      </c>
      <c r="F142" s="20">
        <v>3.7084810000000004</v>
      </c>
      <c r="G142" s="20">
        <v>5.7864390000000006</v>
      </c>
      <c r="H142" s="20">
        <v>3.8810279999999997</v>
      </c>
      <c r="I142" s="20">
        <v>4.3442809999999996</v>
      </c>
      <c r="J142" s="20">
        <v>6.056978</v>
      </c>
      <c r="K142" s="20">
        <v>264.17117000000002</v>
      </c>
      <c r="L142" s="20">
        <v>178.19524000000001</v>
      </c>
      <c r="M142" s="20">
        <v>116.62053</v>
      </c>
      <c r="N142" s="20">
        <v>261.74356999999998</v>
      </c>
      <c r="O142" s="20">
        <v>168.88167000000001</v>
      </c>
      <c r="P142" s="20">
        <v>184.41785999999999</v>
      </c>
      <c r="Q142" s="20">
        <v>201.99196000000001</v>
      </c>
    </row>
    <row r="143" spans="2:17" ht="15.95" customHeight="1" x14ac:dyDescent="0.25">
      <c r="C143" s="8" t="s">
        <v>172</v>
      </c>
      <c r="D143" s="20">
        <v>7.7265E-2</v>
      </c>
      <c r="E143" s="20">
        <v>0.30993200000000004</v>
      </c>
      <c r="F143" s="20">
        <v>0.46908300000000003</v>
      </c>
      <c r="G143" s="20">
        <v>0.39361099999999999</v>
      </c>
      <c r="H143" s="20">
        <v>3.2374E-2</v>
      </c>
      <c r="I143" s="20">
        <v>0.59264800000000006</v>
      </c>
      <c r="J143" s="20">
        <v>0.18456899999999998</v>
      </c>
      <c r="K143" s="20">
        <v>2.5518900000000002</v>
      </c>
      <c r="L143" s="20">
        <v>1.2743800000000001</v>
      </c>
      <c r="M143" s="20">
        <v>1.3556999999999999</v>
      </c>
      <c r="N143" s="20">
        <v>7.8991699999999998</v>
      </c>
      <c r="O143" s="20">
        <v>5.2768600000000001</v>
      </c>
      <c r="P143" s="20">
        <v>29.854279999999999</v>
      </c>
      <c r="Q143" s="20">
        <v>27.175999999999998</v>
      </c>
    </row>
    <row r="144" spans="2:17" ht="15.95" customHeight="1" x14ac:dyDescent="0.25">
      <c r="C144" s="8" t="s">
        <v>173</v>
      </c>
      <c r="D144" s="20">
        <v>8.2435000000000008E-2</v>
      </c>
      <c r="E144" s="20">
        <v>0.223888</v>
      </c>
      <c r="F144" s="20">
        <v>0.40726100000000004</v>
      </c>
      <c r="G144" s="20">
        <v>0.286854</v>
      </c>
      <c r="H144" s="20">
        <v>0.131547</v>
      </c>
      <c r="I144" s="20">
        <v>0.187664</v>
      </c>
      <c r="J144" s="20">
        <v>0.26941799999999999</v>
      </c>
      <c r="K144" s="20">
        <v>1.53634</v>
      </c>
      <c r="L144" s="20">
        <v>4.03979</v>
      </c>
      <c r="M144" s="20">
        <v>6.98881</v>
      </c>
      <c r="N144" s="20">
        <v>7.8160100000000003</v>
      </c>
      <c r="O144" s="20">
        <v>4.1105400000000003</v>
      </c>
      <c r="P144" s="20">
        <v>4.9317599999999997</v>
      </c>
      <c r="Q144" s="20">
        <v>5.3567299999999998</v>
      </c>
    </row>
    <row r="145" spans="2:17" ht="15.95" customHeight="1" x14ac:dyDescent="0.25">
      <c r="C145" s="8" t="s">
        <v>174</v>
      </c>
      <c r="D145" s="20">
        <v>0.21077099999999999</v>
      </c>
      <c r="E145" s="20">
        <v>0.16531899999999999</v>
      </c>
      <c r="F145" s="20">
        <v>0.270978</v>
      </c>
      <c r="G145" s="20">
        <v>0.38787500000000003</v>
      </c>
      <c r="H145" s="20">
        <v>0.157863</v>
      </c>
      <c r="I145" s="20">
        <v>0.20326499999999997</v>
      </c>
      <c r="J145" s="20">
        <v>0.20400499999999999</v>
      </c>
      <c r="K145" s="20">
        <v>4.4757300000000004</v>
      </c>
      <c r="L145" s="20">
        <v>5.0512600000000001</v>
      </c>
      <c r="M145" s="20">
        <v>12.14461</v>
      </c>
      <c r="N145" s="20">
        <v>18.805599999999998</v>
      </c>
      <c r="O145" s="20">
        <v>6.2181600000000001</v>
      </c>
      <c r="P145" s="20">
        <v>10.182230000000001</v>
      </c>
      <c r="Q145" s="20">
        <v>12.170120000000001</v>
      </c>
    </row>
    <row r="146" spans="2:17" ht="15.95" customHeight="1" x14ac:dyDescent="0.25">
      <c r="C146" s="8" t="s">
        <v>175</v>
      </c>
      <c r="D146" s="20">
        <v>2.223007</v>
      </c>
      <c r="E146" s="20">
        <v>2.4857939999999998</v>
      </c>
      <c r="F146" s="20">
        <v>1.4490460000000001</v>
      </c>
      <c r="G146" s="20">
        <v>1.0395479999999999</v>
      </c>
      <c r="H146" s="20">
        <v>0.45105299999999998</v>
      </c>
      <c r="I146" s="20">
        <v>0.75944800000000001</v>
      </c>
      <c r="J146" s="20">
        <v>0.80672900000000003</v>
      </c>
      <c r="K146" s="20">
        <v>280.23752000000002</v>
      </c>
      <c r="L146" s="20">
        <v>290.39943</v>
      </c>
      <c r="M146" s="20">
        <v>48.009689999999999</v>
      </c>
      <c r="N146" s="20">
        <v>35.321950000000001</v>
      </c>
      <c r="O146" s="20">
        <v>10.00262</v>
      </c>
      <c r="P146" s="20">
        <v>27.112570000000002</v>
      </c>
      <c r="Q146" s="20">
        <v>23.41516</v>
      </c>
    </row>
    <row r="147" spans="2:17" ht="15.95" customHeight="1" x14ac:dyDescent="0.25">
      <c r="C147" s="8" t="s">
        <v>176</v>
      </c>
      <c r="D147" s="20">
        <v>1.319547</v>
      </c>
      <c r="E147" s="20">
        <v>1.693381</v>
      </c>
      <c r="F147" s="20">
        <v>1.8436300000000001</v>
      </c>
      <c r="G147" s="20">
        <v>1.5479559999999999</v>
      </c>
      <c r="H147" s="20">
        <v>0.87233700000000003</v>
      </c>
      <c r="I147" s="20">
        <v>1.4042699999999999</v>
      </c>
      <c r="J147" s="20">
        <v>0.85042200000000001</v>
      </c>
      <c r="K147" s="20">
        <v>122.94471</v>
      </c>
      <c r="L147" s="20">
        <v>145.13287</v>
      </c>
      <c r="M147" s="20">
        <v>160.10712000000001</v>
      </c>
      <c r="N147" s="20">
        <v>143.81589</v>
      </c>
      <c r="O147" s="20">
        <v>59.57311</v>
      </c>
      <c r="P147" s="20">
        <v>175.01041000000001</v>
      </c>
      <c r="Q147" s="20">
        <v>40.73939</v>
      </c>
    </row>
    <row r="148" spans="2:17" ht="15.95" customHeight="1" x14ac:dyDescent="0.25">
      <c r="C148" s="8" t="s">
        <v>177</v>
      </c>
      <c r="D148" s="20">
        <v>0.33611200000000002</v>
      </c>
      <c r="E148" s="20">
        <v>1.0844050000000001</v>
      </c>
      <c r="F148" s="20">
        <v>0.60201300000000002</v>
      </c>
      <c r="G148" s="20">
        <v>1.699257</v>
      </c>
      <c r="H148" s="20">
        <v>1.2345470000000001</v>
      </c>
      <c r="I148" s="20">
        <v>2.2065949999999996</v>
      </c>
      <c r="J148" s="20">
        <v>0</v>
      </c>
      <c r="K148" s="20">
        <v>0.45289000000000001</v>
      </c>
      <c r="L148" s="20">
        <v>2.3772700000000002</v>
      </c>
      <c r="M148" s="20">
        <v>1.56643</v>
      </c>
      <c r="N148" s="20">
        <v>1.7903899999999999</v>
      </c>
      <c r="O148" s="20">
        <v>2.26817</v>
      </c>
      <c r="P148" s="20">
        <v>6.5223899999999997</v>
      </c>
      <c r="Q148" s="20">
        <v>0</v>
      </c>
    </row>
    <row r="149" spans="2:17" ht="15.95" customHeight="1" x14ac:dyDescent="0.25">
      <c r="C149" s="8" t="s">
        <v>178</v>
      </c>
      <c r="D149" s="20">
        <v>1.275873</v>
      </c>
      <c r="E149" s="20">
        <v>0.69003400000000004</v>
      </c>
      <c r="F149" s="20">
        <v>0.38589100000000004</v>
      </c>
      <c r="G149" s="20">
        <v>0.24510300000000002</v>
      </c>
      <c r="H149" s="20">
        <v>0</v>
      </c>
      <c r="I149" s="20">
        <v>0</v>
      </c>
      <c r="J149" s="20">
        <v>0</v>
      </c>
      <c r="K149" s="20">
        <v>171.37889000000001</v>
      </c>
      <c r="L149" s="20">
        <v>1.89194</v>
      </c>
      <c r="M149" s="20">
        <v>1.0859099999999999</v>
      </c>
      <c r="N149" s="20">
        <v>0.24532000000000001</v>
      </c>
      <c r="O149" s="20">
        <v>0</v>
      </c>
      <c r="P149" s="20">
        <v>0</v>
      </c>
      <c r="Q149" s="20">
        <v>0</v>
      </c>
    </row>
    <row r="150" spans="2:17" ht="15.95" customHeight="1" x14ac:dyDescent="0.25">
      <c r="C150" s="8" t="s">
        <v>179</v>
      </c>
      <c r="D150" s="20">
        <v>1.0581210000000001</v>
      </c>
      <c r="E150" s="20">
        <v>1.721158</v>
      </c>
      <c r="F150" s="20">
        <v>2.186042</v>
      </c>
      <c r="G150" s="20">
        <v>1.5824990000000001</v>
      </c>
      <c r="H150" s="20">
        <v>1.716315</v>
      </c>
      <c r="I150" s="20">
        <v>3.5214569999999998</v>
      </c>
      <c r="J150" s="20">
        <v>1.5220180000000001</v>
      </c>
      <c r="K150" s="20">
        <v>5.4255899999999997</v>
      </c>
      <c r="L150" s="20">
        <v>9.7706400000000002</v>
      </c>
      <c r="M150" s="20">
        <v>17.32958</v>
      </c>
      <c r="N150" s="20">
        <v>28.931979999999999</v>
      </c>
      <c r="O150" s="20">
        <v>24.324590000000001</v>
      </c>
      <c r="P150" s="20">
        <v>59.786810000000003</v>
      </c>
      <c r="Q150" s="20">
        <v>125.22273</v>
      </c>
    </row>
    <row r="151" spans="2:17" ht="15.95" customHeight="1" x14ac:dyDescent="0.25">
      <c r="B151" s="8" t="s">
        <v>180</v>
      </c>
      <c r="D151" s="20">
        <v>123.92537900000001</v>
      </c>
      <c r="E151" s="20">
        <v>126.081559</v>
      </c>
      <c r="F151" s="20">
        <v>125.419411</v>
      </c>
      <c r="G151" s="20">
        <v>131.172527</v>
      </c>
      <c r="H151" s="20">
        <v>83.535239000000004</v>
      </c>
      <c r="I151" s="20">
        <v>92.419910000000002</v>
      </c>
      <c r="J151" s="20">
        <v>82.298964000000012</v>
      </c>
      <c r="K151" s="20">
        <v>2349.3187600000001</v>
      </c>
      <c r="L151" s="20">
        <v>2549.6826299999998</v>
      </c>
      <c r="M151" s="20">
        <v>2031.62282</v>
      </c>
      <c r="N151" s="20">
        <v>2969.6221399999999</v>
      </c>
      <c r="O151" s="20">
        <v>1737.11482</v>
      </c>
      <c r="P151" s="20">
        <v>2569.2380699999999</v>
      </c>
      <c r="Q151" s="20">
        <v>1785.8443500000001</v>
      </c>
    </row>
    <row r="152" spans="2:17" ht="15.95" customHeight="1" x14ac:dyDescent="0.25">
      <c r="C152" s="8" t="s">
        <v>181</v>
      </c>
      <c r="D152" s="20">
        <v>1.9700000000000002E-4</v>
      </c>
      <c r="E152" s="20">
        <v>1.276E-3</v>
      </c>
      <c r="F152" s="20">
        <v>8.946599999999999E-2</v>
      </c>
      <c r="G152" s="20">
        <v>0.16100999999999999</v>
      </c>
      <c r="H152" s="20">
        <v>0.234989</v>
      </c>
      <c r="I152" s="20">
        <v>0.448073</v>
      </c>
      <c r="J152" s="20">
        <v>0.61915500000000001</v>
      </c>
      <c r="K152" s="20">
        <v>3.0999999999999999E-3</v>
      </c>
      <c r="L152" s="20">
        <v>1.9300000000000001E-3</v>
      </c>
      <c r="M152" s="20">
        <v>0.62944999999999995</v>
      </c>
      <c r="N152" s="20">
        <v>2.4180199999999998</v>
      </c>
      <c r="O152" s="20">
        <v>2.4952000000000001</v>
      </c>
      <c r="P152" s="20">
        <v>4.1101299999999998</v>
      </c>
      <c r="Q152" s="20">
        <v>4.5510400000000004</v>
      </c>
    </row>
    <row r="153" spans="2:17" ht="15.95" customHeight="1" x14ac:dyDescent="0.25">
      <c r="C153" s="8" t="s">
        <v>182</v>
      </c>
      <c r="D153" s="20">
        <v>3.0271270000000001</v>
      </c>
      <c r="E153" s="20">
        <v>1.304915</v>
      </c>
      <c r="F153" s="20">
        <v>4.4423300000000001</v>
      </c>
      <c r="G153" s="20">
        <v>8.2376869999999993</v>
      </c>
      <c r="H153" s="20">
        <v>3.519927</v>
      </c>
      <c r="I153" s="20">
        <v>3.7221199999999999</v>
      </c>
      <c r="J153" s="20">
        <v>1.9169290000000001</v>
      </c>
      <c r="K153" s="20">
        <v>149.51603</v>
      </c>
      <c r="L153" s="20">
        <v>99.49615</v>
      </c>
      <c r="M153" s="20">
        <v>118.18735</v>
      </c>
      <c r="N153" s="20">
        <v>1080.2986100000001</v>
      </c>
      <c r="O153" s="20">
        <v>65.765730000000005</v>
      </c>
      <c r="P153" s="20">
        <v>1008.12567</v>
      </c>
      <c r="Q153" s="20">
        <v>165.24945</v>
      </c>
    </row>
    <row r="154" spans="2:17" ht="15.95" customHeight="1" x14ac:dyDescent="0.25">
      <c r="C154" s="8" t="s">
        <v>183</v>
      </c>
      <c r="D154" s="20">
        <v>0.23927799999999999</v>
      </c>
      <c r="E154" s="20">
        <v>0.47288799999999998</v>
      </c>
      <c r="F154" s="20">
        <v>0.939222</v>
      </c>
      <c r="G154" s="20">
        <v>1.2395530000000001</v>
      </c>
      <c r="H154" s="20">
        <v>0.89246000000000003</v>
      </c>
      <c r="I154" s="20">
        <v>0.755463</v>
      </c>
      <c r="J154" s="20">
        <v>0.25434800000000002</v>
      </c>
      <c r="K154" s="20">
        <v>35.605890000000002</v>
      </c>
      <c r="L154" s="20">
        <v>7.79922</v>
      </c>
      <c r="M154" s="20">
        <v>23.489850000000001</v>
      </c>
      <c r="N154" s="20">
        <v>18.512540000000001</v>
      </c>
      <c r="O154" s="20">
        <v>12.29562</v>
      </c>
      <c r="P154" s="20">
        <v>12.73753</v>
      </c>
      <c r="Q154" s="20">
        <v>11.24249</v>
      </c>
    </row>
    <row r="155" spans="2:17" ht="15.95" customHeight="1" x14ac:dyDescent="0.25">
      <c r="C155" s="8" t="s">
        <v>184</v>
      </c>
      <c r="D155" s="20">
        <v>0</v>
      </c>
      <c r="E155" s="20">
        <v>0</v>
      </c>
      <c r="F155" s="20">
        <v>0</v>
      </c>
      <c r="G155" s="20">
        <v>0</v>
      </c>
      <c r="H155" s="20">
        <v>1.01E-3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3.6000000000000002E-4</v>
      </c>
      <c r="P155" s="20">
        <v>0</v>
      </c>
      <c r="Q155" s="20">
        <v>0</v>
      </c>
    </row>
    <row r="156" spans="2:17" ht="15.95" customHeight="1" x14ac:dyDescent="0.25">
      <c r="C156" s="8" t="s">
        <v>185</v>
      </c>
      <c r="D156" s="20">
        <v>11.701407</v>
      </c>
      <c r="E156" s="20">
        <v>18.236166000000001</v>
      </c>
      <c r="F156" s="20">
        <v>11.821993000000001</v>
      </c>
      <c r="G156" s="20">
        <v>15.657978999999999</v>
      </c>
      <c r="H156" s="20">
        <v>13.538316999999999</v>
      </c>
      <c r="I156" s="20">
        <v>15.100918</v>
      </c>
      <c r="J156" s="20">
        <v>15.687021000000001</v>
      </c>
      <c r="K156" s="20">
        <v>50.873989999999999</v>
      </c>
      <c r="L156" s="20">
        <v>60.201189999999997</v>
      </c>
      <c r="M156" s="20">
        <v>58.015360000000001</v>
      </c>
      <c r="N156" s="20">
        <v>61.264220000000002</v>
      </c>
      <c r="O156" s="20">
        <v>62.953600000000002</v>
      </c>
      <c r="P156" s="20">
        <v>72.282160000000005</v>
      </c>
      <c r="Q156" s="20">
        <v>86.967609999999993</v>
      </c>
    </row>
    <row r="157" spans="2:17" ht="15.95" customHeight="1" x14ac:dyDescent="0.25">
      <c r="C157" s="8" t="s">
        <v>186</v>
      </c>
      <c r="D157" s="20">
        <v>1.4113140000000002</v>
      </c>
      <c r="E157" s="20">
        <v>0.26704700000000003</v>
      </c>
      <c r="F157" s="20">
        <v>0.30107</v>
      </c>
      <c r="G157" s="20">
        <v>0.39130799999999999</v>
      </c>
      <c r="H157" s="20">
        <v>0.57849600000000001</v>
      </c>
      <c r="I157" s="20">
        <v>0.211587</v>
      </c>
      <c r="J157" s="20">
        <v>3.3659000000000001E-2</v>
      </c>
      <c r="K157" s="20">
        <v>33.535499999999999</v>
      </c>
      <c r="L157" s="20">
        <v>11.46124</v>
      </c>
      <c r="M157" s="20">
        <v>19.305209999999999</v>
      </c>
      <c r="N157" s="20">
        <v>16.3249</v>
      </c>
      <c r="O157" s="20">
        <v>38.592939999999999</v>
      </c>
      <c r="P157" s="20">
        <v>18.551410000000001</v>
      </c>
      <c r="Q157" s="20">
        <v>0.32505000000000001</v>
      </c>
    </row>
    <row r="158" spans="2:17" ht="15.95" customHeight="1" x14ac:dyDescent="0.25">
      <c r="C158" s="8" t="s">
        <v>187</v>
      </c>
      <c r="D158" s="20">
        <v>6.974939</v>
      </c>
      <c r="E158" s="20">
        <v>7.1729970000000005</v>
      </c>
      <c r="F158" s="20">
        <v>6.3365649999999993</v>
      </c>
      <c r="G158" s="20">
        <v>6.7153450000000001</v>
      </c>
      <c r="H158" s="20">
        <v>2.3301560000000001</v>
      </c>
      <c r="I158" s="20">
        <v>1.927754</v>
      </c>
      <c r="J158" s="20">
        <v>1.9551240000000001</v>
      </c>
      <c r="K158" s="20">
        <v>152.35847000000001</v>
      </c>
      <c r="L158" s="20">
        <v>148.54614000000001</v>
      </c>
      <c r="M158" s="20">
        <v>173.33901</v>
      </c>
      <c r="N158" s="20">
        <v>176.75189</v>
      </c>
      <c r="O158" s="20">
        <v>61.982059999999997</v>
      </c>
      <c r="P158" s="20">
        <v>91.421539999999993</v>
      </c>
      <c r="Q158" s="20">
        <v>95.581280000000007</v>
      </c>
    </row>
    <row r="159" spans="2:17" ht="15.95" customHeight="1" x14ac:dyDescent="0.25">
      <c r="C159" s="8" t="s">
        <v>188</v>
      </c>
      <c r="D159" s="20">
        <v>87.417778999999996</v>
      </c>
      <c r="E159" s="20">
        <v>87.080507999999995</v>
      </c>
      <c r="F159" s="20">
        <v>90.592717000000007</v>
      </c>
      <c r="G159" s="20">
        <v>88.70775900000001</v>
      </c>
      <c r="H159" s="20">
        <v>54.663879000000001</v>
      </c>
      <c r="I159" s="20">
        <v>62.865608999999999</v>
      </c>
      <c r="J159" s="20">
        <v>57.216622000000001</v>
      </c>
      <c r="K159" s="20">
        <v>1372.42389</v>
      </c>
      <c r="L159" s="20">
        <v>1660.2934600000001</v>
      </c>
      <c r="M159" s="20">
        <v>1452.9886799999999</v>
      </c>
      <c r="N159" s="20">
        <v>1429.2725600000001</v>
      </c>
      <c r="O159" s="20">
        <v>1121.38059</v>
      </c>
      <c r="P159" s="20">
        <v>1168.3466000000001</v>
      </c>
      <c r="Q159" s="20">
        <v>1253.70207</v>
      </c>
    </row>
    <row r="160" spans="2:17" ht="15.95" customHeight="1" x14ac:dyDescent="0.25">
      <c r="C160" s="8" t="s">
        <v>189</v>
      </c>
      <c r="D160" s="20">
        <v>9.811376000000001</v>
      </c>
      <c r="E160" s="20">
        <v>6.4663649999999997</v>
      </c>
      <c r="F160" s="20">
        <v>6.3633980000000001</v>
      </c>
      <c r="G160" s="20">
        <v>5.6008689999999994</v>
      </c>
      <c r="H160" s="20">
        <v>3.715271</v>
      </c>
      <c r="I160" s="20">
        <v>4.0838159999999997</v>
      </c>
      <c r="J160" s="20">
        <v>3.563723</v>
      </c>
      <c r="K160" s="20">
        <v>440.08769000000001</v>
      </c>
      <c r="L160" s="20">
        <v>477.20809000000003</v>
      </c>
      <c r="M160" s="20">
        <v>139.53232</v>
      </c>
      <c r="N160" s="20">
        <v>122.62698</v>
      </c>
      <c r="O160" s="20">
        <v>101.81514</v>
      </c>
      <c r="P160" s="20">
        <v>95.984030000000004</v>
      </c>
      <c r="Q160" s="20">
        <v>134.38683</v>
      </c>
    </row>
    <row r="161" spans="1:17" ht="15.95" customHeight="1" x14ac:dyDescent="0.25">
      <c r="C161" s="8" t="s">
        <v>190</v>
      </c>
      <c r="D161" s="20">
        <v>3.3419620000000001</v>
      </c>
      <c r="E161" s="20">
        <v>5.0793970000000002</v>
      </c>
      <c r="F161" s="20">
        <v>4.5326499999999994</v>
      </c>
      <c r="G161" s="20">
        <v>4.461017</v>
      </c>
      <c r="H161" s="20">
        <v>4.0607340000000001</v>
      </c>
      <c r="I161" s="20">
        <v>3.30457</v>
      </c>
      <c r="J161" s="20">
        <v>1.0523830000000001</v>
      </c>
      <c r="K161" s="20">
        <v>114.91419999999999</v>
      </c>
      <c r="L161" s="20">
        <v>84.675210000000007</v>
      </c>
      <c r="M161" s="20">
        <v>46.135590000000001</v>
      </c>
      <c r="N161" s="20">
        <v>62.152419999999999</v>
      </c>
      <c r="O161" s="20">
        <v>269.83357999999998</v>
      </c>
      <c r="P161" s="20">
        <v>97.679000000000002</v>
      </c>
      <c r="Q161" s="20">
        <v>33.838529999999999</v>
      </c>
    </row>
    <row r="162" spans="1:17" ht="15.95" customHeight="1" x14ac:dyDescent="0.25">
      <c r="A162" s="8" t="s">
        <v>191</v>
      </c>
      <c r="D162" s="20">
        <v>2009.3008110000001</v>
      </c>
      <c r="E162" s="20">
        <v>2020.5257239999999</v>
      </c>
      <c r="F162" s="20">
        <v>2127.7617580000001</v>
      </c>
      <c r="G162" s="20">
        <v>2037.9230030000001</v>
      </c>
      <c r="H162" s="20">
        <v>1807.825006</v>
      </c>
      <c r="I162" s="20">
        <v>2403.6221690000002</v>
      </c>
      <c r="J162" s="20">
        <v>2086.8058959999998</v>
      </c>
      <c r="K162" s="20">
        <v>357907.30307000002</v>
      </c>
      <c r="L162" s="20">
        <v>285844.19821</v>
      </c>
      <c r="M162" s="20">
        <v>296423.47414000001</v>
      </c>
      <c r="N162" s="20">
        <v>290994.82436999999</v>
      </c>
      <c r="O162" s="20">
        <v>274727.83273000002</v>
      </c>
      <c r="P162" s="20">
        <v>276041.93868000002</v>
      </c>
      <c r="Q162" s="20">
        <v>246054.84539999999</v>
      </c>
    </row>
    <row r="163" spans="1:17" ht="15.95" customHeight="1" x14ac:dyDescent="0.25">
      <c r="B163" s="8" t="s">
        <v>192</v>
      </c>
      <c r="D163" s="20">
        <v>171.17110099999999</v>
      </c>
      <c r="E163" s="20">
        <v>202.103656</v>
      </c>
      <c r="F163" s="20">
        <v>211.89948000000001</v>
      </c>
      <c r="G163" s="20">
        <v>233.16738699999999</v>
      </c>
      <c r="H163" s="20">
        <v>209.30104900000001</v>
      </c>
      <c r="I163" s="20">
        <v>223.730233</v>
      </c>
      <c r="J163" s="20">
        <v>162.64470900000001</v>
      </c>
      <c r="K163" s="20">
        <v>14325.904259999999</v>
      </c>
      <c r="L163" s="20">
        <v>15022.551530000001</v>
      </c>
      <c r="M163" s="20">
        <v>13832.268770000001</v>
      </c>
      <c r="N163" s="20">
        <v>13094.06842</v>
      </c>
      <c r="O163" s="20">
        <v>13835.73861</v>
      </c>
      <c r="P163" s="20">
        <v>15219.690259999999</v>
      </c>
      <c r="Q163" s="20">
        <v>13403.020039999999</v>
      </c>
    </row>
    <row r="164" spans="1:17" ht="15.95" customHeight="1" x14ac:dyDescent="0.25">
      <c r="C164" s="8" t="s">
        <v>193</v>
      </c>
      <c r="D164" s="20">
        <v>5.9957999999999997E-2</v>
      </c>
      <c r="E164" s="20">
        <v>0.10939400000000001</v>
      </c>
      <c r="F164" s="20">
        <v>2.2490790000000001</v>
      </c>
      <c r="G164" s="20">
        <v>3.210162</v>
      </c>
      <c r="H164" s="20">
        <v>3.8345090000000002</v>
      </c>
      <c r="I164" s="20">
        <v>4.7611300000000005</v>
      </c>
      <c r="J164" s="20">
        <v>0.59427200000000002</v>
      </c>
      <c r="K164" s="20">
        <v>3.3927200000000002</v>
      </c>
      <c r="L164" s="20">
        <v>36.194009999999999</v>
      </c>
      <c r="M164" s="20">
        <v>253.61994999999999</v>
      </c>
      <c r="N164" s="20">
        <v>319.97559999999999</v>
      </c>
      <c r="O164" s="20">
        <v>334.54379</v>
      </c>
      <c r="P164" s="20">
        <v>234.58247</v>
      </c>
      <c r="Q164" s="20">
        <v>64.572100000000006</v>
      </c>
    </row>
    <row r="165" spans="1:17" ht="15.95" customHeight="1" x14ac:dyDescent="0.25">
      <c r="C165" s="8" t="s">
        <v>194</v>
      </c>
      <c r="D165" s="20">
        <v>8.6957129999999996</v>
      </c>
      <c r="E165" s="20">
        <v>8.7329650000000001</v>
      </c>
      <c r="F165" s="20">
        <v>8.5389660000000003</v>
      </c>
      <c r="G165" s="20">
        <v>9.7008899999999993</v>
      </c>
      <c r="H165" s="20">
        <v>7.7652419999999998</v>
      </c>
      <c r="I165" s="20">
        <v>8.8694760000000006</v>
      </c>
      <c r="J165" s="20">
        <v>12.972087999999999</v>
      </c>
      <c r="K165" s="20">
        <v>607.49442999999997</v>
      </c>
      <c r="L165" s="20">
        <v>626.49009999999998</v>
      </c>
      <c r="M165" s="20">
        <v>593.65652</v>
      </c>
      <c r="N165" s="20">
        <v>574.74527</v>
      </c>
      <c r="O165" s="20">
        <v>496.11950000000002</v>
      </c>
      <c r="P165" s="20">
        <v>598.64185999999995</v>
      </c>
      <c r="Q165" s="20">
        <v>749.74248999999998</v>
      </c>
    </row>
    <row r="166" spans="1:17" ht="15.95" customHeight="1" x14ac:dyDescent="0.25">
      <c r="C166" s="8" t="s">
        <v>195</v>
      </c>
      <c r="D166" s="20">
        <v>0.41646300000000003</v>
      </c>
      <c r="E166" s="20">
        <v>0.51415099999999991</v>
      </c>
      <c r="F166" s="20">
        <v>0.5624880000000001</v>
      </c>
      <c r="G166" s="20">
        <v>0.43834300000000004</v>
      </c>
      <c r="H166" s="20">
        <v>0.30630099999999999</v>
      </c>
      <c r="I166" s="20">
        <v>0.28182000000000001</v>
      </c>
      <c r="J166" s="20">
        <v>0.34512900000000002</v>
      </c>
      <c r="K166" s="20">
        <v>8.9722600000000003</v>
      </c>
      <c r="L166" s="20">
        <v>11.975490000000001</v>
      </c>
      <c r="M166" s="20">
        <v>10.641249999999999</v>
      </c>
      <c r="N166" s="20">
        <v>8.2624499999999994</v>
      </c>
      <c r="O166" s="20">
        <v>7.2147399999999999</v>
      </c>
      <c r="P166" s="20">
        <v>6.8669900000000004</v>
      </c>
      <c r="Q166" s="20">
        <v>50.762390000000003</v>
      </c>
    </row>
    <row r="167" spans="1:17" ht="15.95" customHeight="1" x14ac:dyDescent="0.25">
      <c r="C167" s="8" t="s">
        <v>196</v>
      </c>
      <c r="D167" s="20">
        <v>0.97450000000000003</v>
      </c>
      <c r="E167" s="20">
        <v>0.99162899999999998</v>
      </c>
      <c r="F167" s="20">
        <v>1.129003</v>
      </c>
      <c r="G167" s="20">
        <v>0.84660599999999997</v>
      </c>
      <c r="H167" s="20">
        <v>0.67777399999999999</v>
      </c>
      <c r="I167" s="20">
        <v>0.69870600000000005</v>
      </c>
      <c r="J167" s="20">
        <v>0.12285</v>
      </c>
      <c r="K167" s="20">
        <v>29.00264</v>
      </c>
      <c r="L167" s="20">
        <v>10.499499999999999</v>
      </c>
      <c r="M167" s="20">
        <v>9.4448799999999995</v>
      </c>
      <c r="N167" s="20">
        <v>8.7418499999999995</v>
      </c>
      <c r="O167" s="20">
        <v>7.02684</v>
      </c>
      <c r="P167" s="20">
        <v>13.325419999999999</v>
      </c>
      <c r="Q167" s="20">
        <v>16.931550000000001</v>
      </c>
    </row>
    <row r="168" spans="1:17" ht="15.95" customHeight="1" x14ac:dyDescent="0.25">
      <c r="C168" s="8" t="s">
        <v>197</v>
      </c>
      <c r="D168" s="20">
        <v>1.8842699999999999</v>
      </c>
      <c r="E168" s="20">
        <v>2.8126640000000003</v>
      </c>
      <c r="F168" s="20">
        <v>2.497401</v>
      </c>
      <c r="G168" s="20">
        <v>2.1668150000000002</v>
      </c>
      <c r="H168" s="20">
        <v>1.661133</v>
      </c>
      <c r="I168" s="20">
        <v>2.105893</v>
      </c>
      <c r="J168" s="20">
        <v>1.137097</v>
      </c>
      <c r="K168" s="20">
        <v>129.73423</v>
      </c>
      <c r="L168" s="20">
        <v>153.29535999999999</v>
      </c>
      <c r="M168" s="20">
        <v>312.21999</v>
      </c>
      <c r="N168" s="20">
        <v>138.59188</v>
      </c>
      <c r="O168" s="20">
        <v>119.78144</v>
      </c>
      <c r="P168" s="20">
        <v>174.57893999999999</v>
      </c>
      <c r="Q168" s="20">
        <v>114.55141</v>
      </c>
    </row>
    <row r="169" spans="1:17" ht="15.95" customHeight="1" x14ac:dyDescent="0.25">
      <c r="C169" s="8" t="s">
        <v>198</v>
      </c>
      <c r="D169" s="20">
        <v>0.32089200000000001</v>
      </c>
      <c r="E169" s="20">
        <v>0.346941</v>
      </c>
      <c r="F169" s="20">
        <v>0.55820199999999998</v>
      </c>
      <c r="G169" s="20">
        <v>0.51552900000000002</v>
      </c>
      <c r="H169" s="20">
        <v>0.41764200000000001</v>
      </c>
      <c r="I169" s="20">
        <v>0.580152</v>
      </c>
      <c r="J169" s="20">
        <v>0.32039999999999996</v>
      </c>
      <c r="K169" s="20">
        <v>5.7667200000000003</v>
      </c>
      <c r="L169" s="20">
        <v>7.9670800000000002</v>
      </c>
      <c r="M169" s="20">
        <v>12.14442</v>
      </c>
      <c r="N169" s="20">
        <v>12.858029999999999</v>
      </c>
      <c r="O169" s="20">
        <v>9.9638899999999992</v>
      </c>
      <c r="P169" s="20">
        <v>10.22175</v>
      </c>
      <c r="Q169" s="20">
        <v>7.7203099999999996</v>
      </c>
    </row>
    <row r="170" spans="1:17" ht="15.95" customHeight="1" x14ac:dyDescent="0.25">
      <c r="C170" s="8" t="s">
        <v>199</v>
      </c>
      <c r="D170" s="20">
        <v>40.722491000000005</v>
      </c>
      <c r="E170" s="20">
        <v>45.391059999999996</v>
      </c>
      <c r="F170" s="20">
        <v>52.413218000000001</v>
      </c>
      <c r="G170" s="20">
        <v>61.989449999999998</v>
      </c>
      <c r="H170" s="20">
        <v>58.385572999999994</v>
      </c>
      <c r="I170" s="20">
        <v>57.620557999999996</v>
      </c>
      <c r="J170" s="20">
        <v>55.908544999999997</v>
      </c>
      <c r="K170" s="20">
        <v>2403.1814599999998</v>
      </c>
      <c r="L170" s="20">
        <v>2636.37619</v>
      </c>
      <c r="M170" s="20">
        <v>3134.0620600000002</v>
      </c>
      <c r="N170" s="20">
        <v>3895.2789699999998</v>
      </c>
      <c r="O170" s="20">
        <v>3681.5106700000001</v>
      </c>
      <c r="P170" s="20">
        <v>4030.8902800000001</v>
      </c>
      <c r="Q170" s="20">
        <v>4014.91059</v>
      </c>
    </row>
    <row r="171" spans="1:17" ht="15.95" customHeight="1" x14ac:dyDescent="0.25">
      <c r="C171" s="8" t="s">
        <v>200</v>
      </c>
      <c r="D171" s="20">
        <v>15.253095</v>
      </c>
      <c r="E171" s="20">
        <v>13.097290000000001</v>
      </c>
      <c r="F171" s="20">
        <v>13.438147000000001</v>
      </c>
      <c r="G171" s="20">
        <v>13.345004999999999</v>
      </c>
      <c r="H171" s="20">
        <v>12.701486999999998</v>
      </c>
      <c r="I171" s="20">
        <v>16.322866000000001</v>
      </c>
      <c r="J171" s="20">
        <v>7.3542489999999994</v>
      </c>
      <c r="K171" s="20">
        <v>123.00671</v>
      </c>
      <c r="L171" s="20">
        <v>101.22623</v>
      </c>
      <c r="M171" s="20">
        <v>143.62791000000001</v>
      </c>
      <c r="N171" s="20">
        <v>204.49422000000001</v>
      </c>
      <c r="O171" s="20">
        <v>286.14377000000002</v>
      </c>
      <c r="P171" s="20">
        <v>287.90958999999998</v>
      </c>
      <c r="Q171" s="20">
        <v>320.84453000000002</v>
      </c>
    </row>
    <row r="172" spans="1:17" ht="15.95" customHeight="1" x14ac:dyDescent="0.25">
      <c r="C172" s="8" t="s">
        <v>201</v>
      </c>
      <c r="D172" s="20">
        <v>40.280746000000001</v>
      </c>
      <c r="E172" s="20">
        <v>58.112293000000001</v>
      </c>
      <c r="F172" s="20">
        <v>56.622154000000002</v>
      </c>
      <c r="G172" s="20">
        <v>63.729793000000001</v>
      </c>
      <c r="H172" s="20">
        <v>49.631055999999994</v>
      </c>
      <c r="I172" s="20">
        <v>55.407817999999999</v>
      </c>
      <c r="J172" s="20">
        <v>16.151018000000001</v>
      </c>
      <c r="K172" s="20">
        <v>1933.1740199999999</v>
      </c>
      <c r="L172" s="20">
        <v>3761.2331399999998</v>
      </c>
      <c r="M172" s="20">
        <v>2863.6618699999999</v>
      </c>
      <c r="N172" s="20">
        <v>2380.23533</v>
      </c>
      <c r="O172" s="20">
        <v>2123.8670299999999</v>
      </c>
      <c r="P172" s="20">
        <v>2158.09006</v>
      </c>
      <c r="Q172" s="20">
        <v>725.33905000000004</v>
      </c>
    </row>
    <row r="173" spans="1:17" ht="15.95" customHeight="1" x14ac:dyDescent="0.25">
      <c r="C173" s="8" t="s">
        <v>202</v>
      </c>
      <c r="D173" s="20">
        <v>8.2245609999999996</v>
      </c>
      <c r="E173" s="20">
        <v>15.564592000000001</v>
      </c>
      <c r="F173" s="20">
        <v>18.261149</v>
      </c>
      <c r="G173" s="20">
        <v>14.831728</v>
      </c>
      <c r="H173" s="20">
        <v>12.413029</v>
      </c>
      <c r="I173" s="20">
        <v>7.0065379999999999</v>
      </c>
      <c r="J173" s="20">
        <v>8.0051019999999991</v>
      </c>
      <c r="K173" s="20">
        <v>375.71659</v>
      </c>
      <c r="L173" s="20">
        <v>387.22255000000001</v>
      </c>
      <c r="M173" s="20">
        <v>381.57163000000003</v>
      </c>
      <c r="N173" s="20">
        <v>214.10965999999999</v>
      </c>
      <c r="O173" s="20">
        <v>254.00851</v>
      </c>
      <c r="P173" s="20">
        <v>236.56452999999999</v>
      </c>
      <c r="Q173" s="20">
        <v>355.19317000000001</v>
      </c>
    </row>
    <row r="174" spans="1:17" ht="15.95" customHeight="1" x14ac:dyDescent="0.25">
      <c r="C174" s="8" t="s">
        <v>203</v>
      </c>
      <c r="D174" s="20">
        <v>22.176714</v>
      </c>
      <c r="E174" s="20">
        <v>16.946163000000002</v>
      </c>
      <c r="F174" s="20">
        <v>13.544287000000001</v>
      </c>
      <c r="G174" s="20">
        <v>15.713046</v>
      </c>
      <c r="H174" s="20">
        <v>8.7862220000000004</v>
      </c>
      <c r="I174" s="20">
        <v>9.1076440000000005</v>
      </c>
      <c r="J174" s="20">
        <v>7.320106</v>
      </c>
      <c r="K174" s="20">
        <v>4752.8967499999999</v>
      </c>
      <c r="L174" s="20">
        <v>1905.9296899999999</v>
      </c>
      <c r="M174" s="20">
        <v>598.49698999999998</v>
      </c>
      <c r="N174" s="20">
        <v>480.95206000000002</v>
      </c>
      <c r="O174" s="20">
        <v>396.22145999999998</v>
      </c>
      <c r="P174" s="20">
        <v>837.06694000000005</v>
      </c>
      <c r="Q174" s="20">
        <v>531.24179000000004</v>
      </c>
    </row>
    <row r="175" spans="1:17" ht="15.95" customHeight="1" x14ac:dyDescent="0.25">
      <c r="C175" s="8" t="s">
        <v>204</v>
      </c>
      <c r="D175" s="20">
        <v>6.1223700000000001</v>
      </c>
      <c r="E175" s="20">
        <v>6.0373530000000004</v>
      </c>
      <c r="F175" s="20">
        <v>7.7518120000000001</v>
      </c>
      <c r="G175" s="20">
        <v>9.0221540000000005</v>
      </c>
      <c r="H175" s="20">
        <v>7.0699350000000001</v>
      </c>
      <c r="I175" s="20">
        <v>7.533658</v>
      </c>
      <c r="J175" s="20">
        <v>1.8301160000000001</v>
      </c>
      <c r="K175" s="20">
        <v>340.83697999999998</v>
      </c>
      <c r="L175" s="20">
        <v>363.02373999999998</v>
      </c>
      <c r="M175" s="20">
        <v>436.43968999999998</v>
      </c>
      <c r="N175" s="20">
        <v>341.42140000000001</v>
      </c>
      <c r="O175" s="20">
        <v>325.17219999999998</v>
      </c>
      <c r="P175" s="20">
        <v>400.93934999999999</v>
      </c>
      <c r="Q175" s="20">
        <v>123.22942999999999</v>
      </c>
    </row>
    <row r="176" spans="1:17" ht="15.95" customHeight="1" x14ac:dyDescent="0.25">
      <c r="C176" s="8" t="s">
        <v>205</v>
      </c>
      <c r="D176" s="20">
        <v>26.039328000000001</v>
      </c>
      <c r="E176" s="20">
        <v>33.447161000000001</v>
      </c>
      <c r="F176" s="20">
        <v>34.333573999999999</v>
      </c>
      <c r="G176" s="20">
        <v>37.657865999999999</v>
      </c>
      <c r="H176" s="20">
        <v>45.651145999999997</v>
      </c>
      <c r="I176" s="20">
        <v>53.433973999999999</v>
      </c>
      <c r="J176" s="20">
        <v>50.583736999999999</v>
      </c>
      <c r="K176" s="20">
        <v>3612.7287500000002</v>
      </c>
      <c r="L176" s="20">
        <v>5021.1184499999999</v>
      </c>
      <c r="M176" s="20">
        <v>5082.6816099999996</v>
      </c>
      <c r="N176" s="20">
        <v>4514.4017000000003</v>
      </c>
      <c r="O176" s="20">
        <v>5794.1647700000003</v>
      </c>
      <c r="P176" s="20">
        <v>6230.0120800000004</v>
      </c>
      <c r="Q176" s="20">
        <v>6327.9812300000003</v>
      </c>
    </row>
    <row r="177" spans="2:17" ht="15.95" customHeight="1" x14ac:dyDescent="0.25">
      <c r="B177" s="8" t="s">
        <v>206</v>
      </c>
      <c r="D177" s="20">
        <v>38.694909000000003</v>
      </c>
      <c r="E177" s="20">
        <v>35.294260999999999</v>
      </c>
      <c r="F177" s="20">
        <v>40.241404000000003</v>
      </c>
      <c r="G177" s="20">
        <v>36.960704</v>
      </c>
      <c r="H177" s="20">
        <v>27.506512999999998</v>
      </c>
      <c r="I177" s="20">
        <v>23.843422999999998</v>
      </c>
      <c r="J177" s="20">
        <v>12.094854</v>
      </c>
      <c r="K177" s="20">
        <v>1485.71702</v>
      </c>
      <c r="L177" s="20">
        <v>1531.5516700000001</v>
      </c>
      <c r="M177" s="20">
        <v>1449.50476</v>
      </c>
      <c r="N177" s="20">
        <v>1149.99461</v>
      </c>
      <c r="O177" s="20">
        <v>883.79619000000002</v>
      </c>
      <c r="P177" s="20">
        <v>1010.0762</v>
      </c>
      <c r="Q177" s="20">
        <v>913.59893</v>
      </c>
    </row>
    <row r="178" spans="2:17" ht="15.95" customHeight="1" x14ac:dyDescent="0.25">
      <c r="C178" s="8" t="s">
        <v>207</v>
      </c>
      <c r="D178" s="20">
        <v>0.930338</v>
      </c>
      <c r="E178" s="20">
        <v>1.0643209999999999</v>
      </c>
      <c r="F178" s="20">
        <v>1.247522</v>
      </c>
      <c r="G178" s="20">
        <v>1.414032</v>
      </c>
      <c r="H178" s="20">
        <v>1.3724700000000001</v>
      </c>
      <c r="I178" s="20">
        <v>1.267317</v>
      </c>
      <c r="J178" s="20">
        <v>7.4906E-2</v>
      </c>
      <c r="K178" s="20">
        <v>3.1676899999999999</v>
      </c>
      <c r="L178" s="20">
        <v>4.4109499999999997</v>
      </c>
      <c r="M178" s="20">
        <v>6.4692800000000004</v>
      </c>
      <c r="N178" s="20">
        <v>5.6109600000000004</v>
      </c>
      <c r="O178" s="20">
        <v>8.0771800000000002</v>
      </c>
      <c r="P178" s="20">
        <v>8.5361600000000006</v>
      </c>
      <c r="Q178" s="20">
        <v>5.6870700000000003</v>
      </c>
    </row>
    <row r="179" spans="2:17" ht="15.95" customHeight="1" x14ac:dyDescent="0.25">
      <c r="C179" s="8" t="s">
        <v>208</v>
      </c>
      <c r="D179" s="20">
        <v>1.2099449999999998</v>
      </c>
      <c r="E179" s="20">
        <v>1.181945</v>
      </c>
      <c r="F179" s="20">
        <v>1.176194</v>
      </c>
      <c r="G179" s="20">
        <v>1.1722190000000001</v>
      </c>
      <c r="H179" s="20">
        <v>1.2422840000000002</v>
      </c>
      <c r="I179" s="20">
        <v>1.1298550000000001</v>
      </c>
      <c r="J179" s="20">
        <v>0.62064399999999997</v>
      </c>
      <c r="K179" s="20">
        <v>9.6209399999999992</v>
      </c>
      <c r="L179" s="20">
        <v>15.085039999999999</v>
      </c>
      <c r="M179" s="20">
        <v>23.313379999999999</v>
      </c>
      <c r="N179" s="20">
        <v>30.374749999999999</v>
      </c>
      <c r="O179" s="20">
        <v>38.472900000000003</v>
      </c>
      <c r="P179" s="20">
        <v>11.087490000000001</v>
      </c>
      <c r="Q179" s="20">
        <v>32.538510000000002</v>
      </c>
    </row>
    <row r="180" spans="2:17" ht="15.95" customHeight="1" x14ac:dyDescent="0.25">
      <c r="C180" s="8" t="s">
        <v>209</v>
      </c>
      <c r="D180" s="20">
        <v>4.9835979999999998</v>
      </c>
      <c r="E180" s="20">
        <v>5.0820829999999999</v>
      </c>
      <c r="F180" s="20">
        <v>5.8559840000000003</v>
      </c>
      <c r="G180" s="20">
        <v>6.0045010000000003</v>
      </c>
      <c r="H180" s="20">
        <v>3.932382</v>
      </c>
      <c r="I180" s="20">
        <v>3.2131769999999999</v>
      </c>
      <c r="J180" s="20">
        <v>1.3641759999999998</v>
      </c>
      <c r="K180" s="20">
        <v>120.11624</v>
      </c>
      <c r="L180" s="20">
        <v>132.98527999999999</v>
      </c>
      <c r="M180" s="20">
        <v>144.23262</v>
      </c>
      <c r="N180" s="20">
        <v>122.76211000000001</v>
      </c>
      <c r="O180" s="20">
        <v>64.183390000000003</v>
      </c>
      <c r="P180" s="20">
        <v>80.911370000000005</v>
      </c>
      <c r="Q180" s="20">
        <v>61.775300000000001</v>
      </c>
    </row>
    <row r="181" spans="2:17" ht="15.95" customHeight="1" x14ac:dyDescent="0.25">
      <c r="C181" s="8" t="s">
        <v>210</v>
      </c>
      <c r="D181" s="20">
        <v>0.37137700000000001</v>
      </c>
      <c r="E181" s="20">
        <v>0.33863600000000005</v>
      </c>
      <c r="F181" s="20">
        <v>0.44885799999999998</v>
      </c>
      <c r="G181" s="20">
        <v>0.532196</v>
      </c>
      <c r="H181" s="20">
        <v>0.34586800000000001</v>
      </c>
      <c r="I181" s="20">
        <v>0.25186000000000003</v>
      </c>
      <c r="J181" s="20">
        <v>0.20665799999999998</v>
      </c>
      <c r="K181" s="20">
        <v>3.5981299999999998</v>
      </c>
      <c r="L181" s="20">
        <v>33.187690000000003</v>
      </c>
      <c r="M181" s="20">
        <v>5.8391500000000001</v>
      </c>
      <c r="N181" s="20">
        <v>46.425640000000001</v>
      </c>
      <c r="O181" s="20">
        <v>1.6952</v>
      </c>
      <c r="P181" s="20">
        <v>1.7174799999999999</v>
      </c>
      <c r="Q181" s="20">
        <v>79.796750000000003</v>
      </c>
    </row>
    <row r="182" spans="2:17" ht="15.95" customHeight="1" x14ac:dyDescent="0.25">
      <c r="C182" s="8" t="s">
        <v>211</v>
      </c>
      <c r="D182" s="20">
        <v>8.4302360000000007</v>
      </c>
      <c r="E182" s="20">
        <v>7.2241960000000001</v>
      </c>
      <c r="F182" s="20">
        <v>6.928706</v>
      </c>
      <c r="G182" s="20">
        <v>6.8751409999999993</v>
      </c>
      <c r="H182" s="20">
        <v>5.1629759999999996</v>
      </c>
      <c r="I182" s="20">
        <v>3.7364000000000002</v>
      </c>
      <c r="J182" s="20">
        <v>0.983433</v>
      </c>
      <c r="K182" s="20">
        <v>461.85547000000003</v>
      </c>
      <c r="L182" s="20">
        <v>562.29438000000005</v>
      </c>
      <c r="M182" s="20">
        <v>457.75349999999997</v>
      </c>
      <c r="N182" s="20">
        <v>294.44468999999998</v>
      </c>
      <c r="O182" s="20">
        <v>217.55609999999999</v>
      </c>
      <c r="P182" s="20">
        <v>220.36339000000001</v>
      </c>
      <c r="Q182" s="20">
        <v>169.0256</v>
      </c>
    </row>
    <row r="183" spans="2:17" ht="15.95" customHeight="1" x14ac:dyDescent="0.25">
      <c r="C183" s="8" t="s">
        <v>212</v>
      </c>
      <c r="D183" s="20">
        <v>0.21707799999999999</v>
      </c>
      <c r="E183" s="20">
        <v>0.20689199999999999</v>
      </c>
      <c r="F183" s="20">
        <v>0.21739599999999998</v>
      </c>
      <c r="G183" s="20">
        <v>0.179061</v>
      </c>
      <c r="H183" s="20">
        <v>9.6319000000000002E-2</v>
      </c>
      <c r="I183" s="20">
        <v>9.6701999999999996E-2</v>
      </c>
      <c r="J183" s="20">
        <v>3.0270999999999999E-2</v>
      </c>
      <c r="K183" s="20">
        <v>1.3478399999999999</v>
      </c>
      <c r="L183" s="20">
        <v>1.4058999999999999</v>
      </c>
      <c r="M183" s="20">
        <v>1.42424</v>
      </c>
      <c r="N183" s="20">
        <v>1.28512</v>
      </c>
      <c r="O183" s="20">
        <v>0.78286</v>
      </c>
      <c r="P183" s="20">
        <v>0.97131000000000001</v>
      </c>
      <c r="Q183" s="20">
        <v>0.65407999999999999</v>
      </c>
    </row>
    <row r="184" spans="2:17" ht="15.95" customHeight="1" x14ac:dyDescent="0.25">
      <c r="C184" s="8" t="s">
        <v>213</v>
      </c>
      <c r="D184" s="20">
        <v>0.63962699999999995</v>
      </c>
      <c r="E184" s="20">
        <v>0.62110100000000001</v>
      </c>
      <c r="F184" s="20">
        <v>0.67307399999999995</v>
      </c>
      <c r="G184" s="20">
        <v>0.6615359999999999</v>
      </c>
      <c r="H184" s="20">
        <v>0.41905000000000003</v>
      </c>
      <c r="I184" s="20">
        <v>0.37396200000000002</v>
      </c>
      <c r="J184" s="20">
        <v>4.5683000000000001E-2</v>
      </c>
      <c r="K184" s="20">
        <v>49.288170000000001</v>
      </c>
      <c r="L184" s="20">
        <v>5.7523200000000001</v>
      </c>
      <c r="M184" s="20">
        <v>55.96058</v>
      </c>
      <c r="N184" s="20">
        <v>76.957750000000004</v>
      </c>
      <c r="O184" s="20">
        <v>26.93404</v>
      </c>
      <c r="P184" s="20">
        <v>2.4512499999999999</v>
      </c>
      <c r="Q184" s="20">
        <v>4.0468200000000003</v>
      </c>
    </row>
    <row r="185" spans="2:17" ht="15.95" customHeight="1" x14ac:dyDescent="0.25">
      <c r="C185" s="8" t="s">
        <v>214</v>
      </c>
      <c r="D185" s="20">
        <v>3.3211740000000001</v>
      </c>
      <c r="E185" s="20">
        <v>3.2605979999999999</v>
      </c>
      <c r="F185" s="20">
        <v>3.3660740000000002</v>
      </c>
      <c r="G185" s="20">
        <v>3.8539209999999997</v>
      </c>
      <c r="H185" s="20">
        <v>2.7789269999999999</v>
      </c>
      <c r="I185" s="20">
        <v>3.246092</v>
      </c>
      <c r="J185" s="20">
        <v>1.136395</v>
      </c>
      <c r="K185" s="20">
        <v>173.27714</v>
      </c>
      <c r="L185" s="20">
        <v>52.279260000000001</v>
      </c>
      <c r="M185" s="20">
        <v>80.292529999999999</v>
      </c>
      <c r="N185" s="20">
        <v>70.368960000000001</v>
      </c>
      <c r="O185" s="20">
        <v>44.095880000000001</v>
      </c>
      <c r="P185" s="20">
        <v>130.34012999999999</v>
      </c>
      <c r="Q185" s="20">
        <v>71.415670000000006</v>
      </c>
    </row>
    <row r="186" spans="2:17" ht="15.95" customHeight="1" x14ac:dyDescent="0.25">
      <c r="C186" s="8" t="s">
        <v>215</v>
      </c>
      <c r="D186" s="20">
        <v>5.7112410000000002</v>
      </c>
      <c r="E186" s="20">
        <v>5.341952</v>
      </c>
      <c r="F186" s="20">
        <v>5.7403740000000001</v>
      </c>
      <c r="G186" s="20">
        <v>4.1241209999999997</v>
      </c>
      <c r="H186" s="20">
        <v>3.276275</v>
      </c>
      <c r="I186" s="20">
        <v>4.483968</v>
      </c>
      <c r="J186" s="20">
        <v>1.9668699999999999</v>
      </c>
      <c r="K186" s="20">
        <v>312.40777000000003</v>
      </c>
      <c r="L186" s="20">
        <v>286.40987999999999</v>
      </c>
      <c r="M186" s="20">
        <v>232.18441999999999</v>
      </c>
      <c r="N186" s="20">
        <v>207.05962</v>
      </c>
      <c r="O186" s="20">
        <v>152.23885999999999</v>
      </c>
      <c r="P186" s="20">
        <v>216.04934</v>
      </c>
      <c r="Q186" s="20">
        <v>209.07375999999999</v>
      </c>
    </row>
    <row r="187" spans="2:17" ht="15.95" customHeight="1" x14ac:dyDescent="0.25">
      <c r="C187" s="8" t="s">
        <v>216</v>
      </c>
      <c r="D187" s="20">
        <v>11.422956000000001</v>
      </c>
      <c r="E187" s="20">
        <v>9.4494400000000009</v>
      </c>
      <c r="F187" s="20">
        <v>13.111297</v>
      </c>
      <c r="G187" s="20">
        <v>10.670172000000001</v>
      </c>
      <c r="H187" s="20">
        <v>7.4837359999999995</v>
      </c>
      <c r="I187" s="20">
        <v>4.6863209999999995</v>
      </c>
      <c r="J187" s="20">
        <v>4.7266199999999996</v>
      </c>
      <c r="K187" s="20">
        <v>323.84001999999998</v>
      </c>
      <c r="L187" s="20">
        <v>410.54608000000002</v>
      </c>
      <c r="M187" s="20">
        <v>413.65244999999999</v>
      </c>
      <c r="N187" s="20">
        <v>263.19358999999997</v>
      </c>
      <c r="O187" s="20">
        <v>298.00546000000003</v>
      </c>
      <c r="P187" s="20">
        <v>307.60784999999998</v>
      </c>
      <c r="Q187" s="20">
        <v>249.00314</v>
      </c>
    </row>
    <row r="188" spans="2:17" ht="15.95" customHeight="1" x14ac:dyDescent="0.25">
      <c r="C188" s="8" t="s">
        <v>217</v>
      </c>
      <c r="D188" s="20">
        <v>1.4573389999999999</v>
      </c>
      <c r="E188" s="20">
        <v>1.5230969999999999</v>
      </c>
      <c r="F188" s="20">
        <v>1.4759249999999999</v>
      </c>
      <c r="G188" s="20">
        <v>1.4738040000000001</v>
      </c>
      <c r="H188" s="20">
        <v>1.3962260000000002</v>
      </c>
      <c r="I188" s="20">
        <v>1.357769</v>
      </c>
      <c r="J188" s="20">
        <v>0.93919799999999998</v>
      </c>
      <c r="K188" s="20">
        <v>27.197610000000001</v>
      </c>
      <c r="L188" s="20">
        <v>27.194890000000001</v>
      </c>
      <c r="M188" s="20">
        <v>28.38261</v>
      </c>
      <c r="N188" s="20">
        <v>31.511420000000001</v>
      </c>
      <c r="O188" s="20">
        <v>31.75432</v>
      </c>
      <c r="P188" s="20">
        <v>30.040430000000001</v>
      </c>
      <c r="Q188" s="20">
        <v>30.582229999999999</v>
      </c>
    </row>
    <row r="189" spans="2:17" ht="15.95" customHeight="1" x14ac:dyDescent="0.25">
      <c r="B189" s="8" t="s">
        <v>218</v>
      </c>
      <c r="D189" s="20">
        <v>1799.4348009999999</v>
      </c>
      <c r="E189" s="20">
        <v>1783.1278070000001</v>
      </c>
      <c r="F189" s="20">
        <v>1875.620874</v>
      </c>
      <c r="G189" s="20">
        <v>1767.7949120000001</v>
      </c>
      <c r="H189" s="20">
        <v>1571.0174439999998</v>
      </c>
      <c r="I189" s="20">
        <v>2156.0485129999997</v>
      </c>
      <c r="J189" s="20">
        <v>1912.0663330000002</v>
      </c>
      <c r="K189" s="20">
        <v>342095.68179</v>
      </c>
      <c r="L189" s="20">
        <v>269290.09500999999</v>
      </c>
      <c r="M189" s="20">
        <v>281141.70061</v>
      </c>
      <c r="N189" s="20">
        <v>276750.76134000003</v>
      </c>
      <c r="O189" s="20">
        <v>260008.29793</v>
      </c>
      <c r="P189" s="20">
        <v>259812.17222000001</v>
      </c>
      <c r="Q189" s="20">
        <v>231738.22643000001</v>
      </c>
    </row>
    <row r="190" spans="2:17" ht="15.95" customHeight="1" x14ac:dyDescent="0.25">
      <c r="C190" s="8" t="s">
        <v>219</v>
      </c>
      <c r="D190" s="20">
        <v>6.1449999999999994E-3</v>
      </c>
      <c r="E190" s="20">
        <v>1.1E-4</v>
      </c>
      <c r="F190" s="20">
        <v>1.0000000000000001E-5</v>
      </c>
      <c r="G190" s="20">
        <v>1.5900000000000002E-4</v>
      </c>
      <c r="H190" s="20">
        <v>0</v>
      </c>
      <c r="I190" s="20">
        <v>1.343E-3</v>
      </c>
      <c r="J190" s="20">
        <v>8.1839999999999986E-3</v>
      </c>
      <c r="K190" s="20">
        <v>2.1999999999999999E-2</v>
      </c>
      <c r="L190" s="20">
        <v>2.9999999999999997E-4</v>
      </c>
      <c r="M190" s="20">
        <v>1.8000000000000001E-4</v>
      </c>
      <c r="N190" s="20">
        <v>6.9999999999999999E-4</v>
      </c>
      <c r="O190" s="20">
        <v>0</v>
      </c>
      <c r="P190" s="20">
        <v>1.4499999999999999E-3</v>
      </c>
      <c r="Q190" s="20">
        <v>1.208E-2</v>
      </c>
    </row>
    <row r="191" spans="2:17" ht="15.95" customHeight="1" x14ac:dyDescent="0.25">
      <c r="C191" s="8" t="s">
        <v>220</v>
      </c>
      <c r="D191" s="20">
        <v>8.7588179999999998</v>
      </c>
      <c r="E191" s="20">
        <v>7.6396409999999992</v>
      </c>
      <c r="F191" s="20">
        <v>10.641163000000001</v>
      </c>
      <c r="G191" s="20">
        <v>9.3969620000000003</v>
      </c>
      <c r="H191" s="20">
        <v>6.3552219999999995</v>
      </c>
      <c r="I191" s="20">
        <v>9.8390439999999995</v>
      </c>
      <c r="J191" s="20">
        <v>12.005715</v>
      </c>
      <c r="K191" s="20">
        <v>481.54181</v>
      </c>
      <c r="L191" s="20">
        <v>361.48275999999998</v>
      </c>
      <c r="M191" s="20">
        <v>624.71705999999995</v>
      </c>
      <c r="N191" s="20">
        <v>508.16822000000002</v>
      </c>
      <c r="O191" s="20">
        <v>334.86732000000001</v>
      </c>
      <c r="P191" s="20">
        <v>371.36383000000001</v>
      </c>
      <c r="Q191" s="20">
        <v>546.02005999999994</v>
      </c>
    </row>
    <row r="192" spans="2:17" ht="15.95" customHeight="1" x14ac:dyDescent="0.25">
      <c r="C192" s="8" t="s">
        <v>221</v>
      </c>
      <c r="D192" s="20">
        <v>781.30020100000002</v>
      </c>
      <c r="E192" s="20">
        <v>775.16635400000007</v>
      </c>
      <c r="F192" s="20">
        <v>792.6374229999999</v>
      </c>
      <c r="G192" s="20">
        <v>776.233339</v>
      </c>
      <c r="H192" s="20">
        <v>721.90116699999999</v>
      </c>
      <c r="I192" s="20">
        <v>1239.5127590000002</v>
      </c>
      <c r="J192" s="20">
        <v>1074.5971019999999</v>
      </c>
      <c r="K192" s="20">
        <v>158849.85918</v>
      </c>
      <c r="L192" s="20">
        <v>134273.88281000001</v>
      </c>
      <c r="M192" s="20">
        <v>137559.78894999999</v>
      </c>
      <c r="N192" s="20">
        <v>133748.66662999999</v>
      </c>
      <c r="O192" s="20">
        <v>136804.63576999999</v>
      </c>
      <c r="P192" s="20">
        <v>157696.34198999999</v>
      </c>
      <c r="Q192" s="20">
        <v>139698.47880000001</v>
      </c>
    </row>
    <row r="193" spans="3:17" ht="15.95" customHeight="1" x14ac:dyDescent="0.25">
      <c r="C193" s="8" t="s">
        <v>222</v>
      </c>
      <c r="D193" s="20">
        <v>5.3263069999999999</v>
      </c>
      <c r="E193" s="20">
        <v>4.8458999999999994</v>
      </c>
      <c r="F193" s="20">
        <v>5.9255940000000002</v>
      </c>
      <c r="G193" s="20">
        <v>5.7510150000000007</v>
      </c>
      <c r="H193" s="20">
        <v>5.4768879999999998</v>
      </c>
      <c r="I193" s="20">
        <v>3.8075960000000002</v>
      </c>
      <c r="J193" s="20">
        <v>3.5369639999999998</v>
      </c>
      <c r="K193" s="20">
        <v>75.412400000000005</v>
      </c>
      <c r="L193" s="20">
        <v>48.845469999999999</v>
      </c>
      <c r="M193" s="20">
        <v>73.325720000000004</v>
      </c>
      <c r="N193" s="20">
        <v>46.613140000000001</v>
      </c>
      <c r="O193" s="20">
        <v>28.15024</v>
      </c>
      <c r="P193" s="20">
        <v>24.764119999999998</v>
      </c>
      <c r="Q193" s="20">
        <v>39.80236</v>
      </c>
    </row>
    <row r="194" spans="3:17" ht="15.95" customHeight="1" x14ac:dyDescent="0.25">
      <c r="C194" s="8" t="s">
        <v>223</v>
      </c>
      <c r="D194" s="20">
        <v>19.822257</v>
      </c>
      <c r="E194" s="20">
        <v>19.427419</v>
      </c>
      <c r="F194" s="20">
        <v>20.998616000000002</v>
      </c>
      <c r="G194" s="20">
        <v>22.173317999999998</v>
      </c>
      <c r="H194" s="20">
        <v>23.065429999999999</v>
      </c>
      <c r="I194" s="20">
        <v>23.170653999999999</v>
      </c>
      <c r="J194" s="20">
        <v>21.697794999999999</v>
      </c>
      <c r="K194" s="20">
        <v>561.76643000000001</v>
      </c>
      <c r="L194" s="20">
        <v>661.46405000000004</v>
      </c>
      <c r="M194" s="20">
        <v>676.81699000000003</v>
      </c>
      <c r="N194" s="20">
        <v>484.78255999999999</v>
      </c>
      <c r="O194" s="20">
        <v>494.11178000000001</v>
      </c>
      <c r="P194" s="20">
        <v>587.53819999999996</v>
      </c>
      <c r="Q194" s="20">
        <v>490.52555999999998</v>
      </c>
    </row>
    <row r="195" spans="3:17" ht="15.95" customHeight="1" x14ac:dyDescent="0.25">
      <c r="C195" s="8" t="s">
        <v>224</v>
      </c>
      <c r="D195" s="20">
        <v>250.66249500000001</v>
      </c>
      <c r="E195" s="20">
        <v>272.82299599999999</v>
      </c>
      <c r="F195" s="20">
        <v>300.66033099999999</v>
      </c>
      <c r="G195" s="20">
        <v>279.67728700000004</v>
      </c>
      <c r="H195" s="20">
        <v>230.19164600000002</v>
      </c>
      <c r="I195" s="20">
        <v>245.414874</v>
      </c>
      <c r="J195" s="20">
        <v>207.130112</v>
      </c>
      <c r="K195" s="20">
        <v>28349.263790000001</v>
      </c>
      <c r="L195" s="20">
        <v>23912.983469999999</v>
      </c>
      <c r="M195" s="20">
        <v>22664.163949999998</v>
      </c>
      <c r="N195" s="20">
        <v>20751.484260000001</v>
      </c>
      <c r="O195" s="20">
        <v>17875.467140000001</v>
      </c>
      <c r="P195" s="20">
        <v>19475.734759999999</v>
      </c>
      <c r="Q195" s="20">
        <v>18770.638180000002</v>
      </c>
    </row>
    <row r="196" spans="3:17" ht="15.95" customHeight="1" x14ac:dyDescent="0.25">
      <c r="C196" s="8" t="s">
        <v>225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4.3209999999999993E-3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5.0000000000000001E-3</v>
      </c>
      <c r="Q196" s="20">
        <v>0</v>
      </c>
    </row>
    <row r="197" spans="3:17" ht="15.95" customHeight="1" x14ac:dyDescent="0.25">
      <c r="C197" s="8" t="s">
        <v>226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1.7500000000000002E-2</v>
      </c>
      <c r="J197" s="20">
        <v>8.9890000000000005E-3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1.07</v>
      </c>
      <c r="Q197" s="20">
        <v>5.5620000000000003E-2</v>
      </c>
    </row>
    <row r="198" spans="3:17" ht="15.95" customHeight="1" x14ac:dyDescent="0.25">
      <c r="C198" s="8" t="s">
        <v>227</v>
      </c>
      <c r="D198" s="20">
        <v>1.091702</v>
      </c>
      <c r="E198" s="20">
        <v>0.86702299999999999</v>
      </c>
      <c r="F198" s="20">
        <v>1.102004</v>
      </c>
      <c r="G198" s="20">
        <v>1.1457390000000001</v>
      </c>
      <c r="H198" s="20">
        <v>1.1623479999999999</v>
      </c>
      <c r="I198" s="20">
        <v>4.167154</v>
      </c>
      <c r="J198" s="20">
        <v>5.7290240000000008</v>
      </c>
      <c r="K198" s="20">
        <v>15.38865</v>
      </c>
      <c r="L198" s="20">
        <v>10.44003</v>
      </c>
      <c r="M198" s="20">
        <v>119.99936</v>
      </c>
      <c r="N198" s="20">
        <v>47.192450000000001</v>
      </c>
      <c r="O198" s="20">
        <v>93.206850000000003</v>
      </c>
      <c r="P198" s="20">
        <v>138.34612000000001</v>
      </c>
      <c r="Q198" s="20">
        <v>154.07458</v>
      </c>
    </row>
    <row r="199" spans="3:17" ht="15.95" customHeight="1" x14ac:dyDescent="0.25">
      <c r="C199" s="8" t="s">
        <v>228</v>
      </c>
      <c r="D199" s="20">
        <v>0.15505099999999999</v>
      </c>
      <c r="E199" s="20">
        <v>0.165937</v>
      </c>
      <c r="F199" s="20">
        <v>0.163075</v>
      </c>
      <c r="G199" s="20">
        <v>0.25682499999999997</v>
      </c>
      <c r="H199" s="20">
        <v>0.29356599999999999</v>
      </c>
      <c r="I199" s="20">
        <v>0.29446600000000001</v>
      </c>
      <c r="J199" s="20">
        <v>0.40610000000000002</v>
      </c>
      <c r="K199" s="20">
        <v>0.94098000000000004</v>
      </c>
      <c r="L199" s="20">
        <v>0.61717999999999995</v>
      </c>
      <c r="M199" s="20">
        <v>0.7319</v>
      </c>
      <c r="N199" s="20">
        <v>16.72917</v>
      </c>
      <c r="O199" s="20">
        <v>26.604759999999999</v>
      </c>
      <c r="P199" s="20">
        <v>29.508569999999999</v>
      </c>
      <c r="Q199" s="20">
        <v>44.007919999999999</v>
      </c>
    </row>
    <row r="200" spans="3:17" ht="15.95" customHeight="1" x14ac:dyDescent="0.25">
      <c r="C200" s="8" t="s">
        <v>229</v>
      </c>
      <c r="D200" s="20">
        <v>104.34725599999999</v>
      </c>
      <c r="E200" s="20">
        <v>103.38325900000001</v>
      </c>
      <c r="F200" s="20">
        <v>153.207357</v>
      </c>
      <c r="G200" s="20">
        <v>101.79049099999999</v>
      </c>
      <c r="H200" s="20">
        <v>87.945596999999992</v>
      </c>
      <c r="I200" s="20">
        <v>92.793494999999993</v>
      </c>
      <c r="J200" s="20">
        <v>86.448729999999998</v>
      </c>
      <c r="K200" s="20">
        <v>30738.205160000001</v>
      </c>
      <c r="L200" s="20">
        <v>19885.259620000001</v>
      </c>
      <c r="M200" s="20">
        <v>23250.56193</v>
      </c>
      <c r="N200" s="20">
        <v>20429.589510000002</v>
      </c>
      <c r="O200" s="20">
        <v>20307.46386</v>
      </c>
      <c r="P200" s="20">
        <v>20093.847269999998</v>
      </c>
      <c r="Q200" s="20">
        <v>18401.533459999999</v>
      </c>
    </row>
    <row r="201" spans="3:17" ht="15.95" customHeight="1" x14ac:dyDescent="0.25">
      <c r="C201" s="8" t="s">
        <v>230</v>
      </c>
      <c r="D201" s="20">
        <v>1.684118</v>
      </c>
      <c r="E201" s="20">
        <v>0.58691199999999999</v>
      </c>
      <c r="F201" s="20">
        <v>2.289056</v>
      </c>
      <c r="G201" s="20">
        <v>0.47673000000000004</v>
      </c>
      <c r="H201" s="20">
        <v>1.984499</v>
      </c>
      <c r="I201" s="20">
        <v>0.79737199999999997</v>
      </c>
      <c r="J201" s="20">
        <v>0.62615300000000007</v>
      </c>
      <c r="K201" s="20">
        <v>8.7444900000000008</v>
      </c>
      <c r="L201" s="20">
        <v>3.9662500000000001</v>
      </c>
      <c r="M201" s="20">
        <v>10.759930000000001</v>
      </c>
      <c r="N201" s="20">
        <v>4.3303500000000001</v>
      </c>
      <c r="O201" s="20">
        <v>27.659800000000001</v>
      </c>
      <c r="P201" s="20">
        <v>24.827480000000001</v>
      </c>
      <c r="Q201" s="20">
        <v>8.9552600000000009</v>
      </c>
    </row>
    <row r="202" spans="3:17" ht="15.95" customHeight="1" x14ac:dyDescent="0.25">
      <c r="C202" s="8" t="s">
        <v>231</v>
      </c>
      <c r="D202" s="20">
        <v>1.093736</v>
      </c>
      <c r="E202" s="20">
        <v>1.1527729999999998</v>
      </c>
      <c r="F202" s="20">
        <v>1.1977370000000001</v>
      </c>
      <c r="G202" s="20">
        <v>1.2466269999999999</v>
      </c>
      <c r="H202" s="20">
        <v>0.88076999999999994</v>
      </c>
      <c r="I202" s="20">
        <v>1.4441769999999998</v>
      </c>
      <c r="J202" s="20">
        <v>1.1581400000000002</v>
      </c>
      <c r="K202" s="20">
        <v>29.678380000000001</v>
      </c>
      <c r="L202" s="20">
        <v>22.407119999999999</v>
      </c>
      <c r="M202" s="20">
        <v>18.15016</v>
      </c>
      <c r="N202" s="20">
        <v>21.046779999999998</v>
      </c>
      <c r="O202" s="20">
        <v>16.262560000000001</v>
      </c>
      <c r="P202" s="20">
        <v>18.443149999999999</v>
      </c>
      <c r="Q202" s="20">
        <v>17.17764</v>
      </c>
    </row>
    <row r="203" spans="3:17" ht="15.95" customHeight="1" x14ac:dyDescent="0.25">
      <c r="C203" s="8" t="s">
        <v>232</v>
      </c>
      <c r="D203" s="20">
        <v>50.348525000000002</v>
      </c>
      <c r="E203" s="20">
        <v>50.040273999999997</v>
      </c>
      <c r="F203" s="20">
        <v>34.304018999999997</v>
      </c>
      <c r="G203" s="20">
        <v>27.084589999999999</v>
      </c>
      <c r="H203" s="20">
        <v>25.268669999999997</v>
      </c>
      <c r="I203" s="20">
        <v>24.211903999999997</v>
      </c>
      <c r="J203" s="20">
        <v>17.748557999999999</v>
      </c>
      <c r="K203" s="20">
        <v>4060.8482300000001</v>
      </c>
      <c r="L203" s="20">
        <v>4732.3738999999996</v>
      </c>
      <c r="M203" s="20">
        <v>4991.8401599999997</v>
      </c>
      <c r="N203" s="20">
        <v>4222.34656</v>
      </c>
      <c r="O203" s="20">
        <v>4194.4495800000004</v>
      </c>
      <c r="P203" s="20">
        <v>1972.9706200000001</v>
      </c>
      <c r="Q203" s="20">
        <v>1382.5780999999999</v>
      </c>
    </row>
    <row r="204" spans="3:17" ht="15.95" customHeight="1" x14ac:dyDescent="0.25">
      <c r="C204" s="8" t="s">
        <v>233</v>
      </c>
      <c r="D204" s="20">
        <v>12.025513999999999</v>
      </c>
      <c r="E204" s="20">
        <v>13.633752000000001</v>
      </c>
      <c r="F204" s="20">
        <v>17.357288</v>
      </c>
      <c r="G204" s="20">
        <v>17.833471000000003</v>
      </c>
      <c r="H204" s="20">
        <v>18.877980999999998</v>
      </c>
      <c r="I204" s="20">
        <v>20.987893</v>
      </c>
      <c r="J204" s="20">
        <v>20.003559000000003</v>
      </c>
      <c r="K204" s="20">
        <v>508.73845</v>
      </c>
      <c r="L204" s="20">
        <v>624.60175000000004</v>
      </c>
      <c r="M204" s="20">
        <v>645.71925999999996</v>
      </c>
      <c r="N204" s="20">
        <v>513.35505000000001</v>
      </c>
      <c r="O204" s="20">
        <v>502.88130000000001</v>
      </c>
      <c r="P204" s="20">
        <v>590.91471999999999</v>
      </c>
      <c r="Q204" s="20">
        <v>588.84828000000005</v>
      </c>
    </row>
    <row r="205" spans="3:17" ht="15.95" customHeight="1" x14ac:dyDescent="0.25">
      <c r="C205" s="8" t="s">
        <v>234</v>
      </c>
      <c r="D205" s="20">
        <v>1.7448789999999998</v>
      </c>
      <c r="E205" s="20">
        <v>1.9251230000000001</v>
      </c>
      <c r="F205" s="20">
        <v>1.5821869999999998</v>
      </c>
      <c r="G205" s="20">
        <v>0.96238800000000002</v>
      </c>
      <c r="H205" s="20">
        <v>0.70937000000000006</v>
      </c>
      <c r="I205" s="20">
        <v>0.61959299999999995</v>
      </c>
      <c r="J205" s="20">
        <v>0.733464</v>
      </c>
      <c r="K205" s="20">
        <v>165.04024999999999</v>
      </c>
      <c r="L205" s="20">
        <v>152.88283000000001</v>
      </c>
      <c r="M205" s="20">
        <v>138.08839</v>
      </c>
      <c r="N205" s="20">
        <v>29.905380000000001</v>
      </c>
      <c r="O205" s="20">
        <v>8.1904599999999999</v>
      </c>
      <c r="P205" s="20">
        <v>7.1759000000000004</v>
      </c>
      <c r="Q205" s="20">
        <v>9.4891900000000007</v>
      </c>
    </row>
    <row r="206" spans="3:17" ht="15.95" customHeight="1" x14ac:dyDescent="0.25">
      <c r="C206" s="8" t="s">
        <v>235</v>
      </c>
      <c r="D206" s="20">
        <v>0</v>
      </c>
      <c r="E206" s="20">
        <v>0</v>
      </c>
      <c r="F206" s="20">
        <v>0</v>
      </c>
      <c r="G206" s="20">
        <v>1.12E-4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6.0000000000000002E-5</v>
      </c>
      <c r="O206" s="20">
        <v>0</v>
      </c>
      <c r="P206" s="20">
        <v>0</v>
      </c>
      <c r="Q206" s="20">
        <v>0</v>
      </c>
    </row>
    <row r="207" spans="3:17" ht="15.95" customHeight="1" x14ac:dyDescent="0.25">
      <c r="C207" s="8" t="s">
        <v>236</v>
      </c>
      <c r="D207" s="20">
        <v>43.503844000000001</v>
      </c>
      <c r="E207" s="20">
        <v>46.719625999999998</v>
      </c>
      <c r="F207" s="20">
        <v>48.211578000000003</v>
      </c>
      <c r="G207" s="20">
        <v>46.582031000000001</v>
      </c>
      <c r="H207" s="20">
        <v>46.792940999999999</v>
      </c>
      <c r="I207" s="20">
        <v>48.070218999999994</v>
      </c>
      <c r="J207" s="20">
        <v>45.737355000000001</v>
      </c>
      <c r="K207" s="20">
        <v>1518.3317500000001</v>
      </c>
      <c r="L207" s="20">
        <v>1575.4617800000001</v>
      </c>
      <c r="M207" s="20">
        <v>1563.12033</v>
      </c>
      <c r="N207" s="20">
        <v>1261.2898</v>
      </c>
      <c r="O207" s="20">
        <v>1164.36619</v>
      </c>
      <c r="P207" s="20">
        <v>1300.6923999999999</v>
      </c>
      <c r="Q207" s="20">
        <v>1299.76567</v>
      </c>
    </row>
    <row r="208" spans="3:17" ht="15.95" customHeight="1" x14ac:dyDescent="0.25">
      <c r="C208" s="8" t="s">
        <v>237</v>
      </c>
      <c r="D208" s="20">
        <v>62.819578</v>
      </c>
      <c r="E208" s="20">
        <v>56.061769999999996</v>
      </c>
      <c r="F208" s="20">
        <v>56.298919000000005</v>
      </c>
      <c r="G208" s="20">
        <v>60.389688</v>
      </c>
      <c r="H208" s="20">
        <v>40.424056</v>
      </c>
      <c r="I208" s="20">
        <v>34.392116000000001</v>
      </c>
      <c r="J208" s="20">
        <v>28.582454000000002</v>
      </c>
      <c r="K208" s="20">
        <v>1757.50683</v>
      </c>
      <c r="L208" s="20">
        <v>2153.9157500000001</v>
      </c>
      <c r="M208" s="20">
        <v>2120.20993</v>
      </c>
      <c r="N208" s="20">
        <v>2418.7159700000002</v>
      </c>
      <c r="O208" s="20">
        <v>2911.0408400000001</v>
      </c>
      <c r="P208" s="20">
        <v>3349.48513</v>
      </c>
      <c r="Q208" s="20">
        <v>4024.6930900000002</v>
      </c>
    </row>
    <row r="209" spans="1:17" ht="15.95" customHeight="1" x14ac:dyDescent="0.25">
      <c r="C209" s="8" t="s">
        <v>238</v>
      </c>
      <c r="D209" s="20">
        <v>93.358384000000001</v>
      </c>
      <c r="E209" s="20">
        <v>85.392479000000009</v>
      </c>
      <c r="F209" s="20">
        <v>84.352765000000005</v>
      </c>
      <c r="G209" s="20">
        <v>76.281401000000002</v>
      </c>
      <c r="H209" s="20">
        <v>53.297654999999999</v>
      </c>
      <c r="I209" s="20">
        <v>77.254052999999999</v>
      </c>
      <c r="J209" s="20">
        <v>66.723081000000008</v>
      </c>
      <c r="K209" s="20">
        <v>1795.18867</v>
      </c>
      <c r="L209" s="20">
        <v>1928.71183</v>
      </c>
      <c r="M209" s="20">
        <v>1882.03818</v>
      </c>
      <c r="N209" s="20">
        <v>1612.27413</v>
      </c>
      <c r="O209" s="20">
        <v>1137.58942</v>
      </c>
      <c r="P209" s="20">
        <v>1777.03405</v>
      </c>
      <c r="Q209" s="20">
        <v>1499.25998</v>
      </c>
    </row>
    <row r="210" spans="1:17" ht="15.95" customHeight="1" x14ac:dyDescent="0.25">
      <c r="C210" s="8" t="s">
        <v>239</v>
      </c>
      <c r="D210" s="20">
        <v>361.38599099999999</v>
      </c>
      <c r="E210" s="20">
        <v>343.29645899999997</v>
      </c>
      <c r="F210" s="20">
        <v>344.69175199999995</v>
      </c>
      <c r="G210" s="20">
        <v>340.51273900000001</v>
      </c>
      <c r="H210" s="20">
        <v>306.38963799999999</v>
      </c>
      <c r="I210" s="20">
        <v>329.24797999999998</v>
      </c>
      <c r="J210" s="20">
        <v>319.18485399999997</v>
      </c>
      <c r="K210" s="20">
        <v>113179.20434</v>
      </c>
      <c r="L210" s="20">
        <v>78940.798110000003</v>
      </c>
      <c r="M210" s="20">
        <v>84801.668229999996</v>
      </c>
      <c r="N210" s="20">
        <v>90634.270619999996</v>
      </c>
      <c r="O210" s="20">
        <v>74081.350059999997</v>
      </c>
      <c r="P210" s="20">
        <v>52352.107459999999</v>
      </c>
      <c r="Q210" s="20">
        <v>44762.310599999997</v>
      </c>
    </row>
    <row r="211" spans="1:17" ht="15.95" customHeight="1" x14ac:dyDescent="0.25">
      <c r="A211" s="8" t="s">
        <v>240</v>
      </c>
      <c r="D211" s="20">
        <v>24.526430000000001</v>
      </c>
      <c r="E211" s="20">
        <v>25.925545999999997</v>
      </c>
      <c r="F211" s="20">
        <v>25.629972000000002</v>
      </c>
      <c r="G211" s="20">
        <v>26.146716000000001</v>
      </c>
      <c r="H211" s="20">
        <v>26.250461999999999</v>
      </c>
      <c r="I211" s="20">
        <v>29.726800000000001</v>
      </c>
      <c r="J211" s="20">
        <v>26.832443999999999</v>
      </c>
      <c r="K211" s="20">
        <v>707.23278000000005</v>
      </c>
      <c r="L211" s="20">
        <v>680.20183999999995</v>
      </c>
      <c r="M211" s="20">
        <v>566.45731999999998</v>
      </c>
      <c r="N211" s="20">
        <v>757.38697999999999</v>
      </c>
      <c r="O211" s="20">
        <v>655.57971999999995</v>
      </c>
      <c r="P211" s="20">
        <v>644.37684999999999</v>
      </c>
      <c r="Q211" s="20">
        <v>672.90967000000001</v>
      </c>
    </row>
    <row r="212" spans="1:17" ht="15.95" customHeight="1" x14ac:dyDescent="0.25">
      <c r="B212" s="8" t="s">
        <v>240</v>
      </c>
      <c r="D212" s="20">
        <v>24.526430000000001</v>
      </c>
      <c r="E212" s="20">
        <v>25.925545999999997</v>
      </c>
      <c r="F212" s="20">
        <v>25.629972000000002</v>
      </c>
      <c r="G212" s="20">
        <v>26.146716000000001</v>
      </c>
      <c r="H212" s="20">
        <v>26.250461999999999</v>
      </c>
      <c r="I212" s="20">
        <v>29.726800000000001</v>
      </c>
      <c r="J212" s="20">
        <v>26.832443999999999</v>
      </c>
      <c r="K212" s="20">
        <v>707.23278000000005</v>
      </c>
      <c r="L212" s="20">
        <v>680.20183999999995</v>
      </c>
      <c r="M212" s="20">
        <v>566.45731999999998</v>
      </c>
      <c r="N212" s="20">
        <v>757.38697999999999</v>
      </c>
      <c r="O212" s="20">
        <v>655.57971999999995</v>
      </c>
      <c r="P212" s="20">
        <v>644.37684999999999</v>
      </c>
      <c r="Q212" s="20">
        <v>672.90967000000001</v>
      </c>
    </row>
    <row r="213" spans="1:17" ht="15.95" customHeight="1" x14ac:dyDescent="0.25">
      <c r="C213" s="8" t="s">
        <v>241</v>
      </c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</row>
    <row r="214" spans="1:17" ht="15.95" customHeight="1" x14ac:dyDescent="0.25">
      <c r="C214" s="8" t="s">
        <v>242</v>
      </c>
      <c r="D214" s="20">
        <v>18.128104</v>
      </c>
      <c r="E214" s="20">
        <v>21.324102</v>
      </c>
      <c r="F214" s="20">
        <v>19.728840000000002</v>
      </c>
      <c r="G214" s="20">
        <v>18.787140999999998</v>
      </c>
      <c r="H214" s="20">
        <v>19.705643999999999</v>
      </c>
      <c r="I214" s="20">
        <v>22.700650000000003</v>
      </c>
      <c r="J214" s="20">
        <v>21.314316999999999</v>
      </c>
      <c r="K214" s="20">
        <v>525.45056</v>
      </c>
      <c r="L214" s="20">
        <v>579.17552999999998</v>
      </c>
      <c r="M214" s="20">
        <v>445.63808999999998</v>
      </c>
      <c r="N214" s="20">
        <v>566.38886000000002</v>
      </c>
      <c r="O214" s="20">
        <v>484.83386999999999</v>
      </c>
      <c r="P214" s="20">
        <v>475.00506999999999</v>
      </c>
      <c r="Q214" s="20">
        <v>546.95813999999996</v>
      </c>
    </row>
    <row r="215" spans="1:17" ht="15.95" customHeight="1" x14ac:dyDescent="0.25">
      <c r="C215" s="8" t="s">
        <v>243</v>
      </c>
      <c r="D215" s="20">
        <v>1.1169999999999999E-3</v>
      </c>
      <c r="E215" s="20">
        <v>1.5200000000000001E-3</v>
      </c>
      <c r="F215" s="20">
        <v>0</v>
      </c>
      <c r="G215" s="20">
        <v>0</v>
      </c>
      <c r="H215" s="20">
        <v>1.1563E-2</v>
      </c>
      <c r="I215" s="20">
        <v>7.8829999999999994E-3</v>
      </c>
      <c r="J215" s="20">
        <v>0</v>
      </c>
      <c r="K215" s="20">
        <v>1.8E-3</v>
      </c>
      <c r="L215" s="20">
        <v>2.3E-3</v>
      </c>
      <c r="M215" s="20">
        <v>0</v>
      </c>
      <c r="N215" s="20">
        <v>0</v>
      </c>
      <c r="O215" s="20">
        <v>4.1000000000000003E-3</v>
      </c>
      <c r="P215" s="20">
        <v>4.1999999999999997E-3</v>
      </c>
      <c r="Q215" s="20">
        <v>0</v>
      </c>
    </row>
    <row r="216" spans="1:17" ht="15.95" customHeight="1" x14ac:dyDescent="0.25">
      <c r="C216" s="8" t="s">
        <v>244</v>
      </c>
      <c r="D216" s="20">
        <v>4.3648000000000006E-2</v>
      </c>
      <c r="E216" s="20">
        <v>5.0761000000000001E-2</v>
      </c>
      <c r="F216" s="20">
        <v>5.6142999999999998E-2</v>
      </c>
      <c r="G216" s="20">
        <v>6.6415000000000002E-2</v>
      </c>
      <c r="H216" s="20">
        <v>4.4010000000000001E-2</v>
      </c>
      <c r="I216" s="20">
        <v>7.8019999999999999E-3</v>
      </c>
      <c r="J216" s="20">
        <v>0</v>
      </c>
      <c r="K216" s="20">
        <v>9.5920000000000005E-2</v>
      </c>
      <c r="L216" s="20">
        <v>9.6019999999999994E-2</v>
      </c>
      <c r="M216" s="20">
        <v>0.18711</v>
      </c>
      <c r="N216" s="20">
        <v>0.19733000000000001</v>
      </c>
      <c r="O216" s="20">
        <v>0.11205</v>
      </c>
      <c r="P216" s="20">
        <v>2.1940000000000001E-2</v>
      </c>
      <c r="Q216" s="20">
        <v>0</v>
      </c>
    </row>
    <row r="217" spans="1:17" ht="15.95" customHeight="1" x14ac:dyDescent="0.25">
      <c r="C217" s="8" t="s">
        <v>245</v>
      </c>
      <c r="D217" s="20">
        <v>0.14288700000000001</v>
      </c>
      <c r="E217" s="20">
        <v>5.3180999999999999E-2</v>
      </c>
      <c r="F217" s="20">
        <v>4.5966E-2</v>
      </c>
      <c r="G217" s="20">
        <v>3.9905999999999997E-2</v>
      </c>
      <c r="H217" s="20">
        <v>7.4089999999999998E-3</v>
      </c>
      <c r="I217" s="20">
        <v>1.9000000000000001E-5</v>
      </c>
      <c r="J217" s="20">
        <v>5.0000000000000004E-6</v>
      </c>
      <c r="K217" s="20">
        <v>0.73516999999999999</v>
      </c>
      <c r="L217" s="20">
        <v>0.43309999999999998</v>
      </c>
      <c r="M217" s="20">
        <v>0.58133000000000001</v>
      </c>
      <c r="N217" s="20">
        <v>0.41049999999999998</v>
      </c>
      <c r="O217" s="20">
        <v>7.5289999999999996E-2</v>
      </c>
      <c r="P217" s="20">
        <v>2.2599999999999999E-3</v>
      </c>
      <c r="Q217" s="20">
        <v>1.1E-4</v>
      </c>
    </row>
    <row r="218" spans="1:17" ht="15.95" customHeight="1" x14ac:dyDescent="0.25">
      <c r="C218" s="8" t="s">
        <v>246</v>
      </c>
      <c r="D218" s="20">
        <v>9.4849999999999986E-3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5.8119999999999998E-2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</row>
    <row r="219" spans="1:17" ht="15.95" customHeight="1" x14ac:dyDescent="0.25">
      <c r="C219" s="8" t="s">
        <v>247</v>
      </c>
      <c r="D219" s="20">
        <v>0</v>
      </c>
      <c r="E219" s="20">
        <v>0</v>
      </c>
      <c r="F219" s="20">
        <v>4.8100999999999998E-2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0.1</v>
      </c>
      <c r="N219" s="20">
        <v>0</v>
      </c>
      <c r="O219" s="20">
        <v>0</v>
      </c>
      <c r="P219" s="20">
        <v>0</v>
      </c>
      <c r="Q219" s="20">
        <v>0</v>
      </c>
    </row>
    <row r="220" spans="1:17" ht="15.95" customHeight="1" x14ac:dyDescent="0.25">
      <c r="C220" s="8" t="s">
        <v>248</v>
      </c>
      <c r="D220" s="20">
        <v>6.1828000000000001E-2</v>
      </c>
      <c r="E220" s="20">
        <v>5.9898E-2</v>
      </c>
      <c r="F220" s="20">
        <v>6.6496E-2</v>
      </c>
      <c r="G220" s="20">
        <v>4.9180999999999996E-2</v>
      </c>
      <c r="H220" s="20">
        <v>4.3798999999999998E-2</v>
      </c>
      <c r="I220" s="20">
        <v>2.3588000000000001E-2</v>
      </c>
      <c r="J220" s="20">
        <v>0</v>
      </c>
      <c r="K220" s="20">
        <v>0.17166999999999999</v>
      </c>
      <c r="L220" s="20">
        <v>0.21504000000000001</v>
      </c>
      <c r="M220" s="20">
        <v>0.26482</v>
      </c>
      <c r="N220" s="20">
        <v>0.19098000000000001</v>
      </c>
      <c r="O220" s="20">
        <v>0.17791999999999999</v>
      </c>
      <c r="P220" s="20">
        <v>5.926E-2</v>
      </c>
      <c r="Q220" s="20">
        <v>0</v>
      </c>
    </row>
    <row r="221" spans="1:17" ht="15.95" customHeight="1" x14ac:dyDescent="0.25">
      <c r="C221" s="8" t="s">
        <v>249</v>
      </c>
      <c r="D221" s="20">
        <v>6.13565</v>
      </c>
      <c r="E221" s="20">
        <v>4.4311530000000001</v>
      </c>
      <c r="F221" s="20">
        <v>5.6757610000000005</v>
      </c>
      <c r="G221" s="20">
        <v>5.706385</v>
      </c>
      <c r="H221" s="20">
        <v>4.9838469999999999</v>
      </c>
      <c r="I221" s="20">
        <v>6.9841249999999997</v>
      </c>
      <c r="J221" s="20">
        <v>5.4727049999999995</v>
      </c>
      <c r="K221" s="20">
        <v>180.48979</v>
      </c>
      <c r="L221" s="20">
        <v>99.859949999999998</v>
      </c>
      <c r="M221" s="20">
        <v>119.14429</v>
      </c>
      <c r="N221" s="20">
        <v>137.18038000000001</v>
      </c>
      <c r="O221" s="20">
        <v>116.42489999999999</v>
      </c>
      <c r="P221" s="20">
        <v>169.27878000000001</v>
      </c>
      <c r="Q221" s="20">
        <v>125.21142</v>
      </c>
    </row>
    <row r="222" spans="1:17" ht="15.95" customHeight="1" x14ac:dyDescent="0.25">
      <c r="C222" s="8" t="s">
        <v>373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4.5416999999999999E-2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0.74</v>
      </c>
    </row>
    <row r="223" spans="1:17" ht="15.95" customHeight="1" x14ac:dyDescent="0.25">
      <c r="C223" s="8" t="s">
        <v>250</v>
      </c>
      <c r="D223" s="20">
        <v>3.7109999999999999E-3</v>
      </c>
      <c r="E223" s="20">
        <v>4.4020000000000005E-3</v>
      </c>
      <c r="F223" s="20">
        <v>7.2020000000000001E-3</v>
      </c>
      <c r="G223" s="20">
        <v>8.0759999999999998E-3</v>
      </c>
      <c r="H223" s="20">
        <v>8.9800000000000004E-4</v>
      </c>
      <c r="I223" s="20">
        <v>7.9999999999999996E-6</v>
      </c>
      <c r="J223" s="20">
        <v>0</v>
      </c>
      <c r="K223" s="20">
        <v>0.22975000000000001</v>
      </c>
      <c r="L223" s="20">
        <v>0.38965</v>
      </c>
      <c r="M223" s="20">
        <v>0.50582000000000005</v>
      </c>
      <c r="N223" s="20">
        <v>0.46978999999999999</v>
      </c>
      <c r="O223" s="20">
        <v>3.2190000000000003E-2</v>
      </c>
      <c r="P223" s="20">
        <v>1.9400000000000001E-3</v>
      </c>
      <c r="Q223" s="20">
        <v>0</v>
      </c>
    </row>
    <row r="224" spans="1:17" ht="15.95" customHeight="1" x14ac:dyDescent="0.25">
      <c r="C224" s="8" t="s">
        <v>251</v>
      </c>
      <c r="D224" s="20">
        <v>0</v>
      </c>
      <c r="E224" s="20">
        <v>5.2900000000000006E-4</v>
      </c>
      <c r="F224" s="20">
        <v>1.4630000000000001E-3</v>
      </c>
      <c r="G224" s="20">
        <v>2.3E-5</v>
      </c>
      <c r="H224" s="20">
        <v>2.2559999999999998E-3</v>
      </c>
      <c r="I224" s="20">
        <v>2.725E-3</v>
      </c>
      <c r="J224" s="20">
        <v>0</v>
      </c>
      <c r="K224" s="20">
        <v>0</v>
      </c>
      <c r="L224" s="20">
        <v>3.0249999999999999E-2</v>
      </c>
      <c r="M224" s="20">
        <v>3.5860000000000003E-2</v>
      </c>
      <c r="N224" s="20">
        <v>2.14E-3</v>
      </c>
      <c r="O224" s="20">
        <v>1.4E-3</v>
      </c>
      <c r="P224" s="20">
        <v>3.3999999999999998E-3</v>
      </c>
      <c r="Q224" s="20">
        <v>0</v>
      </c>
    </row>
    <row r="225" spans="1:17" ht="15.95" customHeight="1" x14ac:dyDescent="0.25">
      <c r="C225" s="8" t="s">
        <v>252</v>
      </c>
      <c r="D225" s="20">
        <v>0</v>
      </c>
      <c r="E225" s="20">
        <v>0</v>
      </c>
      <c r="F225" s="20">
        <v>0</v>
      </c>
      <c r="G225" s="20">
        <v>1.4895890000000001</v>
      </c>
      <c r="H225" s="20">
        <v>1.451036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52.546999999999997</v>
      </c>
      <c r="O225" s="20">
        <v>53.917999999999999</v>
      </c>
      <c r="P225" s="20">
        <v>0</v>
      </c>
      <c r="Q225" s="20">
        <v>0</v>
      </c>
    </row>
    <row r="226" spans="1:17" ht="15.95" customHeight="1" x14ac:dyDescent="0.25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</row>
    <row r="227" spans="1:17" ht="15.95" customHeight="1" x14ac:dyDescent="0.25">
      <c r="A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</row>
    <row r="228" spans="1:17" ht="15.95" customHeight="1" x14ac:dyDescent="0.25">
      <c r="A228" s="25" t="s">
        <v>352</v>
      </c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</row>
    <row r="230" spans="1:17" ht="15.95" customHeight="1" x14ac:dyDescent="0.25">
      <c r="A230" s="9" t="s">
        <v>262</v>
      </c>
    </row>
    <row r="231" spans="1:17" ht="15.95" customHeight="1" x14ac:dyDescent="0.25">
      <c r="A231" s="8" t="s">
        <v>265</v>
      </c>
    </row>
    <row r="233" spans="1:17" ht="15.95" customHeight="1" x14ac:dyDescent="0.25">
      <c r="A233" s="9" t="s">
        <v>264</v>
      </c>
    </row>
    <row r="234" spans="1:17" ht="15.95" customHeight="1" x14ac:dyDescent="0.25">
      <c r="A234" s="8" t="s">
        <v>317</v>
      </c>
    </row>
  </sheetData>
  <hyperlinks>
    <hyperlink ref="A4" location="Tabellenverzeichnis!A1" display="&lt;&lt;&lt; Inhalt" xr:uid="{11E54F98-CF86-4337-8108-D3E1BB1AF13E}"/>
    <hyperlink ref="A228" location="Metadaten!A1" display="&lt;&lt;&lt; Metadaten" xr:uid="{266A1FB9-CBDD-4B97-828D-512009D8BEC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15"/>
  <sheetViews>
    <sheetView tabSelected="1" workbookViewId="0">
      <selection activeCell="A47" sqref="A47"/>
    </sheetView>
  </sheetViews>
  <sheetFormatPr baseColWidth="10" defaultRowHeight="15.95" customHeight="1" x14ac:dyDescent="0.25"/>
  <cols>
    <col min="1" max="1" width="50.28515625" style="8" customWidth="1"/>
    <col min="2" max="2" width="12.85546875" style="7" customWidth="1"/>
    <col min="3" max="16384" width="11.42578125" style="8"/>
  </cols>
  <sheetData>
    <row r="1" spans="1:2" ht="18" customHeight="1" x14ac:dyDescent="0.25">
      <c r="A1" s="6" t="s">
        <v>355</v>
      </c>
    </row>
    <row r="2" spans="1:2" ht="18" customHeight="1" x14ac:dyDescent="0.25">
      <c r="A2" s="9"/>
    </row>
    <row r="3" spans="1:2" ht="18" customHeight="1" x14ac:dyDescent="0.25">
      <c r="A3" s="9"/>
    </row>
    <row r="4" spans="1:2" ht="12.75" x14ac:dyDescent="0.25">
      <c r="A4" s="9" t="s">
        <v>351</v>
      </c>
      <c r="B4" s="10" t="s">
        <v>350</v>
      </c>
    </row>
    <row r="5" spans="1:2" ht="15.95" customHeight="1" x14ac:dyDescent="0.25">
      <c r="A5" s="11" t="s">
        <v>313</v>
      </c>
      <c r="B5" s="10"/>
    </row>
    <row r="6" spans="1:2" ht="15.95" customHeight="1" x14ac:dyDescent="0.25">
      <c r="A6" s="8" t="s">
        <v>356</v>
      </c>
      <c r="B6" s="12" t="s">
        <v>324</v>
      </c>
    </row>
    <row r="7" spans="1:2" ht="15.95" customHeight="1" x14ac:dyDescent="0.25">
      <c r="A7" s="8" t="s">
        <v>357</v>
      </c>
      <c r="B7" s="12" t="s">
        <v>325</v>
      </c>
    </row>
    <row r="8" spans="1:2" ht="15.95" customHeight="1" x14ac:dyDescent="0.25">
      <c r="A8" s="8" t="s">
        <v>358</v>
      </c>
      <c r="B8" s="12" t="s">
        <v>326</v>
      </c>
    </row>
    <row r="9" spans="1:2" ht="15.95" customHeight="1" x14ac:dyDescent="0.25">
      <c r="A9" s="8" t="s">
        <v>359</v>
      </c>
      <c r="B9" s="12" t="s">
        <v>327</v>
      </c>
    </row>
    <row r="10" spans="1:2" ht="15.95" customHeight="1" x14ac:dyDescent="0.25">
      <c r="A10" s="11" t="s">
        <v>302</v>
      </c>
      <c r="B10" s="10"/>
    </row>
    <row r="11" spans="1:2" ht="15.95" customHeight="1" x14ac:dyDescent="0.25">
      <c r="A11" s="8" t="s">
        <v>303</v>
      </c>
      <c r="B11" s="12" t="s">
        <v>328</v>
      </c>
    </row>
    <row r="12" spans="1:2" ht="15.95" customHeight="1" x14ac:dyDescent="0.25">
      <c r="A12" s="8" t="s">
        <v>304</v>
      </c>
      <c r="B12" s="12" t="s">
        <v>329</v>
      </c>
    </row>
    <row r="13" spans="1:2" ht="15.95" customHeight="1" x14ac:dyDescent="0.25">
      <c r="A13" s="8" t="s">
        <v>307</v>
      </c>
      <c r="B13" s="12" t="s">
        <v>330</v>
      </c>
    </row>
    <row r="14" spans="1:2" ht="15.95" customHeight="1" x14ac:dyDescent="0.25">
      <c r="A14" s="8" t="s">
        <v>306</v>
      </c>
      <c r="B14" s="12" t="s">
        <v>331</v>
      </c>
    </row>
    <row r="15" spans="1:2" ht="15.95" customHeight="1" x14ac:dyDescent="0.25">
      <c r="A15" s="8" t="s">
        <v>308</v>
      </c>
      <c r="B15" s="12" t="s">
        <v>332</v>
      </c>
    </row>
  </sheetData>
  <hyperlinks>
    <hyperlink ref="B6" location="'1.1'!A1" display="1.1" xr:uid="{1BF8EA78-0680-416B-A5A0-07B05653B635}"/>
    <hyperlink ref="B7" location="'1.2'!A1" display="1.2" xr:uid="{F08D3575-4F50-4A20-B4EF-A3468A10D9C3}"/>
    <hyperlink ref="B8" location="'2.1'!A1" display="2.1" xr:uid="{C7110751-0B96-4992-8B24-29EEE63E93EC}"/>
    <hyperlink ref="B9" location="'2.2'!A1" display="2.2" xr:uid="{590C766D-1F3C-437F-8FE0-EE5876ACE037}"/>
    <hyperlink ref="B11" location="'3.1'!A1" display="3.1" xr:uid="{FA7AAC1B-3115-4AA7-83BF-7AE0141E9F65}"/>
    <hyperlink ref="B12" location="'4.1'!A1" display="4.1" xr:uid="{3B9F1B72-790F-4679-823A-AF8B6E00F7BD}"/>
    <hyperlink ref="B13" location="'4.2'!A1" display="4.2" xr:uid="{F33D9906-CCC4-4FD1-A6D0-2D05BC54E8B8}"/>
    <hyperlink ref="B14" location="'5.1'!A1" display="5.1" xr:uid="{B2070839-0BE0-405A-889A-08D8DB3357E4}"/>
    <hyperlink ref="B15" location="'5.2'!A1" display="5.2" xr:uid="{5AD0F37A-55E9-4B91-8ABE-575A985091DD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0983B-4C7B-42C4-B4A2-AE55721470C0}">
  <sheetPr>
    <tabColor theme="3" tint="0.79998168889431442"/>
  </sheetPr>
  <dimension ref="A1:A3"/>
  <sheetViews>
    <sheetView workbookViewId="0">
      <selection activeCell="B13" sqref="B13"/>
    </sheetView>
  </sheetViews>
  <sheetFormatPr baseColWidth="10" defaultRowHeight="15.95" customHeight="1" x14ac:dyDescent="0.25"/>
  <cols>
    <col min="1" max="16384" width="11.42578125" style="13"/>
  </cols>
  <sheetData>
    <row r="1" spans="1:1" s="6" customFormat="1" ht="18" customHeight="1" x14ac:dyDescent="0.25">
      <c r="A1" s="6" t="s">
        <v>355</v>
      </c>
    </row>
    <row r="3" spans="1:1" ht="15.95" customHeight="1" x14ac:dyDescent="0.25">
      <c r="A3" s="13" t="s">
        <v>313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workbookViewId="0">
      <selection activeCell="A51" sqref="A51"/>
    </sheetView>
  </sheetViews>
  <sheetFormatPr baseColWidth="10" defaultRowHeight="15.95" customHeight="1" x14ac:dyDescent="0.25"/>
  <cols>
    <col min="1" max="3" width="5.7109375" style="24" customWidth="1"/>
    <col min="4" max="4" width="59.5703125" style="24" bestFit="1" customWidth="1"/>
    <col min="5" max="8" width="11.5703125" style="8" customWidth="1"/>
    <col min="9" max="16384" width="11.42578125" style="8"/>
  </cols>
  <sheetData>
    <row r="1" spans="1:8" s="6" customFormat="1" ht="18" customHeight="1" x14ac:dyDescent="0.25">
      <c r="A1" s="23" t="s">
        <v>356</v>
      </c>
      <c r="B1" s="23"/>
      <c r="C1" s="23"/>
      <c r="D1" s="23"/>
    </row>
    <row r="2" spans="1:8" ht="15.95" customHeight="1" x14ac:dyDescent="0.25">
      <c r="A2" s="24" t="s">
        <v>266</v>
      </c>
    </row>
    <row r="4" spans="1:8" ht="15.95" customHeight="1" x14ac:dyDescent="0.25">
      <c r="A4" s="25" t="s">
        <v>319</v>
      </c>
    </row>
    <row r="6" spans="1:8" ht="15.95" customHeight="1" x14ac:dyDescent="0.25">
      <c r="A6" s="24" t="s">
        <v>268</v>
      </c>
    </row>
    <row r="7" spans="1:8" ht="15.95" customHeight="1" x14ac:dyDescent="0.25">
      <c r="A7" s="26"/>
      <c r="B7" s="26"/>
      <c r="C7" s="26"/>
      <c r="D7" s="26"/>
      <c r="E7" s="16" t="s">
        <v>255</v>
      </c>
      <c r="F7" s="16"/>
      <c r="G7" s="16"/>
      <c r="H7" s="16"/>
    </row>
    <row r="8" spans="1:8" ht="15.95" customHeight="1" x14ac:dyDescent="0.25">
      <c r="A8" s="26"/>
      <c r="B8" s="26"/>
      <c r="C8" s="26"/>
      <c r="D8" s="26"/>
      <c r="E8" s="16"/>
      <c r="F8" s="16" t="s">
        <v>256</v>
      </c>
      <c r="G8" s="16" t="s">
        <v>258</v>
      </c>
      <c r="H8" s="16"/>
    </row>
    <row r="9" spans="1:8" ht="15.95" customHeight="1" x14ac:dyDescent="0.25">
      <c r="A9" s="27"/>
      <c r="B9" s="27"/>
      <c r="C9" s="27"/>
      <c r="D9" s="27"/>
      <c r="E9" s="16" t="s">
        <v>267</v>
      </c>
      <c r="F9" s="16" t="s">
        <v>257</v>
      </c>
      <c r="G9" s="16" t="s">
        <v>267</v>
      </c>
      <c r="H9" s="16" t="s">
        <v>259</v>
      </c>
    </row>
    <row r="10" spans="1:8" s="9" customFormat="1" ht="15.95" customHeight="1" x14ac:dyDescent="0.25">
      <c r="A10" s="28" t="s">
        <v>1</v>
      </c>
      <c r="B10" s="28"/>
      <c r="C10" s="28"/>
      <c r="D10" s="28"/>
      <c r="E10" s="30">
        <v>1911.9498470000001</v>
      </c>
      <c r="F10" s="19">
        <v>100</v>
      </c>
      <c r="G10" s="19">
        <v>53.281008999999997</v>
      </c>
      <c r="H10" s="19">
        <v>2.8666219560302326</v>
      </c>
    </row>
    <row r="11" spans="1:8" ht="15.95" customHeight="1" x14ac:dyDescent="0.25">
      <c r="A11" s="29" t="s">
        <v>2</v>
      </c>
      <c r="B11" s="24" t="s">
        <v>35</v>
      </c>
      <c r="E11" s="31">
        <v>6.1851779999999996</v>
      </c>
      <c r="F11" s="21">
        <f>E11/$E$10*100</f>
        <v>0.32350105886433322</v>
      </c>
      <c r="G11" s="21">
        <v>-9.7550000000001802E-3</v>
      </c>
      <c r="H11" s="21">
        <v>-0.15746740118093577</v>
      </c>
    </row>
    <row r="12" spans="1:8" ht="15.95" customHeight="1" x14ac:dyDescent="0.25">
      <c r="A12" s="29" t="s">
        <v>3</v>
      </c>
      <c r="B12" s="24" t="s">
        <v>36</v>
      </c>
      <c r="E12" s="31">
        <v>6.7479100000000001</v>
      </c>
      <c r="F12" s="21">
        <f t="shared" ref="F12:F41" si="0">E12/$E$10*100</f>
        <v>0.35293342085243512</v>
      </c>
      <c r="G12" s="21">
        <v>-1.1285990000000004</v>
      </c>
      <c r="H12" s="21">
        <v>-14.328670226873355</v>
      </c>
    </row>
    <row r="13" spans="1:8" ht="15.95" customHeight="1" x14ac:dyDescent="0.25">
      <c r="A13" s="29" t="s">
        <v>4</v>
      </c>
      <c r="B13" s="24" t="s">
        <v>37</v>
      </c>
      <c r="E13" s="31">
        <v>1869.688355</v>
      </c>
      <c r="F13" s="21">
        <f t="shared" si="0"/>
        <v>97.789612940615996</v>
      </c>
      <c r="G13" s="21">
        <v>58.523280000000113</v>
      </c>
      <c r="H13" s="21">
        <v>3.2312504700876099</v>
      </c>
    </row>
    <row r="14" spans="1:8" ht="15.95" customHeight="1" x14ac:dyDescent="0.25">
      <c r="C14" s="29">
        <v>10</v>
      </c>
      <c r="D14" s="24" t="s">
        <v>5</v>
      </c>
      <c r="E14" s="31">
        <v>103.38245699999999</v>
      </c>
      <c r="F14" s="21">
        <f t="shared" si="0"/>
        <v>5.4071741035579572</v>
      </c>
      <c r="G14" s="21">
        <v>19.201289999999986</v>
      </c>
      <c r="H14" s="21">
        <v>22.809484216344952</v>
      </c>
    </row>
    <row r="15" spans="1:8" ht="15.95" customHeight="1" x14ac:dyDescent="0.25">
      <c r="C15" s="29">
        <v>11</v>
      </c>
      <c r="D15" s="24" t="s">
        <v>6</v>
      </c>
      <c r="E15" s="31">
        <v>6.7100749999999998</v>
      </c>
      <c r="F15" s="21">
        <f t="shared" si="0"/>
        <v>0.35095455095376249</v>
      </c>
      <c r="G15" s="21">
        <v>0.35754100000000033</v>
      </c>
      <c r="H15" s="21">
        <v>5.6283209188648247</v>
      </c>
    </row>
    <row r="16" spans="1:8" ht="15.95" customHeight="1" x14ac:dyDescent="0.25">
      <c r="C16" s="29">
        <v>12</v>
      </c>
      <c r="D16" s="24" t="s">
        <v>7</v>
      </c>
      <c r="E16" s="31">
        <v>7.3251000000000011E-2</v>
      </c>
      <c r="F16" s="21">
        <f t="shared" si="0"/>
        <v>3.831219742240446E-3</v>
      </c>
      <c r="G16" s="21">
        <v>3.856600000000001E-2</v>
      </c>
      <c r="H16" s="21">
        <v>111.18927490269573</v>
      </c>
    </row>
    <row r="17" spans="3:8" ht="15.95" customHeight="1" x14ac:dyDescent="0.25">
      <c r="C17" s="29">
        <v>13</v>
      </c>
      <c r="D17" s="24" t="s">
        <v>8</v>
      </c>
      <c r="E17" s="31">
        <v>9.0056620000000009</v>
      </c>
      <c r="F17" s="21">
        <f t="shared" si="0"/>
        <v>0.47101978193259586</v>
      </c>
      <c r="G17" s="21">
        <v>-2.7370349999999988</v>
      </c>
      <c r="H17" s="21">
        <v>-23.308401809226609</v>
      </c>
    </row>
    <row r="18" spans="3:8" ht="15.95" customHeight="1" x14ac:dyDescent="0.25">
      <c r="C18" s="29">
        <v>14</v>
      </c>
      <c r="D18" s="24" t="s">
        <v>9</v>
      </c>
      <c r="E18" s="31">
        <v>4.4841229999999994</v>
      </c>
      <c r="F18" s="21">
        <f t="shared" si="0"/>
        <v>0.23453141341735201</v>
      </c>
      <c r="G18" s="21">
        <v>0.185917999999999</v>
      </c>
      <c r="H18" s="21">
        <v>4.3254800550462109</v>
      </c>
    </row>
    <row r="19" spans="3:8" ht="15.95" customHeight="1" x14ac:dyDescent="0.25">
      <c r="C19" s="29">
        <v>15</v>
      </c>
      <c r="D19" s="24" t="s">
        <v>10</v>
      </c>
      <c r="E19" s="31">
        <v>8.2692320000000006</v>
      </c>
      <c r="F19" s="21">
        <f t="shared" si="0"/>
        <v>0.43250255821171651</v>
      </c>
      <c r="G19" s="21">
        <v>2.5682020000000012</v>
      </c>
      <c r="H19" s="21">
        <v>45.048035179607922</v>
      </c>
    </row>
    <row r="20" spans="3:8" ht="15.95" customHeight="1" x14ac:dyDescent="0.25">
      <c r="C20" s="29">
        <v>16</v>
      </c>
      <c r="D20" s="24" t="s">
        <v>253</v>
      </c>
      <c r="E20" s="31">
        <v>25.212075000000002</v>
      </c>
      <c r="F20" s="21">
        <f t="shared" si="0"/>
        <v>1.3186577587042743</v>
      </c>
      <c r="G20" s="21">
        <v>0.10982700000000278</v>
      </c>
      <c r="H20" s="21">
        <v>0.43751858399296661</v>
      </c>
    </row>
    <row r="21" spans="3:8" ht="15.95" customHeight="1" x14ac:dyDescent="0.25">
      <c r="C21" s="29">
        <v>17</v>
      </c>
      <c r="D21" s="24" t="s">
        <v>12</v>
      </c>
      <c r="E21" s="31">
        <v>44.430338000000006</v>
      </c>
      <c r="F21" s="21">
        <f t="shared" si="0"/>
        <v>2.3238234030936904</v>
      </c>
      <c r="G21" s="21">
        <v>-3.6553409999999928</v>
      </c>
      <c r="H21" s="21">
        <v>-7.6017248295485089</v>
      </c>
    </row>
    <row r="22" spans="3:8" ht="15.95" customHeight="1" x14ac:dyDescent="0.25">
      <c r="C22" s="29">
        <v>18</v>
      </c>
      <c r="D22" s="24" t="s">
        <v>260</v>
      </c>
      <c r="E22" s="31">
        <v>1.158E-2</v>
      </c>
      <c r="F22" s="21">
        <f t="shared" si="0"/>
        <v>6.0566442253545162E-4</v>
      </c>
      <c r="G22" s="21">
        <v>9.221E-3</v>
      </c>
      <c r="H22" s="21">
        <v>390.88596863077572</v>
      </c>
    </row>
    <row r="23" spans="3:8" ht="15.95" customHeight="1" x14ac:dyDescent="0.25">
      <c r="C23" s="29">
        <v>19</v>
      </c>
      <c r="D23" s="24" t="s">
        <v>14</v>
      </c>
      <c r="E23" s="31">
        <v>2.0178189999999998</v>
      </c>
      <c r="F23" s="21">
        <f t="shared" si="0"/>
        <v>0.10553723483731108</v>
      </c>
      <c r="G23" s="21">
        <v>9.1425999999999785E-2</v>
      </c>
      <c r="H23" s="21">
        <v>4.7459682422018652</v>
      </c>
    </row>
    <row r="24" spans="3:8" ht="15.95" customHeight="1" x14ac:dyDescent="0.25">
      <c r="C24" s="29">
        <v>20</v>
      </c>
      <c r="D24" s="24" t="s">
        <v>15</v>
      </c>
      <c r="E24" s="31">
        <v>96.322099000000009</v>
      </c>
      <c r="F24" s="21">
        <f t="shared" si="0"/>
        <v>5.0378988314540241</v>
      </c>
      <c r="G24" s="21">
        <v>3.4599930000000114</v>
      </c>
      <c r="H24" s="21">
        <v>3.7259471586828017</v>
      </c>
    </row>
    <row r="25" spans="3:8" ht="15.95" customHeight="1" x14ac:dyDescent="0.25">
      <c r="C25" s="29">
        <v>21</v>
      </c>
      <c r="D25" s="24" t="s">
        <v>16</v>
      </c>
      <c r="E25" s="31">
        <v>0.48779500000000003</v>
      </c>
      <c r="F25" s="21">
        <f t="shared" si="0"/>
        <v>2.5512960016466371E-2</v>
      </c>
      <c r="G25" s="21">
        <v>-0.657389</v>
      </c>
      <c r="H25" s="21">
        <v>-57.404661608964147</v>
      </c>
    </row>
    <row r="26" spans="3:8" ht="15.95" customHeight="1" x14ac:dyDescent="0.25">
      <c r="C26" s="29">
        <v>22</v>
      </c>
      <c r="D26" s="24" t="s">
        <v>17</v>
      </c>
      <c r="E26" s="31">
        <v>68.377237999999991</v>
      </c>
      <c r="F26" s="21">
        <f t="shared" si="0"/>
        <v>3.576309185478336</v>
      </c>
      <c r="G26" s="21">
        <v>-2.7248810000000105</v>
      </c>
      <c r="H26" s="21">
        <v>-3.8323485127074912</v>
      </c>
    </row>
    <row r="27" spans="3:8" ht="15.95" customHeight="1" x14ac:dyDescent="0.25">
      <c r="C27" s="29">
        <v>23</v>
      </c>
      <c r="D27" s="24" t="s">
        <v>18</v>
      </c>
      <c r="E27" s="31">
        <v>74.960453000000001</v>
      </c>
      <c r="F27" s="21">
        <f t="shared" si="0"/>
        <v>3.9206286251503331</v>
      </c>
      <c r="G27" s="21">
        <v>-30.311617000000012</v>
      </c>
      <c r="H27" s="21">
        <v>-28.793598339996549</v>
      </c>
    </row>
    <row r="28" spans="3:8" ht="15.95" customHeight="1" x14ac:dyDescent="0.25">
      <c r="C28" s="29">
        <v>24</v>
      </c>
      <c r="D28" s="24" t="s">
        <v>19</v>
      </c>
      <c r="E28" s="31">
        <v>208.85167899999999</v>
      </c>
      <c r="F28" s="21">
        <f t="shared" si="0"/>
        <v>10.923491498885534</v>
      </c>
      <c r="G28" s="21">
        <v>39.877070999999972</v>
      </c>
      <c r="H28" s="21">
        <v>23.599445781818275</v>
      </c>
    </row>
    <row r="29" spans="3:8" ht="15.95" customHeight="1" x14ac:dyDescent="0.25">
      <c r="C29" s="29">
        <v>25</v>
      </c>
      <c r="D29" s="24" t="s">
        <v>20</v>
      </c>
      <c r="E29" s="31">
        <v>328.17726699999997</v>
      </c>
      <c r="F29" s="21">
        <f t="shared" si="0"/>
        <v>17.164533238930716</v>
      </c>
      <c r="G29" s="21">
        <v>-1.3498599999999783</v>
      </c>
      <c r="H29" s="21">
        <v>-0.4096354713765275</v>
      </c>
    </row>
    <row r="30" spans="3:8" ht="15.95" customHeight="1" x14ac:dyDescent="0.25">
      <c r="C30" s="29">
        <v>26</v>
      </c>
      <c r="D30" s="24" t="s">
        <v>21</v>
      </c>
      <c r="E30" s="31">
        <v>133.162237</v>
      </c>
      <c r="F30" s="21">
        <f t="shared" si="0"/>
        <v>6.9647348338630346</v>
      </c>
      <c r="G30" s="21">
        <v>7.7581930000000057</v>
      </c>
      <c r="H30" s="21">
        <v>6.18655726923767</v>
      </c>
    </row>
    <row r="31" spans="3:8" ht="15.95" customHeight="1" x14ac:dyDescent="0.25">
      <c r="C31" s="29">
        <v>27</v>
      </c>
      <c r="D31" s="24" t="s">
        <v>22</v>
      </c>
      <c r="E31" s="31">
        <v>142.32902999999999</v>
      </c>
      <c r="F31" s="21">
        <f t="shared" si="0"/>
        <v>7.444182190412862</v>
      </c>
      <c r="G31" s="21">
        <v>0.74220299999998929</v>
      </c>
      <c r="H31" s="21">
        <v>0.52420342748410431</v>
      </c>
    </row>
    <row r="32" spans="3:8" ht="15.95" customHeight="1" x14ac:dyDescent="0.25">
      <c r="C32" s="29">
        <v>28</v>
      </c>
      <c r="D32" s="24" t="s">
        <v>23</v>
      </c>
      <c r="E32" s="31">
        <v>314.89177899999999</v>
      </c>
      <c r="F32" s="21">
        <f t="shared" si="0"/>
        <v>16.469667313402077</v>
      </c>
      <c r="G32" s="21">
        <v>-6.4597830000000158</v>
      </c>
      <c r="H32" s="21">
        <v>-2.0101918782644708</v>
      </c>
    </row>
    <row r="33" spans="1:8" ht="15.95" customHeight="1" x14ac:dyDescent="0.25">
      <c r="C33" s="29">
        <v>29</v>
      </c>
      <c r="D33" s="24" t="s">
        <v>24</v>
      </c>
      <c r="E33" s="31">
        <v>104.09675</v>
      </c>
      <c r="F33" s="21">
        <f t="shared" si="0"/>
        <v>5.4445335040213534</v>
      </c>
      <c r="G33" s="21">
        <v>-1.9161539999999917</v>
      </c>
      <c r="H33" s="21">
        <v>-1.8074724186406512</v>
      </c>
    </row>
    <row r="34" spans="1:8" ht="15.95" customHeight="1" x14ac:dyDescent="0.25">
      <c r="C34" s="29">
        <v>30</v>
      </c>
      <c r="D34" s="24" t="s">
        <v>25</v>
      </c>
      <c r="E34" s="31">
        <v>37.766805999999995</v>
      </c>
      <c r="F34" s="21">
        <f t="shared" si="0"/>
        <v>1.9753031733159259</v>
      </c>
      <c r="G34" s="21">
        <v>18.654840999999994</v>
      </c>
      <c r="H34" s="21">
        <v>97.608178960143505</v>
      </c>
    </row>
    <row r="35" spans="1:8" ht="15.95" customHeight="1" x14ac:dyDescent="0.25">
      <c r="C35" s="29">
        <v>31</v>
      </c>
      <c r="D35" s="24" t="s">
        <v>26</v>
      </c>
      <c r="E35" s="31">
        <v>22.923287000000002</v>
      </c>
      <c r="F35" s="21">
        <f t="shared" si="0"/>
        <v>1.1989481332875151</v>
      </c>
      <c r="G35" s="21">
        <v>-4.1332009999999997</v>
      </c>
      <c r="H35" s="21">
        <v>-15.276191795476187</v>
      </c>
    </row>
    <row r="36" spans="1:8" ht="15.95" customHeight="1" x14ac:dyDescent="0.25">
      <c r="C36" s="29">
        <v>32</v>
      </c>
      <c r="D36" s="24" t="s">
        <v>27</v>
      </c>
      <c r="E36" s="31">
        <v>133.74532300000001</v>
      </c>
      <c r="F36" s="21">
        <f t="shared" si="0"/>
        <v>6.9952317635243917</v>
      </c>
      <c r="G36" s="21">
        <v>19.414249000000027</v>
      </c>
      <c r="H36" s="21">
        <v>16.980728266402913</v>
      </c>
    </row>
    <row r="37" spans="1:8" ht="15.95" customHeight="1" x14ac:dyDescent="0.25">
      <c r="A37" s="29" t="s">
        <v>28</v>
      </c>
      <c r="B37" s="24" t="s">
        <v>29</v>
      </c>
      <c r="E37" s="31">
        <v>0</v>
      </c>
      <c r="F37" s="21">
        <f t="shared" si="0"/>
        <v>0</v>
      </c>
      <c r="G37" s="21">
        <v>0</v>
      </c>
      <c r="H37" s="22">
        <v>0</v>
      </c>
    </row>
    <row r="38" spans="1:8" ht="15.95" customHeight="1" x14ac:dyDescent="0.25">
      <c r="A38" s="29" t="s">
        <v>30</v>
      </c>
      <c r="B38" s="24" t="s">
        <v>254</v>
      </c>
      <c r="E38" s="31">
        <v>10.173544</v>
      </c>
      <c r="F38" s="21">
        <f t="shared" si="0"/>
        <v>0.53210307874775542</v>
      </c>
      <c r="G38" s="21">
        <v>-0.84743600000000008</v>
      </c>
      <c r="H38" s="21">
        <v>-7.6892980479049964</v>
      </c>
    </row>
    <row r="39" spans="1:8" ht="15.95" customHeight="1" x14ac:dyDescent="0.25">
      <c r="A39" s="29" t="s">
        <v>31</v>
      </c>
      <c r="B39" s="24" t="s">
        <v>39</v>
      </c>
      <c r="E39" s="31">
        <v>9.1486640000000001</v>
      </c>
      <c r="F39" s="21">
        <f t="shared" si="0"/>
        <v>0.47849916222200989</v>
      </c>
      <c r="G39" s="21">
        <v>-6.7629999999999413E-2</v>
      </c>
      <c r="H39" s="21">
        <v>-0.73380905600450042</v>
      </c>
    </row>
    <row r="40" spans="1:8" ht="15.95" customHeight="1" x14ac:dyDescent="0.25">
      <c r="A40" s="29" t="s">
        <v>32</v>
      </c>
      <c r="B40" s="24" t="s">
        <v>40</v>
      </c>
      <c r="E40" s="31">
        <v>8.1858E-2</v>
      </c>
      <c r="F40" s="21">
        <f t="shared" si="0"/>
        <v>4.2813884542234016E-3</v>
      </c>
      <c r="G40" s="21">
        <v>-1.8753999999999993E-2</v>
      </c>
      <c r="H40" s="21">
        <v>-18.639923667156992</v>
      </c>
    </row>
    <row r="41" spans="1:8" ht="15.95" customHeight="1" x14ac:dyDescent="0.25">
      <c r="A41" s="29" t="s">
        <v>33</v>
      </c>
      <c r="B41" s="24" t="s">
        <v>41</v>
      </c>
      <c r="E41" s="31">
        <v>9.9243380000000005</v>
      </c>
      <c r="F41" s="21">
        <f t="shared" si="0"/>
        <v>0.51906895024323307</v>
      </c>
      <c r="G41" s="21">
        <v>-3.1700969999999984</v>
      </c>
      <c r="H41" s="21">
        <v>-24.209498157041512</v>
      </c>
    </row>
    <row r="42" spans="1:8" ht="15.95" customHeight="1" x14ac:dyDescent="0.25">
      <c r="E42" s="34"/>
      <c r="F42" s="21"/>
      <c r="G42" s="20"/>
      <c r="H42" s="21"/>
    </row>
    <row r="43" spans="1:8" ht="15.95" customHeight="1" x14ac:dyDescent="0.25">
      <c r="A43" s="25" t="s">
        <v>352</v>
      </c>
      <c r="E43" s="34"/>
      <c r="F43" s="21"/>
      <c r="G43" s="20"/>
      <c r="H43" s="21"/>
    </row>
    <row r="45" spans="1:8" ht="15.95" customHeight="1" x14ac:dyDescent="0.25">
      <c r="A45" s="28" t="s">
        <v>262</v>
      </c>
    </row>
    <row r="46" spans="1:8" ht="15.95" customHeight="1" x14ac:dyDescent="0.25">
      <c r="A46" s="24" t="s">
        <v>265</v>
      </c>
    </row>
    <row r="48" spans="1:8" ht="15.95" customHeight="1" x14ac:dyDescent="0.25">
      <c r="A48" s="28" t="s">
        <v>264</v>
      </c>
    </row>
    <row r="49" spans="1:1" ht="15.95" customHeight="1" x14ac:dyDescent="0.25">
      <c r="A49" s="24" t="s">
        <v>317</v>
      </c>
    </row>
    <row r="50" spans="1:1" ht="15.95" customHeight="1" x14ac:dyDescent="0.25">
      <c r="A50" s="8"/>
    </row>
    <row r="51" spans="1:1" ht="15.95" customHeight="1" x14ac:dyDescent="0.25">
      <c r="A51" s="8"/>
    </row>
  </sheetData>
  <hyperlinks>
    <hyperlink ref="A4" location="Tabellenverzeichnis!A1" display="&lt;&lt;&lt; Inhalt" xr:uid="{C14D21D6-2B1A-4BE2-A6A2-CD8CDADB9E69}"/>
    <hyperlink ref="A43" location="Metadaten!A1" display="&lt;&lt;&lt; Metadaten" xr:uid="{091AE249-FE30-4DEA-84E8-6FAF2F8C12CB}"/>
  </hyperlink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4"/>
  <sheetViews>
    <sheetView workbookViewId="0">
      <selection activeCell="J7" sqref="J7"/>
    </sheetView>
  </sheetViews>
  <sheetFormatPr baseColWidth="10" defaultRowHeight="15.95" customHeight="1" x14ac:dyDescent="0.25"/>
  <cols>
    <col min="1" max="2" width="5.7109375" style="8" customWidth="1"/>
    <col min="3" max="3" width="35.7109375" style="8" customWidth="1"/>
    <col min="4" max="6" width="10.7109375" style="8" customWidth="1"/>
    <col min="7" max="7" width="10.7109375" style="7" customWidth="1"/>
    <col min="8" max="16384" width="11.42578125" style="8"/>
  </cols>
  <sheetData>
    <row r="1" spans="1:7" s="36" customFormat="1" ht="18" customHeight="1" x14ac:dyDescent="0.25">
      <c r="A1" s="36" t="s">
        <v>357</v>
      </c>
      <c r="G1" s="53"/>
    </row>
    <row r="2" spans="1:7" ht="15.95" customHeight="1" x14ac:dyDescent="0.25">
      <c r="A2" s="8" t="s">
        <v>266</v>
      </c>
    </row>
    <row r="4" spans="1:7" ht="15.95" customHeight="1" x14ac:dyDescent="0.25">
      <c r="A4" s="14" t="s">
        <v>319</v>
      </c>
    </row>
    <row r="6" spans="1:7" ht="15.95" customHeight="1" x14ac:dyDescent="0.25">
      <c r="A6" s="8" t="s">
        <v>301</v>
      </c>
    </row>
    <row r="7" spans="1:7" ht="15.95" customHeight="1" x14ac:dyDescent="0.25">
      <c r="A7" s="15"/>
      <c r="B7" s="15"/>
      <c r="C7" s="15"/>
      <c r="D7" s="16" t="s">
        <v>255</v>
      </c>
      <c r="E7" s="37"/>
      <c r="F7" s="37"/>
      <c r="G7" s="54"/>
    </row>
    <row r="8" spans="1:7" ht="15.95" customHeight="1" x14ac:dyDescent="0.25">
      <c r="A8" s="15"/>
      <c r="B8" s="15"/>
      <c r="C8" s="15"/>
      <c r="D8" s="16"/>
      <c r="E8" s="37" t="s">
        <v>256</v>
      </c>
      <c r="F8" s="37" t="s">
        <v>258</v>
      </c>
      <c r="G8" s="54"/>
    </row>
    <row r="9" spans="1:7" ht="15.95" customHeight="1" x14ac:dyDescent="0.25">
      <c r="A9" s="17"/>
      <c r="B9" s="17"/>
      <c r="C9" s="17"/>
      <c r="D9" s="16" t="s">
        <v>267</v>
      </c>
      <c r="E9" s="16" t="s">
        <v>257</v>
      </c>
      <c r="F9" s="16" t="s">
        <v>267</v>
      </c>
      <c r="G9" s="55" t="s">
        <v>259</v>
      </c>
    </row>
    <row r="10" spans="1:7" s="38" customFormat="1" ht="15.95" customHeight="1" x14ac:dyDescent="0.25">
      <c r="A10" s="38" t="s">
        <v>1</v>
      </c>
      <c r="D10" s="30">
        <v>1911.9498470000001</v>
      </c>
      <c r="E10" s="19">
        <v>100</v>
      </c>
      <c r="F10" s="19">
        <v>53.28100900000004</v>
      </c>
      <c r="G10" s="56">
        <v>2.8666219560302348</v>
      </c>
    </row>
    <row r="11" spans="1:7" ht="15.95" customHeight="1" x14ac:dyDescent="0.25">
      <c r="A11" s="8" t="s">
        <v>43</v>
      </c>
      <c r="D11" s="31">
        <v>4.508305</v>
      </c>
      <c r="E11" s="21">
        <v>0.23579619554738246</v>
      </c>
      <c r="F11" s="21">
        <v>-6.6491059999999997</v>
      </c>
      <c r="G11" s="57">
        <v>-59.593627948275817</v>
      </c>
    </row>
    <row r="12" spans="1:7" ht="15.95" customHeight="1" x14ac:dyDescent="0.25">
      <c r="B12" s="8" t="s">
        <v>44</v>
      </c>
      <c r="D12" s="31">
        <v>0.518154</v>
      </c>
      <c r="E12" s="21">
        <v>2.7100815474476198E-2</v>
      </c>
      <c r="F12" s="21">
        <v>7.1396999999999988E-2</v>
      </c>
      <c r="G12" s="57">
        <v>15.981170972139214</v>
      </c>
    </row>
    <row r="13" spans="1:7" ht="15.95" customHeight="1" x14ac:dyDescent="0.25">
      <c r="C13" s="8" t="s">
        <v>45</v>
      </c>
      <c r="D13" s="31">
        <v>0</v>
      </c>
      <c r="E13" s="21">
        <v>0</v>
      </c>
      <c r="F13" s="21">
        <v>0</v>
      </c>
      <c r="G13" s="57">
        <v>0</v>
      </c>
    </row>
    <row r="14" spans="1:7" ht="15.95" customHeight="1" x14ac:dyDescent="0.25">
      <c r="C14" s="8" t="s">
        <v>315</v>
      </c>
      <c r="D14" s="31">
        <v>0</v>
      </c>
      <c r="E14" s="21">
        <v>0</v>
      </c>
      <c r="F14" s="21">
        <v>-8.7999999999999998E-5</v>
      </c>
      <c r="G14" s="57">
        <v>-100</v>
      </c>
    </row>
    <row r="15" spans="1:7" ht="15.95" customHeight="1" x14ac:dyDescent="0.25">
      <c r="C15" s="8" t="s">
        <v>46</v>
      </c>
      <c r="D15" s="31">
        <v>0</v>
      </c>
      <c r="E15" s="21">
        <v>0</v>
      </c>
      <c r="F15" s="21">
        <v>0</v>
      </c>
      <c r="G15" s="57">
        <v>0</v>
      </c>
    </row>
    <row r="16" spans="1:7" ht="15.95" customHeight="1" x14ac:dyDescent="0.25">
      <c r="C16" s="8" t="s">
        <v>47</v>
      </c>
      <c r="D16" s="31">
        <v>0.15374499999999999</v>
      </c>
      <c r="E16" s="21">
        <v>8.0412674130149395E-3</v>
      </c>
      <c r="F16" s="21">
        <v>1.1478999999999989E-2</v>
      </c>
      <c r="G16" s="57">
        <v>8.0686882319036108</v>
      </c>
    </row>
    <row r="17" spans="2:7" ht="15.95" customHeight="1" x14ac:dyDescent="0.25">
      <c r="C17" s="8" t="s">
        <v>48</v>
      </c>
      <c r="D17" s="31">
        <v>0.116803</v>
      </c>
      <c r="E17" s="21">
        <v>6.1091037603979567E-3</v>
      </c>
      <c r="F17" s="21">
        <v>-6.6539000000000001E-2</v>
      </c>
      <c r="G17" s="57">
        <v>-36.292284364739118</v>
      </c>
    </row>
    <row r="18" spans="2:7" ht="15.95" customHeight="1" x14ac:dyDescent="0.25">
      <c r="C18" s="8" t="s">
        <v>49</v>
      </c>
      <c r="D18" s="31">
        <v>0.24760599999999999</v>
      </c>
      <c r="E18" s="21">
        <v>1.2950444301063299E-2</v>
      </c>
      <c r="F18" s="21">
        <v>0.12654499999999999</v>
      </c>
      <c r="G18" s="57">
        <v>104.52994771231032</v>
      </c>
    </row>
    <row r="19" spans="2:7" ht="15.95" customHeight="1" x14ac:dyDescent="0.25">
      <c r="B19" s="8" t="s">
        <v>50</v>
      </c>
      <c r="D19" s="31">
        <v>3.990151</v>
      </c>
      <c r="E19" s="21">
        <v>0.20869538007290628</v>
      </c>
      <c r="F19" s="21">
        <v>-6.7205029999999999</v>
      </c>
      <c r="G19" s="57">
        <v>-62.745963038298122</v>
      </c>
    </row>
    <row r="20" spans="2:7" ht="15.95" customHeight="1" x14ac:dyDescent="0.25">
      <c r="C20" s="8" t="s">
        <v>51</v>
      </c>
      <c r="D20" s="31">
        <v>0</v>
      </c>
      <c r="E20" s="21">
        <v>0</v>
      </c>
      <c r="F20" s="21">
        <v>0</v>
      </c>
      <c r="G20" s="57">
        <v>0</v>
      </c>
    </row>
    <row r="21" spans="2:7" ht="15.95" customHeight="1" x14ac:dyDescent="0.25">
      <c r="C21" s="8" t="s">
        <v>52</v>
      </c>
      <c r="D21" s="31">
        <v>2.1000000000000002E-5</v>
      </c>
      <c r="E21" s="21">
        <v>1.0983551704010781E-6</v>
      </c>
      <c r="F21" s="21">
        <v>2.1000000000000002E-5</v>
      </c>
      <c r="G21" s="58" t="s">
        <v>261</v>
      </c>
    </row>
    <row r="22" spans="2:7" ht="15.95" customHeight="1" x14ac:dyDescent="0.25">
      <c r="C22" s="8" t="s">
        <v>53</v>
      </c>
      <c r="D22" s="31">
        <v>0</v>
      </c>
      <c r="E22" s="21">
        <v>0</v>
      </c>
      <c r="F22" s="21">
        <v>-6.9429999999999995E-3</v>
      </c>
      <c r="G22" s="57">
        <v>-100</v>
      </c>
    </row>
    <row r="23" spans="2:7" ht="15.95" customHeight="1" x14ac:dyDescent="0.25">
      <c r="C23" s="8" t="s">
        <v>54</v>
      </c>
      <c r="D23" s="31">
        <v>0</v>
      </c>
      <c r="E23" s="21">
        <v>0</v>
      </c>
      <c r="F23" s="21">
        <v>0</v>
      </c>
      <c r="G23" s="57">
        <v>0</v>
      </c>
    </row>
    <row r="24" spans="2:7" ht="15.95" customHeight="1" x14ac:dyDescent="0.25">
      <c r="C24" s="8" t="s">
        <v>55</v>
      </c>
      <c r="D24" s="31">
        <v>0</v>
      </c>
      <c r="E24" s="21">
        <v>0</v>
      </c>
      <c r="F24" s="21">
        <v>0</v>
      </c>
      <c r="G24" s="57">
        <v>0</v>
      </c>
    </row>
    <row r="25" spans="2:7" ht="15.95" customHeight="1" x14ac:dyDescent="0.25">
      <c r="C25" s="8" t="s">
        <v>56</v>
      </c>
      <c r="D25" s="31">
        <v>0</v>
      </c>
      <c r="E25" s="21">
        <v>0</v>
      </c>
      <c r="F25" s="21">
        <v>0</v>
      </c>
      <c r="G25" s="57">
        <v>0</v>
      </c>
    </row>
    <row r="26" spans="2:7" ht="15.95" customHeight="1" x14ac:dyDescent="0.25">
      <c r="C26" s="8" t="s">
        <v>57</v>
      </c>
      <c r="D26" s="31">
        <v>1.3838E-2</v>
      </c>
      <c r="E26" s="21">
        <v>7.2376375466714842E-4</v>
      </c>
      <c r="F26" s="21">
        <v>1.3838E-2</v>
      </c>
      <c r="G26" s="58" t="s">
        <v>261</v>
      </c>
    </row>
    <row r="27" spans="2:7" ht="15.95" customHeight="1" x14ac:dyDescent="0.25">
      <c r="C27" s="8" t="s">
        <v>58</v>
      </c>
      <c r="D27" s="31">
        <v>7.0229999999999997E-3</v>
      </c>
      <c r="E27" s="21">
        <v>3.6732135055841762E-4</v>
      </c>
      <c r="F27" s="21">
        <v>6.8869999999999999E-3</v>
      </c>
      <c r="G27" s="57">
        <v>5063.9705882352946</v>
      </c>
    </row>
    <row r="28" spans="2:7" ht="15.95" customHeight="1" x14ac:dyDescent="0.25">
      <c r="C28" s="8" t="s">
        <v>59</v>
      </c>
      <c r="D28" s="31">
        <v>0</v>
      </c>
      <c r="E28" s="21">
        <v>0</v>
      </c>
      <c r="F28" s="21">
        <v>0</v>
      </c>
      <c r="G28" s="57">
        <v>0</v>
      </c>
    </row>
    <row r="29" spans="2:7" ht="15.95" customHeight="1" x14ac:dyDescent="0.25">
      <c r="C29" s="8" t="s">
        <v>60</v>
      </c>
      <c r="D29" s="31">
        <v>4.4089999999999997E-3</v>
      </c>
      <c r="E29" s="21">
        <v>2.3060228315706439E-4</v>
      </c>
      <c r="F29" s="21">
        <v>3.2290000000000001E-3</v>
      </c>
      <c r="G29" s="57">
        <v>273.64406779661022</v>
      </c>
    </row>
    <row r="30" spans="2:7" ht="15.95" customHeight="1" x14ac:dyDescent="0.25">
      <c r="C30" s="8" t="s">
        <v>61</v>
      </c>
      <c r="D30" s="31">
        <v>0</v>
      </c>
      <c r="E30" s="21">
        <v>0</v>
      </c>
      <c r="F30" s="21">
        <v>-2.648E-2</v>
      </c>
      <c r="G30" s="57">
        <v>-100</v>
      </c>
    </row>
    <row r="31" spans="2:7" ht="15.95" customHeight="1" x14ac:dyDescent="0.25">
      <c r="C31" s="8" t="s">
        <v>62</v>
      </c>
      <c r="D31" s="31">
        <v>0</v>
      </c>
      <c r="E31" s="21">
        <v>0</v>
      </c>
      <c r="F31" s="21">
        <v>-6.5550000000000001E-3</v>
      </c>
      <c r="G31" s="57">
        <v>-100</v>
      </c>
    </row>
    <row r="32" spans="2:7" ht="15.95" customHeight="1" x14ac:dyDescent="0.25">
      <c r="C32" s="8" t="s">
        <v>63</v>
      </c>
      <c r="D32" s="31">
        <v>0</v>
      </c>
      <c r="E32" s="21">
        <v>0</v>
      </c>
      <c r="F32" s="21">
        <v>0</v>
      </c>
      <c r="G32" s="57">
        <v>0</v>
      </c>
    </row>
    <row r="33" spans="1:7" ht="15.95" customHeight="1" x14ac:dyDescent="0.25">
      <c r="C33" s="8" t="s">
        <v>64</v>
      </c>
      <c r="D33" s="31">
        <v>0</v>
      </c>
      <c r="E33" s="21">
        <v>0</v>
      </c>
      <c r="F33" s="21">
        <v>0</v>
      </c>
      <c r="G33" s="57">
        <v>0</v>
      </c>
    </row>
    <row r="34" spans="1:7" ht="15.95" customHeight="1" x14ac:dyDescent="0.25">
      <c r="C34" s="8" t="s">
        <v>65</v>
      </c>
      <c r="D34" s="31">
        <v>6.3659999999999993E-3</v>
      </c>
      <c r="E34" s="21">
        <v>3.3295852451301246E-4</v>
      </c>
      <c r="F34" s="21">
        <v>4.1719999999999995E-3</v>
      </c>
      <c r="G34" s="57">
        <v>190.15496809480402</v>
      </c>
    </row>
    <row r="35" spans="1:7" ht="15.95" customHeight="1" x14ac:dyDescent="0.25">
      <c r="C35" s="8" t="s">
        <v>66</v>
      </c>
      <c r="D35" s="31">
        <v>0</v>
      </c>
      <c r="E35" s="21">
        <v>0</v>
      </c>
      <c r="F35" s="21">
        <v>0</v>
      </c>
      <c r="G35" s="57">
        <v>0</v>
      </c>
    </row>
    <row r="36" spans="1:7" ht="15.95" customHeight="1" x14ac:dyDescent="0.25">
      <c r="C36" s="8" t="s">
        <v>67</v>
      </c>
      <c r="D36" s="31">
        <v>0</v>
      </c>
      <c r="E36" s="21">
        <v>0</v>
      </c>
      <c r="F36" s="21">
        <v>0</v>
      </c>
      <c r="G36" s="57">
        <v>0</v>
      </c>
    </row>
    <row r="37" spans="1:7" ht="15.95" customHeight="1" x14ac:dyDescent="0.25">
      <c r="C37" s="8" t="s">
        <v>68</v>
      </c>
      <c r="D37" s="31">
        <v>8.9049999999999997E-3</v>
      </c>
      <c r="E37" s="21">
        <v>4.6575489487721901E-4</v>
      </c>
      <c r="F37" s="21">
        <v>8.5529999999999998E-3</v>
      </c>
      <c r="G37" s="57">
        <v>2429.8295454545455</v>
      </c>
    </row>
    <row r="38" spans="1:7" ht="15.95" customHeight="1" x14ac:dyDescent="0.25">
      <c r="C38" s="8" t="s">
        <v>69</v>
      </c>
      <c r="D38" s="31">
        <v>0</v>
      </c>
      <c r="E38" s="21">
        <v>0</v>
      </c>
      <c r="F38" s="21">
        <v>0</v>
      </c>
      <c r="G38" s="57">
        <v>0</v>
      </c>
    </row>
    <row r="39" spans="1:7" ht="15.95" customHeight="1" x14ac:dyDescent="0.25">
      <c r="C39" s="8" t="s">
        <v>70</v>
      </c>
      <c r="D39" s="31">
        <v>1.75E-4</v>
      </c>
      <c r="E39" s="21">
        <v>9.152959753342316E-6</v>
      </c>
      <c r="F39" s="21">
        <v>1.75E-4</v>
      </c>
      <c r="G39" s="58" t="s">
        <v>261</v>
      </c>
    </row>
    <row r="40" spans="1:7" ht="15.95" customHeight="1" x14ac:dyDescent="0.25">
      <c r="C40" s="8" t="s">
        <v>71</v>
      </c>
      <c r="D40" s="31">
        <v>0</v>
      </c>
      <c r="E40" s="21">
        <v>0</v>
      </c>
      <c r="F40" s="21">
        <v>-1.6320000000000001E-2</v>
      </c>
      <c r="G40" s="57">
        <v>-100</v>
      </c>
    </row>
    <row r="41" spans="1:7" ht="15.95" customHeight="1" x14ac:dyDescent="0.25">
      <c r="C41" s="8" t="s">
        <v>72</v>
      </c>
      <c r="D41" s="31">
        <v>0</v>
      </c>
      <c r="E41" s="21">
        <v>0</v>
      </c>
      <c r="F41" s="21">
        <v>-1.137E-3</v>
      </c>
      <c r="G41" s="57">
        <v>-100</v>
      </c>
    </row>
    <row r="42" spans="1:7" ht="15.95" customHeight="1" x14ac:dyDescent="0.25">
      <c r="C42" s="8" t="s">
        <v>73</v>
      </c>
      <c r="D42" s="31">
        <v>1.0708000000000001E-2</v>
      </c>
      <c r="E42" s="21">
        <v>5.6005653165022587E-4</v>
      </c>
      <c r="F42" s="21">
        <v>3.2339999999999999E-3</v>
      </c>
      <c r="G42" s="57">
        <v>43.270002675943267</v>
      </c>
    </row>
    <row r="43" spans="1:7" ht="15.95" customHeight="1" x14ac:dyDescent="0.25">
      <c r="C43" s="8" t="s">
        <v>74</v>
      </c>
      <c r="D43" s="31">
        <v>0</v>
      </c>
      <c r="E43" s="21">
        <v>0</v>
      </c>
      <c r="F43" s="21">
        <v>0</v>
      </c>
      <c r="G43" s="57">
        <v>0</v>
      </c>
    </row>
    <row r="44" spans="1:7" ht="15.95" customHeight="1" x14ac:dyDescent="0.25">
      <c r="A44" s="38"/>
      <c r="C44" s="8" t="s">
        <v>75</v>
      </c>
      <c r="D44" s="31">
        <v>2.7049999999999999E-3</v>
      </c>
      <c r="E44" s="21">
        <v>1.4147860647309121E-4</v>
      </c>
      <c r="F44" s="21">
        <v>2.4459999999999998E-3</v>
      </c>
      <c r="G44" s="57">
        <v>944.40154440154436</v>
      </c>
    </row>
    <row r="45" spans="1:7" ht="15.95" customHeight="1" x14ac:dyDescent="0.25">
      <c r="C45" s="8" t="s">
        <v>76</v>
      </c>
      <c r="D45" s="31">
        <v>0</v>
      </c>
      <c r="E45" s="21">
        <v>0</v>
      </c>
      <c r="F45" s="21">
        <v>0</v>
      </c>
      <c r="G45" s="57">
        <v>0</v>
      </c>
    </row>
    <row r="46" spans="1:7" ht="15.95" customHeight="1" x14ac:dyDescent="0.25">
      <c r="C46" s="8" t="s">
        <v>77</v>
      </c>
      <c r="D46" s="31">
        <v>2.6029E-2</v>
      </c>
      <c r="E46" s="21">
        <v>1.3613850823985551E-3</v>
      </c>
      <c r="F46" s="21">
        <v>2.6029E-2</v>
      </c>
      <c r="G46" s="58" t="s">
        <v>261</v>
      </c>
    </row>
    <row r="47" spans="1:7" ht="15.95" customHeight="1" x14ac:dyDescent="0.25">
      <c r="A47" s="38"/>
      <c r="C47" s="8" t="s">
        <v>78</v>
      </c>
      <c r="D47" s="31">
        <v>0</v>
      </c>
      <c r="E47" s="21">
        <v>0</v>
      </c>
      <c r="F47" s="21">
        <v>-3.8761000000000004E-2</v>
      </c>
      <c r="G47" s="57">
        <v>-100</v>
      </c>
    </row>
    <row r="48" spans="1:7" ht="15.95" customHeight="1" x14ac:dyDescent="0.25">
      <c r="C48" s="8" t="s">
        <v>79</v>
      </c>
      <c r="D48" s="31">
        <v>0</v>
      </c>
      <c r="E48" s="21">
        <v>0</v>
      </c>
      <c r="F48" s="21">
        <v>0</v>
      </c>
      <c r="G48" s="57">
        <v>0</v>
      </c>
    </row>
    <row r="49" spans="1:7" ht="15.95" customHeight="1" x14ac:dyDescent="0.25">
      <c r="C49" s="8" t="s">
        <v>316</v>
      </c>
      <c r="D49" s="31">
        <v>0</v>
      </c>
      <c r="E49" s="21">
        <v>0</v>
      </c>
      <c r="F49" s="21">
        <v>0</v>
      </c>
      <c r="G49" s="57">
        <v>0</v>
      </c>
    </row>
    <row r="50" spans="1:7" ht="15.95" customHeight="1" x14ac:dyDescent="0.25">
      <c r="C50" s="8" t="s">
        <v>80</v>
      </c>
      <c r="D50" s="31">
        <v>0</v>
      </c>
      <c r="E50" s="21">
        <v>0</v>
      </c>
      <c r="F50" s="21">
        <v>-1.5347E-2</v>
      </c>
      <c r="G50" s="57">
        <v>-100</v>
      </c>
    </row>
    <row r="51" spans="1:7" ht="15.95" customHeight="1" x14ac:dyDescent="0.25">
      <c r="C51" s="8" t="s">
        <v>371</v>
      </c>
      <c r="D51" s="31">
        <v>1.358E-3</v>
      </c>
      <c r="E51" s="21">
        <v>7.102696768593638E-5</v>
      </c>
      <c r="F51" s="21">
        <v>1.358E-3</v>
      </c>
      <c r="G51" s="58" t="s">
        <v>261</v>
      </c>
    </row>
    <row r="52" spans="1:7" ht="15.95" customHeight="1" x14ac:dyDescent="0.25">
      <c r="C52" s="8" t="s">
        <v>81</v>
      </c>
      <c r="D52" s="31">
        <v>0</v>
      </c>
      <c r="E52" s="21">
        <v>0</v>
      </c>
      <c r="F52" s="21">
        <v>0</v>
      </c>
      <c r="G52" s="57">
        <v>0</v>
      </c>
    </row>
    <row r="53" spans="1:7" ht="15.95" customHeight="1" x14ac:dyDescent="0.25">
      <c r="C53" s="8" t="s">
        <v>82</v>
      </c>
      <c r="D53" s="31">
        <v>3.8908390000000002</v>
      </c>
      <c r="E53" s="21">
        <v>0.20350110156419809</v>
      </c>
      <c r="F53" s="21">
        <v>-6.6966769999999993</v>
      </c>
      <c r="G53" s="57">
        <v>-63.250690719145076</v>
      </c>
    </row>
    <row r="54" spans="1:7" ht="15.95" customHeight="1" x14ac:dyDescent="0.25">
      <c r="C54" s="8" t="s">
        <v>83</v>
      </c>
      <c r="D54" s="31">
        <v>0</v>
      </c>
      <c r="E54" s="21">
        <v>0</v>
      </c>
      <c r="F54" s="21">
        <v>0</v>
      </c>
      <c r="G54" s="57">
        <v>0</v>
      </c>
    </row>
    <row r="55" spans="1:7" ht="15.95" customHeight="1" x14ac:dyDescent="0.25">
      <c r="C55" s="8" t="s">
        <v>84</v>
      </c>
      <c r="D55" s="31">
        <v>0</v>
      </c>
      <c r="E55" s="21">
        <v>0</v>
      </c>
      <c r="F55" s="21">
        <v>0</v>
      </c>
      <c r="G55" s="57">
        <v>0</v>
      </c>
    </row>
    <row r="56" spans="1:7" ht="15.95" customHeight="1" x14ac:dyDescent="0.25">
      <c r="C56" s="8" t="s">
        <v>85</v>
      </c>
      <c r="D56" s="31">
        <v>0</v>
      </c>
      <c r="E56" s="21">
        <v>0</v>
      </c>
      <c r="F56" s="21">
        <v>0</v>
      </c>
      <c r="G56" s="57">
        <v>0</v>
      </c>
    </row>
    <row r="57" spans="1:7" ht="15.95" customHeight="1" x14ac:dyDescent="0.25">
      <c r="C57" s="8" t="s">
        <v>86</v>
      </c>
      <c r="D57" s="31">
        <v>5.9560000000000004E-3</v>
      </c>
      <c r="E57" s="21">
        <v>3.1151444737661052E-4</v>
      </c>
      <c r="F57" s="21">
        <v>5.9560000000000004E-3</v>
      </c>
      <c r="G57" s="58" t="s">
        <v>261</v>
      </c>
    </row>
    <row r="58" spans="1:7" ht="15.95" customHeight="1" x14ac:dyDescent="0.25">
      <c r="C58" s="8" t="s">
        <v>87</v>
      </c>
      <c r="D58" s="31">
        <v>0</v>
      </c>
      <c r="E58" s="21">
        <v>0</v>
      </c>
      <c r="F58" s="21">
        <v>0</v>
      </c>
      <c r="G58" s="57">
        <v>0</v>
      </c>
    </row>
    <row r="59" spans="1:7" ht="15.95" customHeight="1" x14ac:dyDescent="0.25">
      <c r="C59" s="8" t="s">
        <v>88</v>
      </c>
      <c r="D59" s="31">
        <v>0</v>
      </c>
      <c r="E59" s="21">
        <v>0</v>
      </c>
      <c r="F59" s="21">
        <v>0</v>
      </c>
      <c r="G59" s="57">
        <v>0</v>
      </c>
    </row>
    <row r="60" spans="1:7" ht="15.95" customHeight="1" x14ac:dyDescent="0.25">
      <c r="C60" s="8" t="s">
        <v>89</v>
      </c>
      <c r="D60" s="31">
        <v>1.1819000000000001E-2</v>
      </c>
      <c r="E60" s="21">
        <v>6.1816475042715915E-4</v>
      </c>
      <c r="F60" s="21">
        <v>1.1819000000000001E-2</v>
      </c>
      <c r="G60" s="58" t="s">
        <v>261</v>
      </c>
    </row>
    <row r="61" spans="1:7" ht="15.95" customHeight="1" x14ac:dyDescent="0.25">
      <c r="A61" s="8" t="s">
        <v>90</v>
      </c>
      <c r="D61" s="31">
        <v>80.615445999999991</v>
      </c>
      <c r="E61" s="21">
        <v>4.2163996156328043</v>
      </c>
      <c r="F61" s="21">
        <v>-6.3146370000000047</v>
      </c>
      <c r="G61" s="57">
        <v>-7.264041149023182</v>
      </c>
    </row>
    <row r="62" spans="1:7" ht="15.95" customHeight="1" x14ac:dyDescent="0.25">
      <c r="B62" s="8" t="s">
        <v>91</v>
      </c>
      <c r="D62" s="31">
        <v>3.8677000000000003E-2</v>
      </c>
      <c r="E62" s="21">
        <v>2.0229087107429757E-3</v>
      </c>
      <c r="F62" s="21">
        <v>1.1419000000000006E-2</v>
      </c>
      <c r="G62" s="57">
        <v>41.892288502458022</v>
      </c>
    </row>
    <row r="63" spans="1:7" ht="15.95" customHeight="1" x14ac:dyDescent="0.25">
      <c r="C63" s="8" t="s">
        <v>92</v>
      </c>
      <c r="D63" s="31">
        <v>0</v>
      </c>
      <c r="E63" s="21">
        <v>0</v>
      </c>
      <c r="F63" s="21">
        <v>-2.441E-3</v>
      </c>
      <c r="G63" s="57">
        <v>-100</v>
      </c>
    </row>
    <row r="64" spans="1:7" ht="15.95" customHeight="1" x14ac:dyDescent="0.25">
      <c r="C64" s="8" t="s">
        <v>93</v>
      </c>
      <c r="D64" s="31">
        <v>0</v>
      </c>
      <c r="E64" s="21">
        <v>0</v>
      </c>
      <c r="F64" s="21">
        <v>0</v>
      </c>
      <c r="G64" s="57">
        <v>0</v>
      </c>
    </row>
    <row r="65" spans="3:7" ht="15.95" customHeight="1" x14ac:dyDescent="0.25">
      <c r="C65" s="8" t="s">
        <v>94</v>
      </c>
      <c r="D65" s="31">
        <v>0</v>
      </c>
      <c r="E65" s="21">
        <v>0</v>
      </c>
      <c r="F65" s="21">
        <v>-1.1700000000000001E-4</v>
      </c>
      <c r="G65" s="57">
        <v>-100</v>
      </c>
    </row>
    <row r="66" spans="3:7" ht="15.95" customHeight="1" x14ac:dyDescent="0.25">
      <c r="C66" s="8" t="s">
        <v>95</v>
      </c>
      <c r="D66" s="31">
        <v>0</v>
      </c>
      <c r="E66" s="21">
        <v>0</v>
      </c>
      <c r="F66" s="21">
        <v>0</v>
      </c>
      <c r="G66" s="57">
        <v>0</v>
      </c>
    </row>
    <row r="67" spans="3:7" ht="15.95" customHeight="1" x14ac:dyDescent="0.25">
      <c r="C67" s="8" t="s">
        <v>96</v>
      </c>
      <c r="D67" s="31">
        <v>0</v>
      </c>
      <c r="E67" s="21">
        <v>0</v>
      </c>
      <c r="F67" s="21">
        <v>0</v>
      </c>
      <c r="G67" s="57">
        <v>0</v>
      </c>
    </row>
    <row r="68" spans="3:7" ht="15.95" customHeight="1" x14ac:dyDescent="0.25">
      <c r="C68" s="8" t="s">
        <v>97</v>
      </c>
      <c r="D68" s="31">
        <v>0</v>
      </c>
      <c r="E68" s="21">
        <v>0</v>
      </c>
      <c r="F68" s="21">
        <v>0</v>
      </c>
      <c r="G68" s="57">
        <v>0</v>
      </c>
    </row>
    <row r="69" spans="3:7" ht="15.95" customHeight="1" x14ac:dyDescent="0.25">
      <c r="C69" s="8" t="s">
        <v>98</v>
      </c>
      <c r="D69" s="31">
        <v>0</v>
      </c>
      <c r="E69" s="21">
        <v>0</v>
      </c>
      <c r="F69" s="21">
        <v>0</v>
      </c>
      <c r="G69" s="57">
        <v>0</v>
      </c>
    </row>
    <row r="70" spans="3:7" ht="15.95" customHeight="1" x14ac:dyDescent="0.25">
      <c r="C70" s="8" t="s">
        <v>99</v>
      </c>
      <c r="D70" s="31">
        <v>0</v>
      </c>
      <c r="E70" s="21">
        <v>0</v>
      </c>
      <c r="F70" s="21">
        <v>0</v>
      </c>
      <c r="G70" s="57">
        <v>0</v>
      </c>
    </row>
    <row r="71" spans="3:7" ht="15.95" customHeight="1" x14ac:dyDescent="0.25">
      <c r="C71" s="8" t="s">
        <v>100</v>
      </c>
      <c r="D71" s="31">
        <v>0</v>
      </c>
      <c r="E71" s="21">
        <v>0</v>
      </c>
      <c r="F71" s="21">
        <v>0</v>
      </c>
      <c r="G71" s="57">
        <v>0</v>
      </c>
    </row>
    <row r="72" spans="3:7" ht="15.95" customHeight="1" x14ac:dyDescent="0.25">
      <c r="C72" s="8" t="s">
        <v>101</v>
      </c>
      <c r="D72" s="31">
        <v>2.0884E-2</v>
      </c>
      <c r="E72" s="21">
        <v>1.092288065650291E-3</v>
      </c>
      <c r="F72" s="21">
        <v>1.7347999999999999E-2</v>
      </c>
      <c r="G72" s="57">
        <v>490.61085972850674</v>
      </c>
    </row>
    <row r="73" spans="3:7" ht="15.95" customHeight="1" x14ac:dyDescent="0.25">
      <c r="C73" s="8" t="s">
        <v>102</v>
      </c>
      <c r="D73" s="31">
        <v>0</v>
      </c>
      <c r="E73" s="21">
        <v>0</v>
      </c>
      <c r="F73" s="21">
        <v>0</v>
      </c>
      <c r="G73" s="57">
        <v>0</v>
      </c>
    </row>
    <row r="74" spans="3:7" ht="15.95" customHeight="1" x14ac:dyDescent="0.25">
      <c r="C74" s="8" t="s">
        <v>103</v>
      </c>
      <c r="D74" s="31">
        <v>0</v>
      </c>
      <c r="E74" s="21">
        <v>0</v>
      </c>
      <c r="F74" s="21">
        <v>0</v>
      </c>
      <c r="G74" s="57">
        <v>0</v>
      </c>
    </row>
    <row r="75" spans="3:7" ht="15.95" customHeight="1" x14ac:dyDescent="0.25">
      <c r="C75" s="8" t="s">
        <v>104</v>
      </c>
      <c r="D75" s="31">
        <v>0</v>
      </c>
      <c r="E75" s="21">
        <v>0</v>
      </c>
      <c r="F75" s="21">
        <v>-2.9999999999999997E-5</v>
      </c>
      <c r="G75" s="57">
        <v>-100</v>
      </c>
    </row>
    <row r="76" spans="3:7" ht="15.95" customHeight="1" x14ac:dyDescent="0.25">
      <c r="C76" s="8" t="s">
        <v>105</v>
      </c>
      <c r="D76" s="31">
        <v>0</v>
      </c>
      <c r="E76" s="21">
        <v>0</v>
      </c>
      <c r="F76" s="21">
        <v>-1.5200000000000001E-4</v>
      </c>
      <c r="G76" s="57">
        <v>-100</v>
      </c>
    </row>
    <row r="77" spans="3:7" ht="15.95" customHeight="1" x14ac:dyDescent="0.25">
      <c r="C77" s="8" t="s">
        <v>106</v>
      </c>
      <c r="D77" s="31">
        <v>0</v>
      </c>
      <c r="E77" s="21">
        <v>0</v>
      </c>
      <c r="F77" s="21">
        <v>0</v>
      </c>
      <c r="G77" s="57">
        <v>0</v>
      </c>
    </row>
    <row r="78" spans="3:7" ht="15.95" customHeight="1" x14ac:dyDescent="0.25">
      <c r="C78" s="8" t="s">
        <v>107</v>
      </c>
      <c r="D78" s="31">
        <v>7.4749999999999999E-3</v>
      </c>
      <c r="E78" s="21">
        <v>3.9096213803562179E-4</v>
      </c>
      <c r="F78" s="21">
        <v>7.4749999999999999E-3</v>
      </c>
      <c r="G78" s="58" t="s">
        <v>261</v>
      </c>
    </row>
    <row r="79" spans="3:7" ht="15.95" customHeight="1" x14ac:dyDescent="0.25">
      <c r="C79" s="8" t="s">
        <v>108</v>
      </c>
      <c r="D79" s="31">
        <v>0</v>
      </c>
      <c r="E79" s="21">
        <v>0</v>
      </c>
      <c r="F79" s="21">
        <v>0</v>
      </c>
      <c r="G79" s="57">
        <v>0</v>
      </c>
    </row>
    <row r="80" spans="3:7" ht="15.95" customHeight="1" x14ac:dyDescent="0.25">
      <c r="C80" s="8" t="s">
        <v>372</v>
      </c>
      <c r="D80" s="31">
        <v>1.0317999999999999E-2</v>
      </c>
      <c r="E80" s="21">
        <v>5.3965850705706283E-4</v>
      </c>
      <c r="F80" s="21">
        <v>1.0317999999999999E-2</v>
      </c>
      <c r="G80" s="58" t="s">
        <v>261</v>
      </c>
    </row>
    <row r="81" spans="2:7" ht="15.95" customHeight="1" x14ac:dyDescent="0.25">
      <c r="C81" s="8" t="s">
        <v>109</v>
      </c>
      <c r="D81" s="31">
        <v>0</v>
      </c>
      <c r="E81" s="21">
        <v>0</v>
      </c>
      <c r="F81" s="21">
        <v>-2.0982000000000001E-2</v>
      </c>
      <c r="G81" s="57">
        <v>-100</v>
      </c>
    </row>
    <row r="82" spans="2:7" ht="15.95" customHeight="1" x14ac:dyDescent="0.25">
      <c r="C82" s="8" t="s">
        <v>110</v>
      </c>
      <c r="D82" s="31">
        <v>0</v>
      </c>
      <c r="E82" s="21">
        <v>0</v>
      </c>
      <c r="F82" s="21">
        <v>0</v>
      </c>
      <c r="G82" s="57">
        <v>0</v>
      </c>
    </row>
    <row r="83" spans="2:7" ht="15.95" customHeight="1" x14ac:dyDescent="0.25">
      <c r="C83" s="8" t="s">
        <v>111</v>
      </c>
      <c r="D83" s="31">
        <v>0</v>
      </c>
      <c r="E83" s="21">
        <v>0</v>
      </c>
      <c r="F83" s="21">
        <v>0</v>
      </c>
      <c r="G83" s="57">
        <v>0</v>
      </c>
    </row>
    <row r="84" spans="2:7" ht="15.95" customHeight="1" x14ac:dyDescent="0.25">
      <c r="C84" s="8" t="s">
        <v>112</v>
      </c>
      <c r="D84" s="31">
        <v>0</v>
      </c>
      <c r="E84" s="21">
        <v>0</v>
      </c>
      <c r="F84" s="21">
        <v>0</v>
      </c>
      <c r="G84" s="57">
        <v>0</v>
      </c>
    </row>
    <row r="85" spans="2:7" ht="15.95" customHeight="1" x14ac:dyDescent="0.25">
      <c r="C85" s="8" t="s">
        <v>113</v>
      </c>
      <c r="D85" s="31">
        <v>0</v>
      </c>
      <c r="E85" s="21">
        <v>0</v>
      </c>
      <c r="F85" s="21">
        <v>0</v>
      </c>
      <c r="G85" s="57">
        <v>0</v>
      </c>
    </row>
    <row r="86" spans="2:7" ht="15.95" customHeight="1" x14ac:dyDescent="0.25">
      <c r="C86" s="8" t="s">
        <v>114</v>
      </c>
      <c r="D86" s="31">
        <v>0</v>
      </c>
      <c r="E86" s="21">
        <v>0</v>
      </c>
      <c r="F86" s="21">
        <v>0</v>
      </c>
      <c r="G86" s="57">
        <v>0</v>
      </c>
    </row>
    <row r="87" spans="2:7" ht="15.95" customHeight="1" x14ac:dyDescent="0.25">
      <c r="B87" s="8" t="s">
        <v>115</v>
      </c>
      <c r="D87" s="31">
        <v>72.965862999999999</v>
      </c>
      <c r="E87" s="21">
        <v>3.8163063280393672</v>
      </c>
      <c r="F87" s="21">
        <v>-6.9017679999999899</v>
      </c>
      <c r="G87" s="57">
        <v>-8.6415083477309995</v>
      </c>
    </row>
    <row r="88" spans="2:7" ht="15.95" customHeight="1" x14ac:dyDescent="0.25">
      <c r="C88" s="8" t="s">
        <v>116</v>
      </c>
      <c r="D88" s="31">
        <v>7.0760459999999998</v>
      </c>
      <c r="E88" s="21">
        <v>0.37009579571885076</v>
      </c>
      <c r="F88" s="21">
        <v>4.1788740000000004</v>
      </c>
      <c r="G88" s="57">
        <v>144.23976208523348</v>
      </c>
    </row>
    <row r="89" spans="2:7" ht="15.95" customHeight="1" x14ac:dyDescent="0.25">
      <c r="C89" s="8" t="s">
        <v>117</v>
      </c>
      <c r="D89" s="31">
        <v>65.889816999999994</v>
      </c>
      <c r="E89" s="21">
        <v>3.4462105323205159</v>
      </c>
      <c r="F89" s="21">
        <v>-11.080642000000012</v>
      </c>
      <c r="G89" s="57">
        <v>-14.395967159296804</v>
      </c>
    </row>
    <row r="90" spans="2:7" ht="15.95" customHeight="1" x14ac:dyDescent="0.25">
      <c r="B90" s="8" t="s">
        <v>118</v>
      </c>
      <c r="D90" s="31">
        <v>1.868592</v>
      </c>
      <c r="E90" s="21">
        <v>9.773227069381385E-2</v>
      </c>
      <c r="F90" s="21">
        <v>0.22787600000000019</v>
      </c>
      <c r="G90" s="57">
        <v>13.888814395666296</v>
      </c>
    </row>
    <row r="91" spans="2:7" ht="15.95" customHeight="1" x14ac:dyDescent="0.25">
      <c r="C91" s="8" t="s">
        <v>119</v>
      </c>
      <c r="D91" s="31">
        <v>0.52213699999999996</v>
      </c>
      <c r="E91" s="21">
        <v>2.7309136838462266E-2</v>
      </c>
      <c r="F91" s="21">
        <v>0.17950899999999997</v>
      </c>
      <c r="G91" s="57">
        <v>52.391806857583148</v>
      </c>
    </row>
    <row r="92" spans="2:7" ht="15.95" customHeight="1" x14ac:dyDescent="0.25">
      <c r="C92" s="8" t="s">
        <v>120</v>
      </c>
      <c r="D92" s="31">
        <v>2.2460000000000002E-3</v>
      </c>
      <c r="E92" s="21">
        <v>1.1747170060575339E-4</v>
      </c>
      <c r="F92" s="21">
        <v>2.2460000000000002E-3</v>
      </c>
      <c r="G92" s="58" t="s">
        <v>261</v>
      </c>
    </row>
    <row r="93" spans="2:7" ht="15.95" customHeight="1" x14ac:dyDescent="0.25">
      <c r="C93" s="8" t="s">
        <v>121</v>
      </c>
      <c r="D93" s="31">
        <v>1.0186580000000001</v>
      </c>
      <c r="E93" s="21">
        <v>5.327848957954387E-2</v>
      </c>
      <c r="F93" s="21">
        <v>0.16908600000000007</v>
      </c>
      <c r="G93" s="57">
        <v>19.902492078364173</v>
      </c>
    </row>
    <row r="94" spans="2:7" ht="15.95" customHeight="1" x14ac:dyDescent="0.25">
      <c r="C94" s="8" t="s">
        <v>122</v>
      </c>
      <c r="D94" s="31">
        <v>0.13925399999999999</v>
      </c>
      <c r="E94" s="21">
        <v>7.2833500428110326E-3</v>
      </c>
      <c r="F94" s="21">
        <v>1.5345999999999985E-2</v>
      </c>
      <c r="G94" s="57">
        <v>12.384995319107713</v>
      </c>
    </row>
    <row r="95" spans="2:7" ht="15.95" customHeight="1" x14ac:dyDescent="0.25">
      <c r="C95" s="8" t="s">
        <v>123</v>
      </c>
      <c r="D95" s="31">
        <v>9.9483000000000002E-2</v>
      </c>
      <c r="E95" s="21">
        <v>5.2032222579528782E-3</v>
      </c>
      <c r="F95" s="21">
        <v>-5.787100000000002E-2</v>
      </c>
      <c r="G95" s="57">
        <v>-36.77758430036733</v>
      </c>
    </row>
    <row r="96" spans="2:7" ht="15.95" customHeight="1" x14ac:dyDescent="0.25">
      <c r="C96" s="8" t="s">
        <v>124</v>
      </c>
      <c r="D96" s="31">
        <v>0</v>
      </c>
      <c r="E96" s="21">
        <v>0</v>
      </c>
      <c r="F96" s="21">
        <v>0</v>
      </c>
      <c r="G96" s="57">
        <v>0</v>
      </c>
    </row>
    <row r="97" spans="2:7" ht="15.95" customHeight="1" x14ac:dyDescent="0.25">
      <c r="C97" s="8" t="s">
        <v>125</v>
      </c>
      <c r="D97" s="31">
        <v>0</v>
      </c>
      <c r="E97" s="21">
        <v>0</v>
      </c>
      <c r="F97" s="21">
        <v>0</v>
      </c>
      <c r="G97" s="57">
        <v>0</v>
      </c>
    </row>
    <row r="98" spans="2:7" ht="15.95" customHeight="1" x14ac:dyDescent="0.25">
      <c r="C98" s="8" t="s">
        <v>126</v>
      </c>
      <c r="D98" s="31">
        <v>1.4204000000000001E-2</v>
      </c>
      <c r="E98" s="21">
        <v>7.4290651620842441E-4</v>
      </c>
      <c r="F98" s="21">
        <v>-0.12253100000000003</v>
      </c>
      <c r="G98" s="57">
        <v>-89.612023256664358</v>
      </c>
    </row>
    <row r="99" spans="2:7" ht="15.95" customHeight="1" x14ac:dyDescent="0.25">
      <c r="C99" s="8" t="s">
        <v>127</v>
      </c>
      <c r="D99" s="31">
        <v>0</v>
      </c>
      <c r="E99" s="21">
        <v>0</v>
      </c>
      <c r="F99" s="21">
        <v>-3.2299999999999999E-4</v>
      </c>
      <c r="G99" s="57">
        <v>-100</v>
      </c>
    </row>
    <row r="100" spans="2:7" ht="15.95" customHeight="1" x14ac:dyDescent="0.25">
      <c r="C100" s="8" t="s">
        <v>128</v>
      </c>
      <c r="D100" s="31">
        <v>7.1979000000000001E-2</v>
      </c>
      <c r="E100" s="21">
        <v>3.7646908004904376E-3</v>
      </c>
      <c r="F100" s="21">
        <v>4.2324000000000001E-2</v>
      </c>
      <c r="G100" s="57">
        <v>142.72129489124936</v>
      </c>
    </row>
    <row r="101" spans="2:7" ht="15.95" customHeight="1" x14ac:dyDescent="0.25">
      <c r="C101" s="8" t="s">
        <v>129</v>
      </c>
      <c r="D101" s="31">
        <v>0</v>
      </c>
      <c r="E101" s="21">
        <v>0</v>
      </c>
      <c r="F101" s="21">
        <v>-6.9999999999999999E-6</v>
      </c>
      <c r="G101" s="57">
        <v>-100</v>
      </c>
    </row>
    <row r="102" spans="2:7" ht="15.95" customHeight="1" x14ac:dyDescent="0.25">
      <c r="C102" s="8" t="s">
        <v>130</v>
      </c>
      <c r="D102" s="31">
        <v>0</v>
      </c>
      <c r="E102" s="21">
        <v>0</v>
      </c>
      <c r="F102" s="21">
        <v>0</v>
      </c>
      <c r="G102" s="57">
        <v>0</v>
      </c>
    </row>
    <row r="103" spans="2:7" ht="15.95" customHeight="1" x14ac:dyDescent="0.25">
      <c r="C103" s="8" t="s">
        <v>131</v>
      </c>
      <c r="D103" s="31">
        <v>6.3100000000000005E-4</v>
      </c>
      <c r="E103" s="21">
        <v>3.3002957739194294E-5</v>
      </c>
      <c r="F103" s="21">
        <v>9.6999999999999973E-5</v>
      </c>
      <c r="G103" s="57">
        <v>18.164794007490627</v>
      </c>
    </row>
    <row r="104" spans="2:7" ht="15.95" customHeight="1" x14ac:dyDescent="0.25">
      <c r="B104" s="8" t="s">
        <v>132</v>
      </c>
      <c r="D104" s="31">
        <v>5.7423140000000004</v>
      </c>
      <c r="E104" s="21">
        <v>0.30033810818888074</v>
      </c>
      <c r="F104" s="21">
        <v>0.34783600000000003</v>
      </c>
      <c r="G104" s="57">
        <v>6.4480010855545249</v>
      </c>
    </row>
    <row r="105" spans="2:7" ht="15.95" customHeight="1" x14ac:dyDescent="0.25">
      <c r="C105" s="8" t="s">
        <v>133</v>
      </c>
      <c r="D105" s="31">
        <v>0</v>
      </c>
      <c r="E105" s="21">
        <v>0</v>
      </c>
      <c r="F105" s="21">
        <v>0</v>
      </c>
      <c r="G105" s="57">
        <v>0</v>
      </c>
    </row>
    <row r="106" spans="2:7" ht="15.95" customHeight="1" x14ac:dyDescent="0.25">
      <c r="C106" s="8" t="s">
        <v>134</v>
      </c>
      <c r="D106" s="31">
        <v>4.2415000000000001E-2</v>
      </c>
      <c r="E106" s="21">
        <v>2.2184159310743678E-3</v>
      </c>
      <c r="F106" s="21">
        <v>4.2113000000000005E-2</v>
      </c>
      <c r="G106" s="57">
        <v>13944.70198675497</v>
      </c>
    </row>
    <row r="107" spans="2:7" ht="15.95" customHeight="1" x14ac:dyDescent="0.25">
      <c r="C107" s="8" t="s">
        <v>135</v>
      </c>
      <c r="D107" s="31">
        <v>0</v>
      </c>
      <c r="E107" s="21">
        <v>0</v>
      </c>
      <c r="F107" s="21">
        <v>-1.0349999999999999E-3</v>
      </c>
      <c r="G107" s="57">
        <v>-100</v>
      </c>
    </row>
    <row r="108" spans="2:7" ht="15.95" customHeight="1" x14ac:dyDescent="0.25">
      <c r="C108" s="8" t="s">
        <v>136</v>
      </c>
      <c r="D108" s="31">
        <v>1.3929E-2</v>
      </c>
      <c r="E108" s="21">
        <v>7.2852329373888642E-4</v>
      </c>
      <c r="F108" s="21">
        <v>9.6550000000000004E-3</v>
      </c>
      <c r="G108" s="57">
        <v>225.90079550772111</v>
      </c>
    </row>
    <row r="109" spans="2:7" ht="15.95" customHeight="1" x14ac:dyDescent="0.25">
      <c r="C109" s="8" t="s">
        <v>137</v>
      </c>
      <c r="D109" s="31">
        <v>9.285800000000001E-2</v>
      </c>
      <c r="E109" s="21">
        <v>4.8567173530049195E-3</v>
      </c>
      <c r="F109" s="21">
        <v>-3.9929999999999827E-3</v>
      </c>
      <c r="G109" s="57">
        <v>-4.1228278489638548</v>
      </c>
    </row>
    <row r="110" spans="2:7" ht="15.95" customHeight="1" x14ac:dyDescent="0.25">
      <c r="C110" s="8" t="s">
        <v>138</v>
      </c>
      <c r="D110" s="31">
        <v>5.5662209999999996</v>
      </c>
      <c r="E110" s="21">
        <v>0.29112798166405041</v>
      </c>
      <c r="F110" s="21">
        <v>0.52254000000000023</v>
      </c>
      <c r="G110" s="57">
        <v>10.360290430738983</v>
      </c>
    </row>
    <row r="111" spans="2:7" ht="15.95" customHeight="1" x14ac:dyDescent="0.25">
      <c r="C111" s="8" t="s">
        <v>139</v>
      </c>
      <c r="D111" s="31">
        <v>2.3798E-2</v>
      </c>
      <c r="E111" s="21">
        <v>1.2446979212002312E-3</v>
      </c>
      <c r="F111" s="21">
        <v>2.1109999999999983E-3</v>
      </c>
      <c r="G111" s="57">
        <v>9.7339419928989628</v>
      </c>
    </row>
    <row r="112" spans="2:7" ht="15.95" customHeight="1" x14ac:dyDescent="0.25">
      <c r="C112" s="8" t="s">
        <v>140</v>
      </c>
      <c r="D112" s="31">
        <v>3.0929999999999998E-3</v>
      </c>
      <c r="E112" s="21">
        <v>1.6177202581193017E-4</v>
      </c>
      <c r="F112" s="21">
        <v>-0.22355499999999998</v>
      </c>
      <c r="G112" s="57">
        <v>-98.635328791782854</v>
      </c>
    </row>
    <row r="113" spans="1:7" ht="15.95" customHeight="1" x14ac:dyDescent="0.25">
      <c r="A113" s="8" t="s">
        <v>141</v>
      </c>
      <c r="D113" s="31">
        <v>297.110276</v>
      </c>
      <c r="E113" s="21">
        <v>15.539647991613872</v>
      </c>
      <c r="F113" s="21">
        <v>-9.0376529999999775</v>
      </c>
      <c r="G113" s="57">
        <v>-2.9520542665503311</v>
      </c>
    </row>
    <row r="114" spans="1:7" ht="15.95" customHeight="1" x14ac:dyDescent="0.25">
      <c r="B114" s="8" t="s">
        <v>142</v>
      </c>
      <c r="D114" s="31">
        <v>1.8296300000000001</v>
      </c>
      <c r="E114" s="21">
        <v>9.5694455734329734E-2</v>
      </c>
      <c r="F114" s="21">
        <v>-0.11913899999999988</v>
      </c>
      <c r="G114" s="57">
        <v>-6.1135516831394527</v>
      </c>
    </row>
    <row r="115" spans="1:7" ht="15.95" customHeight="1" x14ac:dyDescent="0.25">
      <c r="C115" s="8" t="s">
        <v>143</v>
      </c>
      <c r="D115" s="31">
        <v>8.1699999999999991E-4</v>
      </c>
      <c r="E115" s="21">
        <v>4.2731246391318123E-5</v>
      </c>
      <c r="F115" s="21">
        <v>-9.2370000000000004E-3</v>
      </c>
      <c r="G115" s="57">
        <v>-91.873881042371195</v>
      </c>
    </row>
    <row r="116" spans="1:7" ht="15.95" customHeight="1" x14ac:dyDescent="0.25">
      <c r="C116" s="8" t="s">
        <v>144</v>
      </c>
      <c r="D116" s="31">
        <v>0</v>
      </c>
      <c r="E116" s="21">
        <v>0</v>
      </c>
      <c r="F116" s="21">
        <v>0</v>
      </c>
      <c r="G116" s="57">
        <v>0</v>
      </c>
    </row>
    <row r="117" spans="1:7" ht="15.95" customHeight="1" x14ac:dyDescent="0.25">
      <c r="C117" s="8" t="s">
        <v>145</v>
      </c>
      <c r="D117" s="31">
        <v>5.4787999999999996E-2</v>
      </c>
      <c r="E117" s="21">
        <v>2.8655563369492502E-3</v>
      </c>
      <c r="F117" s="21">
        <v>-7.6950999999999992E-2</v>
      </c>
      <c r="G117" s="57">
        <v>-58.411707998390753</v>
      </c>
    </row>
    <row r="118" spans="1:7" ht="15.95" customHeight="1" x14ac:dyDescent="0.25">
      <c r="C118" s="8" t="s">
        <v>146</v>
      </c>
      <c r="D118" s="31">
        <v>1.787E-3</v>
      </c>
      <c r="E118" s="21">
        <v>9.3464794738415538E-5</v>
      </c>
      <c r="F118" s="21">
        <v>1.787E-3</v>
      </c>
      <c r="G118" s="58" t="s">
        <v>261</v>
      </c>
    </row>
    <row r="119" spans="1:7" ht="15.95" customHeight="1" x14ac:dyDescent="0.25">
      <c r="C119" s="8" t="s">
        <v>147</v>
      </c>
      <c r="D119" s="31">
        <v>0</v>
      </c>
      <c r="E119" s="21">
        <v>0</v>
      </c>
      <c r="F119" s="21">
        <v>0</v>
      </c>
      <c r="G119" s="57">
        <v>0</v>
      </c>
    </row>
    <row r="120" spans="1:7" ht="15.95" customHeight="1" x14ac:dyDescent="0.25">
      <c r="C120" s="8" t="s">
        <v>148</v>
      </c>
      <c r="D120" s="31">
        <v>6.3000000000000003E-4</v>
      </c>
      <c r="E120" s="21">
        <v>3.2950655112032338E-5</v>
      </c>
      <c r="F120" s="21">
        <v>2.5600000000000004E-4</v>
      </c>
      <c r="G120" s="57">
        <v>68.449197860962585</v>
      </c>
    </row>
    <row r="121" spans="1:7" ht="15.95" customHeight="1" x14ac:dyDescent="0.25">
      <c r="C121" s="8" t="s">
        <v>149</v>
      </c>
      <c r="D121" s="31">
        <v>0.7706900000000001</v>
      </c>
      <c r="E121" s="21">
        <v>4.0309111727447944E-2</v>
      </c>
      <c r="F121" s="21">
        <v>6.4000000000000057E-2</v>
      </c>
      <c r="G121" s="57">
        <v>9.0563047446546658</v>
      </c>
    </row>
    <row r="122" spans="1:7" ht="15.95" customHeight="1" x14ac:dyDescent="0.25">
      <c r="C122" s="8" t="s">
        <v>150</v>
      </c>
      <c r="D122" s="31">
        <v>0</v>
      </c>
      <c r="E122" s="21">
        <v>0</v>
      </c>
      <c r="F122" s="21">
        <v>0</v>
      </c>
      <c r="G122" s="57">
        <v>0</v>
      </c>
    </row>
    <row r="123" spans="1:7" ht="15.95" customHeight="1" x14ac:dyDescent="0.25">
      <c r="C123" s="8" t="s">
        <v>151</v>
      </c>
      <c r="D123" s="31">
        <v>0</v>
      </c>
      <c r="E123" s="21">
        <v>0</v>
      </c>
      <c r="F123" s="21">
        <v>-3.2499999999999999E-4</v>
      </c>
      <c r="G123" s="57">
        <v>-100</v>
      </c>
    </row>
    <row r="124" spans="1:7" ht="15.95" customHeight="1" x14ac:dyDescent="0.25">
      <c r="C124" s="8" t="s">
        <v>152</v>
      </c>
      <c r="D124" s="31">
        <v>0.138242</v>
      </c>
      <c r="E124" s="21">
        <v>7.2304197841231346E-3</v>
      </c>
      <c r="F124" s="21">
        <v>-0.19630600000000001</v>
      </c>
      <c r="G124" s="57">
        <v>-58.677977450171568</v>
      </c>
    </row>
    <row r="125" spans="1:7" ht="15.95" customHeight="1" x14ac:dyDescent="0.25">
      <c r="C125" s="8" t="s">
        <v>153</v>
      </c>
      <c r="D125" s="31">
        <v>2.1228E-2</v>
      </c>
      <c r="E125" s="21">
        <v>1.110280169394004E-3</v>
      </c>
      <c r="F125" s="21">
        <v>2.0007E-2</v>
      </c>
      <c r="G125" s="57">
        <v>1638.5749385749384</v>
      </c>
    </row>
    <row r="126" spans="1:7" ht="15.95" customHeight="1" x14ac:dyDescent="0.25">
      <c r="C126" s="8" t="s">
        <v>154</v>
      </c>
      <c r="D126" s="31">
        <v>0.108418</v>
      </c>
      <c r="E126" s="21">
        <v>5.6705462316449552E-3</v>
      </c>
      <c r="F126" s="21">
        <v>0.108418</v>
      </c>
      <c r="G126" s="58" t="s">
        <v>261</v>
      </c>
    </row>
    <row r="127" spans="1:7" ht="15.95" customHeight="1" x14ac:dyDescent="0.25">
      <c r="C127" s="8" t="s">
        <v>155</v>
      </c>
      <c r="D127" s="31">
        <v>0.11916299999999999</v>
      </c>
      <c r="E127" s="21">
        <v>6.232537960500174E-3</v>
      </c>
      <c r="F127" s="21">
        <v>9.4451999999999994E-2</v>
      </c>
      <c r="G127" s="57">
        <v>382.22653878839384</v>
      </c>
    </row>
    <row r="128" spans="1:7" ht="15.95" customHeight="1" x14ac:dyDescent="0.25">
      <c r="C128" s="8" t="s">
        <v>156</v>
      </c>
      <c r="D128" s="31">
        <v>0</v>
      </c>
      <c r="E128" s="21">
        <v>0</v>
      </c>
      <c r="F128" s="21">
        <v>0</v>
      </c>
      <c r="G128" s="57">
        <v>0</v>
      </c>
    </row>
    <row r="129" spans="2:7" ht="15.95" customHeight="1" x14ac:dyDescent="0.25">
      <c r="C129" s="8" t="s">
        <v>157</v>
      </c>
      <c r="D129" s="31">
        <v>0.12873699999999999</v>
      </c>
      <c r="E129" s="21">
        <v>6.7332833129487412E-3</v>
      </c>
      <c r="F129" s="21">
        <v>1.4749999999999999E-2</v>
      </c>
      <c r="G129" s="57">
        <v>12.940072113486625</v>
      </c>
    </row>
    <row r="130" spans="2:7" ht="15.95" customHeight="1" x14ac:dyDescent="0.25">
      <c r="C130" s="8" t="s">
        <v>158</v>
      </c>
      <c r="D130" s="31">
        <v>0</v>
      </c>
      <c r="E130" s="21">
        <v>0</v>
      </c>
      <c r="F130" s="21">
        <v>0</v>
      </c>
      <c r="G130" s="57">
        <v>0</v>
      </c>
    </row>
    <row r="131" spans="2:7" ht="15.95" customHeight="1" x14ac:dyDescent="0.25">
      <c r="C131" s="8" t="s">
        <v>159</v>
      </c>
      <c r="D131" s="31">
        <v>0.48513000000000001</v>
      </c>
      <c r="E131" s="21">
        <v>2.537357351507976E-2</v>
      </c>
      <c r="F131" s="21">
        <v>-0.13999</v>
      </c>
      <c r="G131" s="57">
        <v>-22.394100332736112</v>
      </c>
    </row>
    <row r="132" spans="2:7" ht="15.95" customHeight="1" x14ac:dyDescent="0.25">
      <c r="B132" s="8" t="s">
        <v>160</v>
      </c>
      <c r="D132" s="31">
        <v>251.988407</v>
      </c>
      <c r="E132" s="21">
        <v>13.179655700456246</v>
      </c>
      <c r="F132" s="21">
        <v>-12.131694000000039</v>
      </c>
      <c r="G132" s="57">
        <v>-4.5932490386258173</v>
      </c>
    </row>
    <row r="133" spans="2:7" ht="15.95" customHeight="1" x14ac:dyDescent="0.25">
      <c r="C133" s="8" t="s">
        <v>161</v>
      </c>
      <c r="D133" s="31">
        <v>189.40978000000001</v>
      </c>
      <c r="E133" s="21">
        <v>9.9066291041681289</v>
      </c>
      <c r="F133" s="21">
        <v>-12.797529999999995</v>
      </c>
      <c r="G133" s="57">
        <v>-6.3289156064634824</v>
      </c>
    </row>
    <row r="134" spans="2:7" ht="15.95" customHeight="1" x14ac:dyDescent="0.25">
      <c r="C134" s="8" t="s">
        <v>162</v>
      </c>
      <c r="D134" s="31">
        <v>27.197115</v>
      </c>
      <c r="E134" s="21">
        <v>1.4224805657258435</v>
      </c>
      <c r="F134" s="21">
        <v>-0.14769700000000086</v>
      </c>
      <c r="G134" s="57">
        <v>-0.54012805061523494</v>
      </c>
    </row>
    <row r="135" spans="2:7" ht="15.95" customHeight="1" x14ac:dyDescent="0.25">
      <c r="C135" s="8" t="s">
        <v>163</v>
      </c>
      <c r="D135" s="31">
        <v>15.488871</v>
      </c>
      <c r="E135" s="21">
        <v>0.81010864507263403</v>
      </c>
      <c r="F135" s="21">
        <v>-1.0585419999999992</v>
      </c>
      <c r="G135" s="57">
        <v>-6.3970241148873201</v>
      </c>
    </row>
    <row r="136" spans="2:7" ht="15.95" customHeight="1" x14ac:dyDescent="0.25">
      <c r="C136" s="8" t="s">
        <v>164</v>
      </c>
      <c r="D136" s="31">
        <v>3.1000000000000001E-5</v>
      </c>
      <c r="E136" s="21">
        <v>1.6213814420206391E-6</v>
      </c>
      <c r="F136" s="21">
        <v>-1.317E-3</v>
      </c>
      <c r="G136" s="57">
        <v>-97.700296735905042</v>
      </c>
    </row>
    <row r="137" spans="2:7" ht="15.95" customHeight="1" x14ac:dyDescent="0.25">
      <c r="C137" s="8" t="s">
        <v>165</v>
      </c>
      <c r="D137" s="31">
        <v>19.892610000000001</v>
      </c>
      <c r="E137" s="21">
        <v>1.0404357641081994</v>
      </c>
      <c r="F137" s="21">
        <v>1.8733919999999991</v>
      </c>
      <c r="G137" s="57">
        <v>10.396633194625865</v>
      </c>
    </row>
    <row r="138" spans="2:7" ht="15.95" customHeight="1" x14ac:dyDescent="0.25">
      <c r="B138" s="8" t="s">
        <v>166</v>
      </c>
      <c r="D138" s="31">
        <v>19.666277999999998</v>
      </c>
      <c r="E138" s="21">
        <v>1.0285980058973794</v>
      </c>
      <c r="F138" s="21">
        <v>3.2784189999999995</v>
      </c>
      <c r="G138" s="57">
        <v>20.005169680798449</v>
      </c>
    </row>
    <row r="139" spans="2:7" ht="15.95" customHeight="1" x14ac:dyDescent="0.25">
      <c r="C139" s="8" t="s">
        <v>167</v>
      </c>
      <c r="D139" s="31">
        <v>0</v>
      </c>
      <c r="E139" s="21">
        <v>0</v>
      </c>
      <c r="F139" s="21">
        <v>0</v>
      </c>
      <c r="G139" s="57">
        <v>0</v>
      </c>
    </row>
    <row r="140" spans="2:7" ht="15.95" customHeight="1" x14ac:dyDescent="0.25">
      <c r="C140" s="8" t="s">
        <v>168</v>
      </c>
      <c r="D140" s="31">
        <v>0.25364999999999999</v>
      </c>
      <c r="E140" s="21">
        <v>1.3266561379630162E-2</v>
      </c>
      <c r="F140" s="21">
        <v>5.4899999999999977E-2</v>
      </c>
      <c r="G140" s="57">
        <v>27.622641509433947</v>
      </c>
    </row>
    <row r="141" spans="2:7" ht="15.95" customHeight="1" x14ac:dyDescent="0.25">
      <c r="C141" s="8" t="s">
        <v>169</v>
      </c>
      <c r="D141" s="31">
        <v>0</v>
      </c>
      <c r="E141" s="21">
        <v>0</v>
      </c>
      <c r="F141" s="21">
        <v>0</v>
      </c>
      <c r="G141" s="57">
        <v>0</v>
      </c>
    </row>
    <row r="142" spans="2:7" ht="15.95" customHeight="1" x14ac:dyDescent="0.25">
      <c r="C142" s="8" t="s">
        <v>170</v>
      </c>
      <c r="D142" s="31">
        <v>19.136744999999998</v>
      </c>
      <c r="E142" s="21">
        <v>1.0009020388284273</v>
      </c>
      <c r="F142" s="21">
        <v>3.2368329999999972</v>
      </c>
      <c r="G142" s="57">
        <v>20.357552922305462</v>
      </c>
    </row>
    <row r="143" spans="2:7" ht="15.95" customHeight="1" x14ac:dyDescent="0.25">
      <c r="C143" s="8" t="s">
        <v>171</v>
      </c>
      <c r="D143" s="31">
        <v>4.9180000000000005E-3</v>
      </c>
      <c r="E143" s="21">
        <v>2.5722432038250011E-4</v>
      </c>
      <c r="F143" s="21">
        <v>-4.1949E-2</v>
      </c>
      <c r="G143" s="57">
        <v>-89.50647577186507</v>
      </c>
    </row>
    <row r="144" spans="2:7" ht="15.95" customHeight="1" x14ac:dyDescent="0.25">
      <c r="C144" s="8" t="s">
        <v>172</v>
      </c>
      <c r="D144" s="31">
        <v>0</v>
      </c>
      <c r="E144" s="21">
        <v>0</v>
      </c>
      <c r="F144" s="21">
        <v>0</v>
      </c>
      <c r="G144" s="57">
        <v>0</v>
      </c>
    </row>
    <row r="145" spans="2:7" ht="15.95" customHeight="1" x14ac:dyDescent="0.25">
      <c r="C145" s="8" t="s">
        <v>173</v>
      </c>
      <c r="D145" s="31">
        <v>0</v>
      </c>
      <c r="E145" s="21">
        <v>0</v>
      </c>
      <c r="F145" s="21">
        <v>0</v>
      </c>
      <c r="G145" s="57">
        <v>0</v>
      </c>
    </row>
    <row r="146" spans="2:7" ht="15.95" customHeight="1" x14ac:dyDescent="0.25">
      <c r="C146" s="8" t="s">
        <v>174</v>
      </c>
      <c r="D146" s="31">
        <v>9.2270000000000008E-3</v>
      </c>
      <c r="E146" s="21">
        <v>4.8259634082336889E-4</v>
      </c>
      <c r="F146" s="21">
        <v>-6.6539999999999985E-3</v>
      </c>
      <c r="G146" s="57">
        <v>-41.899124740255644</v>
      </c>
    </row>
    <row r="147" spans="2:7" ht="15.95" customHeight="1" x14ac:dyDescent="0.25">
      <c r="C147" s="8" t="s">
        <v>175</v>
      </c>
      <c r="D147" s="31">
        <v>8.7468000000000004E-2</v>
      </c>
      <c r="E147" s="21">
        <v>4.5748061926019759E-3</v>
      </c>
      <c r="F147" s="21">
        <v>1.6701999999999995E-2</v>
      </c>
      <c r="G147" s="57">
        <v>23.601729644179397</v>
      </c>
    </row>
    <row r="148" spans="2:7" ht="15.95" customHeight="1" x14ac:dyDescent="0.25">
      <c r="C148" s="8" t="s">
        <v>176</v>
      </c>
      <c r="D148" s="31">
        <v>0.17427000000000001</v>
      </c>
      <c r="E148" s="21">
        <v>9.1147788355140889E-3</v>
      </c>
      <c r="F148" s="21">
        <v>3.9147999999999988E-2</v>
      </c>
      <c r="G148" s="57">
        <v>28.972336111069986</v>
      </c>
    </row>
    <row r="149" spans="2:7" ht="15.95" customHeight="1" x14ac:dyDescent="0.25">
      <c r="C149" s="8" t="s">
        <v>177</v>
      </c>
      <c r="D149" s="31">
        <v>0</v>
      </c>
      <c r="E149" s="21">
        <v>0</v>
      </c>
      <c r="F149" s="21">
        <v>0</v>
      </c>
      <c r="G149" s="57">
        <v>0</v>
      </c>
    </row>
    <row r="150" spans="2:7" ht="15.95" customHeight="1" x14ac:dyDescent="0.25">
      <c r="C150" s="8" t="s">
        <v>178</v>
      </c>
      <c r="D150" s="31">
        <v>0</v>
      </c>
      <c r="E150" s="21">
        <v>0</v>
      </c>
      <c r="F150" s="21">
        <v>0</v>
      </c>
      <c r="G150" s="57">
        <v>0</v>
      </c>
    </row>
    <row r="151" spans="2:7" ht="15.95" customHeight="1" x14ac:dyDescent="0.25">
      <c r="C151" s="8" t="s">
        <v>179</v>
      </c>
      <c r="D151" s="31">
        <v>0</v>
      </c>
      <c r="E151" s="21">
        <v>0</v>
      </c>
      <c r="F151" s="21">
        <v>-2.0560999999999999E-2</v>
      </c>
      <c r="G151" s="57">
        <v>-100</v>
      </c>
    </row>
    <row r="152" spans="2:7" ht="15.95" customHeight="1" x14ac:dyDescent="0.25">
      <c r="B152" s="8" t="s">
        <v>180</v>
      </c>
      <c r="D152" s="31">
        <v>23.625961</v>
      </c>
      <c r="E152" s="21">
        <v>1.2356998295259154</v>
      </c>
      <c r="F152" s="21">
        <v>-6.5239000000001823E-2</v>
      </c>
      <c r="G152" s="57">
        <v>-0.27537229013305287</v>
      </c>
    </row>
    <row r="153" spans="2:7" ht="15.95" customHeight="1" x14ac:dyDescent="0.25">
      <c r="C153" s="8" t="s">
        <v>181</v>
      </c>
      <c r="D153" s="31">
        <v>0</v>
      </c>
      <c r="E153" s="21">
        <v>0</v>
      </c>
      <c r="F153" s="21">
        <v>0</v>
      </c>
      <c r="G153" s="57">
        <v>0</v>
      </c>
    </row>
    <row r="154" spans="2:7" ht="15.95" customHeight="1" x14ac:dyDescent="0.25">
      <c r="C154" s="8" t="s">
        <v>182</v>
      </c>
      <c r="D154" s="31">
        <v>0.62777300000000003</v>
      </c>
      <c r="E154" s="21">
        <v>3.2834177161342668E-2</v>
      </c>
      <c r="F154" s="21">
        <v>0.27244200000000002</v>
      </c>
      <c r="G154" s="57">
        <v>76.672736124908894</v>
      </c>
    </row>
    <row r="155" spans="2:7" ht="15.95" customHeight="1" x14ac:dyDescent="0.25">
      <c r="C155" s="8" t="s">
        <v>183</v>
      </c>
      <c r="D155" s="31">
        <v>4.2414E-2</v>
      </c>
      <c r="E155" s="21">
        <v>2.2183636284472058E-3</v>
      </c>
      <c r="F155" s="21">
        <v>7.4929999999999997E-3</v>
      </c>
      <c r="G155" s="57">
        <v>21.457002949514617</v>
      </c>
    </row>
    <row r="156" spans="2:7" ht="15.95" customHeight="1" x14ac:dyDescent="0.25">
      <c r="C156" s="8" t="s">
        <v>184</v>
      </c>
      <c r="D156" s="31">
        <v>5.1652999999999998E-2</v>
      </c>
      <c r="E156" s="21">
        <v>2.7015876007965181E-3</v>
      </c>
      <c r="F156" s="21">
        <v>8.9199999999999974E-3</v>
      </c>
      <c r="G156" s="57">
        <v>20.873797767533279</v>
      </c>
    </row>
    <row r="157" spans="2:7" ht="15.95" customHeight="1" x14ac:dyDescent="0.25">
      <c r="C157" s="8" t="s">
        <v>185</v>
      </c>
      <c r="D157" s="31">
        <v>6.7209390000000004</v>
      </c>
      <c r="E157" s="21">
        <v>0.35152276669525001</v>
      </c>
      <c r="F157" s="21">
        <v>2.0364630000000004</v>
      </c>
      <c r="G157" s="57">
        <v>43.472589036639327</v>
      </c>
    </row>
    <row r="158" spans="2:7" ht="15.95" customHeight="1" x14ac:dyDescent="0.25">
      <c r="C158" s="8" t="s">
        <v>186</v>
      </c>
      <c r="D158" s="31">
        <v>2.7053999999999998E-2</v>
      </c>
      <c r="E158" s="21">
        <v>1.4149952752395599E-3</v>
      </c>
      <c r="F158" s="21">
        <v>1.0673999999999999E-2</v>
      </c>
      <c r="G158" s="57">
        <v>65.164835164835168</v>
      </c>
    </row>
    <row r="159" spans="2:7" ht="15.95" customHeight="1" x14ac:dyDescent="0.25">
      <c r="C159" s="8" t="s">
        <v>187</v>
      </c>
      <c r="D159" s="31">
        <v>2.1442649999999999</v>
      </c>
      <c r="E159" s="21">
        <v>0.11215069283143178</v>
      </c>
      <c r="F159" s="21">
        <v>-3.9847080000000004</v>
      </c>
      <c r="G159" s="57">
        <v>-65.014285427591219</v>
      </c>
    </row>
    <row r="160" spans="2:7" ht="15.95" customHeight="1" x14ac:dyDescent="0.25">
      <c r="C160" s="8" t="s">
        <v>188</v>
      </c>
      <c r="D160" s="31">
        <v>5.0924049999999994</v>
      </c>
      <c r="E160" s="21">
        <v>0.26634616007268097</v>
      </c>
      <c r="F160" s="21">
        <v>-2.1057780000000008</v>
      </c>
      <c r="G160" s="57">
        <v>-29.254299314146369</v>
      </c>
    </row>
    <row r="161" spans="1:7" ht="15.95" customHeight="1" x14ac:dyDescent="0.25">
      <c r="C161" s="8" t="s">
        <v>189</v>
      </c>
      <c r="D161" s="31">
        <v>5.6976019999999998</v>
      </c>
      <c r="E161" s="21">
        <v>0.29799955312321535</v>
      </c>
      <c r="F161" s="21">
        <v>3.0228609999999998</v>
      </c>
      <c r="G161" s="57">
        <v>113.0150919285269</v>
      </c>
    </row>
    <row r="162" spans="1:7" ht="15.95" customHeight="1" x14ac:dyDescent="0.25">
      <c r="C162" s="8" t="s">
        <v>190</v>
      </c>
      <c r="D162" s="31">
        <v>3.2218560000000003</v>
      </c>
      <c r="E162" s="21">
        <v>0.16851153313751122</v>
      </c>
      <c r="F162" s="21">
        <v>0.66639400000000037</v>
      </c>
      <c r="G162" s="57">
        <v>26.077241610323316</v>
      </c>
    </row>
    <row r="163" spans="1:7" ht="15.95" customHeight="1" x14ac:dyDescent="0.25">
      <c r="A163" s="8" t="s">
        <v>191</v>
      </c>
      <c r="D163" s="31">
        <v>1523.3713089999999</v>
      </c>
      <c r="E163" s="21">
        <v>79.676321603847995</v>
      </c>
      <c r="F163" s="21">
        <v>69.715238999999883</v>
      </c>
      <c r="G163" s="57">
        <v>4.7958551158528087</v>
      </c>
    </row>
    <row r="164" spans="1:7" ht="15.95" customHeight="1" x14ac:dyDescent="0.25">
      <c r="B164" s="8" t="s">
        <v>192</v>
      </c>
      <c r="D164" s="31">
        <v>141.71196399999999</v>
      </c>
      <c r="E164" s="21">
        <v>7.4119080174805436</v>
      </c>
      <c r="F164" s="21">
        <v>-6.2306000000006634E-2</v>
      </c>
      <c r="G164" s="57">
        <v>-4.3947325561970188E-2</v>
      </c>
    </row>
    <row r="165" spans="1:7" ht="15.95" customHeight="1" x14ac:dyDescent="0.25">
      <c r="C165" s="8" t="s">
        <v>193</v>
      </c>
      <c r="D165" s="31">
        <v>1.8309999999999999E-3</v>
      </c>
      <c r="E165" s="21">
        <v>9.5766110333541597E-5</v>
      </c>
      <c r="F165" s="21">
        <v>-2.8126999999999999E-2</v>
      </c>
      <c r="G165" s="57">
        <v>-93.888110020695649</v>
      </c>
    </row>
    <row r="166" spans="1:7" ht="15.95" customHeight="1" x14ac:dyDescent="0.25">
      <c r="C166" s="8" t="s">
        <v>194</v>
      </c>
      <c r="D166" s="31">
        <v>8.5082000000000004</v>
      </c>
      <c r="E166" s="21">
        <v>0.44500121241935486</v>
      </c>
      <c r="F166" s="21">
        <v>3.7011970000000005</v>
      </c>
      <c r="G166" s="57">
        <v>76.995936969458938</v>
      </c>
    </row>
    <row r="167" spans="1:7" ht="15.95" customHeight="1" x14ac:dyDescent="0.25">
      <c r="C167" s="8" t="s">
        <v>195</v>
      </c>
      <c r="D167" s="31">
        <v>0.537161</v>
      </c>
      <c r="E167" s="21">
        <v>2.8094931508943495E-2</v>
      </c>
      <c r="F167" s="21">
        <v>0.23203399999999996</v>
      </c>
      <c r="G167" s="57">
        <v>76.045056648543039</v>
      </c>
    </row>
    <row r="168" spans="1:7" ht="15.95" customHeight="1" x14ac:dyDescent="0.25">
      <c r="C168" s="8" t="s">
        <v>196</v>
      </c>
      <c r="D168" s="31">
        <v>7.4536000000000005E-2</v>
      </c>
      <c r="E168" s="21">
        <v>3.8984286181435596E-3</v>
      </c>
      <c r="F168" s="21">
        <v>2.0545000000000008E-2</v>
      </c>
      <c r="G168" s="57">
        <v>38.052638402696765</v>
      </c>
    </row>
    <row r="169" spans="1:7" ht="15.95" customHeight="1" x14ac:dyDescent="0.25">
      <c r="C169" s="8" t="s">
        <v>197</v>
      </c>
      <c r="D169" s="31">
        <v>0.16639300000000001</v>
      </c>
      <c r="E169" s="21">
        <v>8.7027910413593618E-3</v>
      </c>
      <c r="F169" s="21">
        <v>-1.9617999999999969E-2</v>
      </c>
      <c r="G169" s="57">
        <v>-10.546688099090899</v>
      </c>
    </row>
    <row r="170" spans="1:7" ht="15.95" customHeight="1" x14ac:dyDescent="0.25">
      <c r="C170" s="8" t="s">
        <v>198</v>
      </c>
      <c r="D170" s="31">
        <v>3.9639999999999996E-3</v>
      </c>
      <c r="E170" s="21">
        <v>2.0732761406999393E-4</v>
      </c>
      <c r="F170" s="21">
        <v>-3.6200000000000034E-4</v>
      </c>
      <c r="G170" s="57">
        <v>-8.3680073971336189</v>
      </c>
    </row>
    <row r="171" spans="1:7" ht="15.95" customHeight="1" x14ac:dyDescent="0.25">
      <c r="C171" s="8" t="s">
        <v>199</v>
      </c>
      <c r="D171" s="31">
        <v>40.328271999999998</v>
      </c>
      <c r="E171" s="21">
        <v>2.1092745745019532</v>
      </c>
      <c r="F171" s="21">
        <v>-0.30201100000000736</v>
      </c>
      <c r="G171" s="57">
        <v>-0.74331502933417259</v>
      </c>
    </row>
    <row r="172" spans="1:7" ht="15.95" customHeight="1" x14ac:dyDescent="0.25">
      <c r="C172" s="8" t="s">
        <v>200</v>
      </c>
      <c r="D172" s="31">
        <v>7.1719350000000004</v>
      </c>
      <c r="E172" s="21">
        <v>0.3751110423347836</v>
      </c>
      <c r="F172" s="21">
        <v>-1.6045240000000005</v>
      </c>
      <c r="G172" s="57">
        <v>-18.282134058849934</v>
      </c>
    </row>
    <row r="173" spans="1:7" ht="15.95" customHeight="1" x14ac:dyDescent="0.25">
      <c r="C173" s="8" t="s">
        <v>201</v>
      </c>
      <c r="D173" s="31">
        <v>1.0281500000000001</v>
      </c>
      <c r="E173" s="21">
        <v>5.3774946116565157E-2</v>
      </c>
      <c r="F173" s="21">
        <v>0.15765200000000013</v>
      </c>
      <c r="G173" s="57">
        <v>18.110552810000726</v>
      </c>
    </row>
    <row r="174" spans="1:7" ht="15.95" customHeight="1" x14ac:dyDescent="0.25">
      <c r="C174" s="8" t="s">
        <v>202</v>
      </c>
      <c r="D174" s="31">
        <v>19.016981999999999</v>
      </c>
      <c r="E174" s="21">
        <v>0.99463811929163004</v>
      </c>
      <c r="F174" s="21">
        <v>-4.2029640000000015</v>
      </c>
      <c r="G174" s="57">
        <v>-18.100662249602138</v>
      </c>
    </row>
    <row r="175" spans="1:7" ht="15.95" customHeight="1" x14ac:dyDescent="0.25">
      <c r="C175" s="8" t="s">
        <v>203</v>
      </c>
      <c r="D175" s="31">
        <v>19.594743999999999</v>
      </c>
      <c r="E175" s="21">
        <v>1.024856589765976</v>
      </c>
      <c r="F175" s="21">
        <v>0.73417399999999944</v>
      </c>
      <c r="G175" s="57">
        <v>3.8926395119553621</v>
      </c>
    </row>
    <row r="176" spans="1:7" ht="15.95" customHeight="1" x14ac:dyDescent="0.25">
      <c r="C176" s="8" t="s">
        <v>204</v>
      </c>
      <c r="D176" s="31">
        <v>0.60559200000000002</v>
      </c>
      <c r="E176" s="21">
        <v>3.1674052588263314E-2</v>
      </c>
      <c r="F176" s="21">
        <v>0.24697999999999998</v>
      </c>
      <c r="G176" s="57">
        <v>68.871091876456987</v>
      </c>
    </row>
    <row r="177" spans="2:7" ht="15.95" customHeight="1" x14ac:dyDescent="0.25">
      <c r="C177" s="8" t="s">
        <v>205</v>
      </c>
      <c r="D177" s="31">
        <v>44.674203999999996</v>
      </c>
      <c r="E177" s="21">
        <v>2.3365782355691671</v>
      </c>
      <c r="F177" s="21">
        <v>1.0027180000000016</v>
      </c>
      <c r="G177" s="57">
        <v>2.2960473568497344</v>
      </c>
    </row>
    <row r="178" spans="2:7" ht="15.95" customHeight="1" x14ac:dyDescent="0.25">
      <c r="B178" s="8" t="s">
        <v>206</v>
      </c>
      <c r="D178" s="31">
        <v>79.25376</v>
      </c>
      <c r="E178" s="21">
        <v>4.1451798604631493</v>
      </c>
      <c r="F178" s="21">
        <v>6.2608589999999964</v>
      </c>
      <c r="G178" s="57">
        <v>8.5773532963157546</v>
      </c>
    </row>
    <row r="179" spans="2:7" ht="15.95" customHeight="1" x14ac:dyDescent="0.25">
      <c r="C179" s="8" t="s">
        <v>207</v>
      </c>
      <c r="D179" s="31">
        <v>2.3089999999999999E-2</v>
      </c>
      <c r="E179" s="21">
        <v>1.2076676611695661E-3</v>
      </c>
      <c r="F179" s="21">
        <v>1.4675000000000001E-2</v>
      </c>
      <c r="G179" s="57">
        <v>174.3909685086156</v>
      </c>
    </row>
    <row r="180" spans="2:7" ht="15.95" customHeight="1" x14ac:dyDescent="0.25">
      <c r="C180" s="8" t="s">
        <v>208</v>
      </c>
      <c r="D180" s="31">
        <v>0.35872899999999996</v>
      </c>
      <c r="E180" s="21">
        <v>1.8762469139181347E-2</v>
      </c>
      <c r="F180" s="21">
        <v>-1.2158000000000058E-2</v>
      </c>
      <c r="G180" s="57">
        <v>-3.2780873958914865</v>
      </c>
    </row>
    <row r="181" spans="2:7" ht="15.95" customHeight="1" x14ac:dyDescent="0.25">
      <c r="C181" s="8" t="s">
        <v>209</v>
      </c>
      <c r="D181" s="31">
        <v>4.5880000000000004E-2</v>
      </c>
      <c r="E181" s="21">
        <v>2.3996445341905458E-3</v>
      </c>
      <c r="F181" s="21">
        <v>-2.6331999999999994E-2</v>
      </c>
      <c r="G181" s="57">
        <v>-36.464853486955064</v>
      </c>
    </row>
    <row r="182" spans="2:7" ht="15.95" customHeight="1" x14ac:dyDescent="0.25">
      <c r="C182" s="8" t="s">
        <v>210</v>
      </c>
      <c r="D182" s="31">
        <v>0</v>
      </c>
      <c r="E182" s="21">
        <v>0</v>
      </c>
      <c r="F182" s="21">
        <v>-5.143E-3</v>
      </c>
      <c r="G182" s="57">
        <v>-100</v>
      </c>
    </row>
    <row r="183" spans="2:7" ht="15.95" customHeight="1" x14ac:dyDescent="0.25">
      <c r="C183" s="8" t="s">
        <v>211</v>
      </c>
      <c r="D183" s="31">
        <v>50.979602</v>
      </c>
      <c r="E183" s="21">
        <v>2.6663671162709108</v>
      </c>
      <c r="F183" s="21">
        <v>2.6283419999999964</v>
      </c>
      <c r="G183" s="57">
        <v>5.4359327967875011</v>
      </c>
    </row>
    <row r="184" spans="2:7" ht="15.95" customHeight="1" x14ac:dyDescent="0.25">
      <c r="C184" s="8" t="s">
        <v>212</v>
      </c>
      <c r="D184" s="31">
        <v>0</v>
      </c>
      <c r="E184" s="21">
        <v>0</v>
      </c>
      <c r="F184" s="21">
        <v>0</v>
      </c>
      <c r="G184" s="57">
        <v>0</v>
      </c>
    </row>
    <row r="185" spans="2:7" ht="15.95" customHeight="1" x14ac:dyDescent="0.25">
      <c r="C185" s="8" t="s">
        <v>213</v>
      </c>
      <c r="D185" s="31">
        <v>0.71278700000000006</v>
      </c>
      <c r="E185" s="21">
        <v>3.7280632706889201E-2</v>
      </c>
      <c r="F185" s="21">
        <v>-0.55765299999999995</v>
      </c>
      <c r="G185" s="57">
        <v>-43.894477503856926</v>
      </c>
    </row>
    <row r="186" spans="2:7" ht="15.95" customHeight="1" x14ac:dyDescent="0.25">
      <c r="C186" s="8" t="s">
        <v>214</v>
      </c>
      <c r="D186" s="31">
        <v>4.4419979999999999</v>
      </c>
      <c r="E186" s="21">
        <v>0.23232816524815461</v>
      </c>
      <c r="F186" s="21">
        <v>0.16578199999999921</v>
      </c>
      <c r="G186" s="57">
        <v>3.8768387752161999</v>
      </c>
    </row>
    <row r="187" spans="2:7" ht="15.95" customHeight="1" x14ac:dyDescent="0.25">
      <c r="C187" s="8" t="s">
        <v>215</v>
      </c>
      <c r="D187" s="31">
        <v>8.1671999999999993</v>
      </c>
      <c r="E187" s="21">
        <v>0.42716601655712771</v>
      </c>
      <c r="F187" s="21">
        <v>-0.76364300000000185</v>
      </c>
      <c r="G187" s="57">
        <v>-8.55062618388882</v>
      </c>
    </row>
    <row r="188" spans="2:7" ht="15.95" customHeight="1" x14ac:dyDescent="0.25">
      <c r="C188" s="8" t="s">
        <v>216</v>
      </c>
      <c r="D188" s="31">
        <v>14.524139</v>
      </c>
      <c r="E188" s="21">
        <v>0.75965062696542573</v>
      </c>
      <c r="F188" s="21">
        <v>4.8169299999999993</v>
      </c>
      <c r="G188" s="57">
        <v>49.622193155622782</v>
      </c>
    </row>
    <row r="189" spans="2:7" ht="15.95" customHeight="1" x14ac:dyDescent="0.25">
      <c r="C189" s="8" t="s">
        <v>217</v>
      </c>
      <c r="D189" s="31">
        <v>3.3500000000000001E-4</v>
      </c>
      <c r="E189" s="21">
        <v>1.7521380099255294E-5</v>
      </c>
      <c r="F189" s="21">
        <v>5.899999999999997E-5</v>
      </c>
      <c r="G189" s="57">
        <v>21.376811594202884</v>
      </c>
    </row>
    <row r="190" spans="2:7" ht="15.95" customHeight="1" x14ac:dyDescent="0.25">
      <c r="B190" s="8" t="s">
        <v>218</v>
      </c>
      <c r="D190" s="31">
        <v>1302.405585</v>
      </c>
      <c r="E190" s="21">
        <v>68.119233725904309</v>
      </c>
      <c r="F190" s="21">
        <v>63.516685999999936</v>
      </c>
      <c r="G190" s="57">
        <v>5.1269073482916028</v>
      </c>
    </row>
    <row r="191" spans="2:7" ht="15.95" customHeight="1" x14ac:dyDescent="0.25">
      <c r="C191" s="8" t="s">
        <v>219</v>
      </c>
      <c r="D191" s="31">
        <v>4.0899999999999997E-4</v>
      </c>
      <c r="E191" s="21">
        <v>2.1391774509240043E-5</v>
      </c>
      <c r="F191" s="21">
        <v>2.1899999999999996E-4</v>
      </c>
      <c r="G191" s="57">
        <v>115.26315789473682</v>
      </c>
    </row>
    <row r="192" spans="2:7" ht="15.95" customHeight="1" x14ac:dyDescent="0.25">
      <c r="C192" s="8" t="s">
        <v>220</v>
      </c>
      <c r="D192" s="31">
        <v>8.2189580000000007</v>
      </c>
      <c r="E192" s="21">
        <v>0.42987309593377637</v>
      </c>
      <c r="F192" s="21">
        <v>-4.5757659999999998</v>
      </c>
      <c r="G192" s="57">
        <v>-35.762912900661235</v>
      </c>
    </row>
    <row r="193" spans="3:7" ht="15.95" customHeight="1" x14ac:dyDescent="0.25">
      <c r="C193" s="8" t="s">
        <v>221</v>
      </c>
      <c r="D193" s="31">
        <v>771.73882400000002</v>
      </c>
      <c r="E193" s="21">
        <v>40.363967978078449</v>
      </c>
      <c r="F193" s="21">
        <v>93.095577000000048</v>
      </c>
      <c r="G193" s="57">
        <v>13.717896319095038</v>
      </c>
    </row>
    <row r="194" spans="3:7" ht="15.95" customHeight="1" x14ac:dyDescent="0.25">
      <c r="C194" s="8" t="s">
        <v>222</v>
      </c>
      <c r="D194" s="31">
        <v>7.68954</v>
      </c>
      <c r="E194" s="21">
        <v>0.40218314366694785</v>
      </c>
      <c r="F194" s="21">
        <v>0.11999899999999997</v>
      </c>
      <c r="G194" s="57">
        <v>1.5852876680369388</v>
      </c>
    </row>
    <row r="195" spans="3:7" ht="15.95" customHeight="1" x14ac:dyDescent="0.25">
      <c r="C195" s="8" t="s">
        <v>223</v>
      </c>
      <c r="D195" s="31">
        <v>17.279191999999998</v>
      </c>
      <c r="E195" s="21">
        <v>0.90374713683585428</v>
      </c>
      <c r="F195" s="21">
        <v>1.5417559999999995</v>
      </c>
      <c r="G195" s="57">
        <v>9.7967419851620026</v>
      </c>
    </row>
    <row r="196" spans="3:7" ht="15.95" customHeight="1" x14ac:dyDescent="0.25">
      <c r="C196" s="8" t="s">
        <v>224</v>
      </c>
      <c r="D196" s="31">
        <v>25.227701</v>
      </c>
      <c r="E196" s="21">
        <v>1.3194750395563069</v>
      </c>
      <c r="F196" s="21">
        <v>3.2849770000000014</v>
      </c>
      <c r="G196" s="57">
        <v>14.970689145066956</v>
      </c>
    </row>
    <row r="197" spans="3:7" ht="15.95" customHeight="1" x14ac:dyDescent="0.25">
      <c r="C197" s="8" t="s">
        <v>225</v>
      </c>
      <c r="D197" s="31">
        <v>0</v>
      </c>
      <c r="E197" s="21">
        <v>0</v>
      </c>
      <c r="F197" s="21">
        <v>0</v>
      </c>
      <c r="G197" s="57">
        <v>0</v>
      </c>
    </row>
    <row r="198" spans="3:7" ht="15.95" customHeight="1" x14ac:dyDescent="0.25">
      <c r="C198" s="8" t="s">
        <v>226</v>
      </c>
      <c r="D198" s="31">
        <v>0</v>
      </c>
      <c r="E198" s="21">
        <v>0</v>
      </c>
      <c r="F198" s="21">
        <v>0</v>
      </c>
      <c r="G198" s="57">
        <v>0</v>
      </c>
    </row>
    <row r="199" spans="3:7" ht="15.95" customHeight="1" x14ac:dyDescent="0.25">
      <c r="C199" s="8" t="s">
        <v>227</v>
      </c>
      <c r="D199" s="31">
        <v>0.66497099999999998</v>
      </c>
      <c r="E199" s="21">
        <v>3.4779730286513107E-2</v>
      </c>
      <c r="F199" s="21">
        <v>-0.39164299999999996</v>
      </c>
      <c r="G199" s="57">
        <v>-37.065853755486863</v>
      </c>
    </row>
    <row r="200" spans="3:7" ht="15.95" customHeight="1" x14ac:dyDescent="0.25">
      <c r="C200" s="8" t="s">
        <v>228</v>
      </c>
      <c r="D200" s="31">
        <v>0.12360599999999999</v>
      </c>
      <c r="E200" s="21">
        <v>6.4649185329807447E-3</v>
      </c>
      <c r="F200" s="21">
        <v>-5.193600000000001E-2</v>
      </c>
      <c r="G200" s="57">
        <v>-29.586081963290837</v>
      </c>
    </row>
    <row r="201" spans="3:7" ht="15.95" customHeight="1" x14ac:dyDescent="0.25">
      <c r="C201" s="8" t="s">
        <v>229</v>
      </c>
      <c r="D201" s="31">
        <v>63.667874000000005</v>
      </c>
      <c r="E201" s="21">
        <v>3.3299970760163986</v>
      </c>
      <c r="F201" s="21">
        <v>-4.0597940000000037</v>
      </c>
      <c r="G201" s="57">
        <v>-5.9942917272745948</v>
      </c>
    </row>
    <row r="202" spans="3:7" ht="15.95" customHeight="1" x14ac:dyDescent="0.25">
      <c r="C202" s="8" t="s">
        <v>230</v>
      </c>
      <c r="D202" s="31">
        <v>2.8020689999999999</v>
      </c>
      <c r="E202" s="21">
        <v>0.14655557018907514</v>
      </c>
      <c r="F202" s="21">
        <v>0.27295899999999973</v>
      </c>
      <c r="G202" s="57">
        <v>10.79268991858795</v>
      </c>
    </row>
    <row r="203" spans="3:7" ht="15.95" customHeight="1" x14ac:dyDescent="0.25">
      <c r="C203" s="8" t="s">
        <v>231</v>
      </c>
      <c r="D203" s="31">
        <v>4.7549000000000001E-2</v>
      </c>
      <c r="E203" s="21">
        <v>2.4869376189238504E-3</v>
      </c>
      <c r="F203" s="21">
        <v>3.3655000000000004E-2</v>
      </c>
      <c r="G203" s="57">
        <v>242.22686051533037</v>
      </c>
    </row>
    <row r="204" spans="3:7" ht="15.95" customHeight="1" x14ac:dyDescent="0.25">
      <c r="C204" s="8" t="s">
        <v>232</v>
      </c>
      <c r="D204" s="31">
        <v>36.046303999999999</v>
      </c>
      <c r="E204" s="21">
        <v>1.8853163986785264</v>
      </c>
      <c r="F204" s="21">
        <v>8.9550419999999988</v>
      </c>
      <c r="G204" s="57">
        <v>33.05509355747251</v>
      </c>
    </row>
    <row r="205" spans="3:7" ht="15.95" customHeight="1" x14ac:dyDescent="0.25">
      <c r="C205" s="8" t="s">
        <v>233</v>
      </c>
      <c r="D205" s="31">
        <v>0.83477499999999993</v>
      </c>
      <c r="E205" s="21">
        <v>4.3660925589121893E-2</v>
      </c>
      <c r="F205" s="21">
        <v>-1.760888</v>
      </c>
      <c r="G205" s="57">
        <v>-67.839623248472549</v>
      </c>
    </row>
    <row r="206" spans="3:7" ht="15.95" customHeight="1" x14ac:dyDescent="0.25">
      <c r="C206" s="8" t="s">
        <v>234</v>
      </c>
      <c r="D206" s="31">
        <v>0.85342499999999999</v>
      </c>
      <c r="E206" s="21">
        <v>4.4636369585692379E-2</v>
      </c>
      <c r="F206" s="21">
        <v>0.16764400000000002</v>
      </c>
      <c r="G206" s="57">
        <v>24.445704969953969</v>
      </c>
    </row>
    <row r="207" spans="3:7" ht="15.95" customHeight="1" x14ac:dyDescent="0.25">
      <c r="C207" s="8" t="s">
        <v>235</v>
      </c>
      <c r="D207" s="31">
        <v>0</v>
      </c>
      <c r="E207" s="21">
        <v>0</v>
      </c>
      <c r="F207" s="21">
        <v>0</v>
      </c>
      <c r="G207" s="57">
        <v>0</v>
      </c>
    </row>
    <row r="208" spans="3:7" ht="15.95" customHeight="1" x14ac:dyDescent="0.25">
      <c r="C208" s="8" t="s">
        <v>236</v>
      </c>
      <c r="D208" s="31">
        <v>10.301677</v>
      </c>
      <c r="E208" s="21">
        <v>0.53880477127389836</v>
      </c>
      <c r="F208" s="21">
        <v>1.8970070000000003</v>
      </c>
      <c r="G208" s="57">
        <v>22.570868338673623</v>
      </c>
    </row>
    <row r="209" spans="1:7" ht="15.95" customHeight="1" x14ac:dyDescent="0.25">
      <c r="C209" s="8" t="s">
        <v>237</v>
      </c>
      <c r="D209" s="31">
        <v>12.539605999999999</v>
      </c>
      <c r="E209" s="21">
        <v>0.65585433737582755</v>
      </c>
      <c r="F209" s="21">
        <v>0.2776329999999998</v>
      </c>
      <c r="G209" s="57">
        <v>2.2641788560454326</v>
      </c>
    </row>
    <row r="210" spans="1:7" ht="15.95" customHeight="1" x14ac:dyDescent="0.25">
      <c r="C210" s="8" t="s">
        <v>238</v>
      </c>
      <c r="D210" s="31">
        <v>18.727181999999999</v>
      </c>
      <c r="E210" s="21">
        <v>0.97948081794009512</v>
      </c>
      <c r="F210" s="21">
        <v>-4.3121300000000033</v>
      </c>
      <c r="G210" s="57">
        <v>-18.716400906415966</v>
      </c>
    </row>
    <row r="211" spans="1:7" ht="15.95" customHeight="1" x14ac:dyDescent="0.25">
      <c r="C211" s="8" t="s">
        <v>239</v>
      </c>
      <c r="D211" s="31">
        <v>325.64192300000002</v>
      </c>
      <c r="E211" s="21">
        <v>17.031928086971416</v>
      </c>
      <c r="F211" s="21">
        <v>-30.977624999999989</v>
      </c>
      <c r="G211" s="57">
        <v>-8.686462975383499</v>
      </c>
    </row>
    <row r="212" spans="1:7" ht="15.95" customHeight="1" x14ac:dyDescent="0.25">
      <c r="A212" s="8" t="s">
        <v>240</v>
      </c>
      <c r="D212" s="31">
        <v>6.3445110000000007</v>
      </c>
      <c r="E212" s="21">
        <v>0.33183459335792925</v>
      </c>
      <c r="F212" s="21">
        <v>5.5671660000000003</v>
      </c>
      <c r="G212" s="57">
        <v>716.17698705208102</v>
      </c>
    </row>
    <row r="213" spans="1:7" ht="15.95" customHeight="1" x14ac:dyDescent="0.25">
      <c r="B213" s="8" t="s">
        <v>240</v>
      </c>
      <c r="D213" s="31">
        <v>6.3445110000000007</v>
      </c>
      <c r="E213" s="21">
        <v>0.33183459335792925</v>
      </c>
      <c r="F213" s="21">
        <v>5.5671660000000003</v>
      </c>
      <c r="G213" s="57">
        <v>716.17698705208102</v>
      </c>
    </row>
    <row r="214" spans="1:7" ht="15.95" customHeight="1" x14ac:dyDescent="0.25">
      <c r="C214" s="8" t="s">
        <v>241</v>
      </c>
      <c r="D214" s="31">
        <v>0</v>
      </c>
      <c r="E214" s="21">
        <v>0</v>
      </c>
      <c r="F214" s="21">
        <v>0</v>
      </c>
      <c r="G214" s="57">
        <v>0</v>
      </c>
    </row>
    <row r="215" spans="1:7" ht="15.95" customHeight="1" x14ac:dyDescent="0.25">
      <c r="C215" s="8" t="s">
        <v>242</v>
      </c>
      <c r="D215" s="31">
        <v>6.2599549999999997</v>
      </c>
      <c r="E215" s="21">
        <v>0.3274120924156228</v>
      </c>
      <c r="F215" s="21">
        <v>5.6551159999999996</v>
      </c>
      <c r="G215" s="57">
        <v>934.97872987687617</v>
      </c>
    </row>
    <row r="216" spans="1:7" ht="15.95" customHeight="1" x14ac:dyDescent="0.25">
      <c r="C216" s="8" t="s">
        <v>243</v>
      </c>
      <c r="D216" s="31">
        <v>0</v>
      </c>
      <c r="E216" s="21">
        <v>0</v>
      </c>
      <c r="F216" s="21">
        <v>0</v>
      </c>
      <c r="G216" s="57">
        <v>0</v>
      </c>
    </row>
    <row r="217" spans="1:7" ht="15.95" customHeight="1" x14ac:dyDescent="0.25">
      <c r="C217" s="8" t="s">
        <v>244</v>
      </c>
      <c r="D217" s="31">
        <v>0</v>
      </c>
      <c r="E217" s="21">
        <v>0</v>
      </c>
      <c r="F217" s="21">
        <v>0</v>
      </c>
      <c r="G217" s="57">
        <v>0</v>
      </c>
    </row>
    <row r="218" spans="1:7" ht="15.95" customHeight="1" x14ac:dyDescent="0.25">
      <c r="C218" s="8" t="s">
        <v>245</v>
      </c>
      <c r="D218" s="31">
        <v>0</v>
      </c>
      <c r="E218" s="21">
        <v>0</v>
      </c>
      <c r="F218" s="21">
        <v>0</v>
      </c>
      <c r="G218" s="57">
        <v>0</v>
      </c>
    </row>
    <row r="219" spans="1:7" ht="15.95" customHeight="1" x14ac:dyDescent="0.25">
      <c r="C219" s="8" t="s">
        <v>246</v>
      </c>
      <c r="D219" s="31">
        <v>0</v>
      </c>
      <c r="E219" s="21">
        <v>0</v>
      </c>
      <c r="F219" s="21">
        <v>0</v>
      </c>
      <c r="G219" s="57">
        <v>0</v>
      </c>
    </row>
    <row r="220" spans="1:7" ht="15.95" customHeight="1" x14ac:dyDescent="0.25">
      <c r="C220" s="8" t="s">
        <v>247</v>
      </c>
      <c r="D220" s="31">
        <v>0</v>
      </c>
      <c r="E220" s="21">
        <v>0</v>
      </c>
      <c r="F220" s="21">
        <v>0</v>
      </c>
      <c r="G220" s="57">
        <v>0</v>
      </c>
    </row>
    <row r="221" spans="1:7" ht="15.95" customHeight="1" x14ac:dyDescent="0.25">
      <c r="C221" s="8" t="s">
        <v>248</v>
      </c>
      <c r="D221" s="31">
        <v>0</v>
      </c>
      <c r="E221" s="21">
        <v>0</v>
      </c>
      <c r="F221" s="21">
        <v>0</v>
      </c>
      <c r="G221" s="57">
        <v>0</v>
      </c>
    </row>
    <row r="222" spans="1:7" ht="15.95" customHeight="1" x14ac:dyDescent="0.25">
      <c r="C222" s="8" t="s">
        <v>249</v>
      </c>
      <c r="D222" s="31">
        <v>8.4555999999999992E-2</v>
      </c>
      <c r="E222" s="21">
        <v>4.422500942306359E-3</v>
      </c>
      <c r="F222" s="21">
        <v>-8.795E-2</v>
      </c>
      <c r="G222" s="57">
        <v>-50.98373389911076</v>
      </c>
    </row>
    <row r="223" spans="1:7" ht="15.95" customHeight="1" x14ac:dyDescent="0.25">
      <c r="C223" s="8" t="s">
        <v>373</v>
      </c>
      <c r="D223" s="31">
        <v>0</v>
      </c>
      <c r="E223" s="21">
        <v>0</v>
      </c>
      <c r="F223" s="21">
        <v>0</v>
      </c>
      <c r="G223" s="57">
        <v>0</v>
      </c>
    </row>
    <row r="224" spans="1:7" ht="15.95" customHeight="1" x14ac:dyDescent="0.25">
      <c r="C224" s="8" t="s">
        <v>250</v>
      </c>
      <c r="D224" s="31">
        <v>0</v>
      </c>
      <c r="E224" s="21">
        <v>0</v>
      </c>
      <c r="F224" s="21">
        <v>0</v>
      </c>
      <c r="G224" s="57">
        <v>0</v>
      </c>
    </row>
    <row r="225" spans="1:7" ht="15.95" customHeight="1" x14ac:dyDescent="0.25">
      <c r="C225" s="8" t="s">
        <v>251</v>
      </c>
      <c r="D225" s="31">
        <v>0</v>
      </c>
      <c r="E225" s="21">
        <v>0</v>
      </c>
      <c r="F225" s="21">
        <v>0</v>
      </c>
      <c r="G225" s="57">
        <v>0</v>
      </c>
    </row>
    <row r="226" spans="1:7" ht="15.95" customHeight="1" x14ac:dyDescent="0.25">
      <c r="C226" s="8" t="s">
        <v>252</v>
      </c>
      <c r="D226" s="31">
        <v>0</v>
      </c>
      <c r="E226" s="21">
        <v>0</v>
      </c>
      <c r="F226" s="21">
        <v>0</v>
      </c>
      <c r="G226" s="57">
        <v>0</v>
      </c>
    </row>
    <row r="227" spans="1:7" ht="15.95" customHeight="1" x14ac:dyDescent="0.25">
      <c r="A227" s="24"/>
      <c r="D227" s="34"/>
      <c r="E227" s="21"/>
      <c r="F227" s="20"/>
      <c r="G227" s="57"/>
    </row>
    <row r="228" spans="1:7" ht="15.95" customHeight="1" x14ac:dyDescent="0.25">
      <c r="A228" s="25" t="s">
        <v>352</v>
      </c>
      <c r="D228" s="34"/>
      <c r="E228" s="21"/>
      <c r="F228" s="20"/>
      <c r="G228" s="57"/>
    </row>
    <row r="229" spans="1:7" ht="15.95" customHeight="1" x14ac:dyDescent="0.25">
      <c r="D229" s="7"/>
    </row>
    <row r="230" spans="1:7" ht="15.95" customHeight="1" x14ac:dyDescent="0.25">
      <c r="A230" s="9" t="s">
        <v>262</v>
      </c>
    </row>
    <row r="231" spans="1:7" ht="15.95" customHeight="1" x14ac:dyDescent="0.25">
      <c r="A231" s="8" t="s">
        <v>265</v>
      </c>
    </row>
    <row r="233" spans="1:7" ht="15.95" customHeight="1" x14ac:dyDescent="0.25">
      <c r="A233" s="9" t="s">
        <v>264</v>
      </c>
    </row>
    <row r="234" spans="1:7" ht="15.95" customHeight="1" x14ac:dyDescent="0.25">
      <c r="A234" s="8" t="s">
        <v>317</v>
      </c>
    </row>
  </sheetData>
  <hyperlinks>
    <hyperlink ref="A4" location="Tabellenverzeichnis!A1" display="&lt;&lt;&lt; Inhalt" xr:uid="{84404DBB-DF02-4AA5-8FD8-3332B974EA33}"/>
    <hyperlink ref="A228" location="Metadaten!A1" display="&lt;&lt;&lt; Metadaten" xr:uid="{91D7037E-0616-4BC7-9846-16A7EA602A87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F15D-EAFA-4B8C-A632-C25472737CC1}">
  <dimension ref="A1:L193"/>
  <sheetViews>
    <sheetView workbookViewId="0">
      <selection activeCell="B65" sqref="B65"/>
    </sheetView>
  </sheetViews>
  <sheetFormatPr baseColWidth="10" defaultRowHeight="12.75" x14ac:dyDescent="0.25"/>
  <cols>
    <col min="1" max="3" width="5.7109375" style="24" customWidth="1"/>
    <col min="4" max="4" width="59.5703125" style="24" bestFit="1" customWidth="1"/>
    <col min="5" max="8" width="11.5703125" style="8" customWidth="1"/>
    <col min="9" max="16384" width="11.42578125" style="8"/>
  </cols>
  <sheetData>
    <row r="1" spans="1:9" s="6" customFormat="1" ht="18" customHeight="1" x14ac:dyDescent="0.25">
      <c r="A1" s="23" t="s">
        <v>358</v>
      </c>
      <c r="B1" s="23"/>
      <c r="C1" s="23"/>
      <c r="D1" s="23"/>
    </row>
    <row r="2" spans="1:9" ht="15.95" customHeight="1" x14ac:dyDescent="0.25">
      <c r="A2" s="24" t="s">
        <v>266</v>
      </c>
    </row>
    <row r="3" spans="1:9" ht="15.95" customHeight="1" x14ac:dyDescent="0.25"/>
    <row r="4" spans="1:9" ht="15.95" customHeight="1" x14ac:dyDescent="0.25">
      <c r="A4" s="25" t="s">
        <v>319</v>
      </c>
    </row>
    <row r="5" spans="1:9" ht="15.95" customHeight="1" x14ac:dyDescent="0.25"/>
    <row r="6" spans="1:9" ht="15.95" customHeight="1" x14ac:dyDescent="0.25">
      <c r="A6" s="24" t="s">
        <v>270</v>
      </c>
    </row>
    <row r="7" spans="1:9" ht="15.95" customHeight="1" x14ac:dyDescent="0.25">
      <c r="A7" s="26"/>
      <c r="B7" s="26"/>
      <c r="C7" s="26"/>
      <c r="D7" s="26"/>
      <c r="E7" s="16" t="s">
        <v>255</v>
      </c>
      <c r="F7" s="16"/>
      <c r="G7" s="16"/>
      <c r="H7" s="16"/>
    </row>
    <row r="8" spans="1:9" ht="15.95" customHeight="1" x14ac:dyDescent="0.25">
      <c r="A8" s="26"/>
      <c r="B8" s="26"/>
      <c r="C8" s="26"/>
      <c r="D8" s="26"/>
      <c r="E8" s="16"/>
      <c r="F8" s="16" t="s">
        <v>256</v>
      </c>
      <c r="G8" s="16" t="s">
        <v>258</v>
      </c>
      <c r="H8" s="16"/>
    </row>
    <row r="9" spans="1:9" ht="15.95" customHeight="1" x14ac:dyDescent="0.25">
      <c r="A9" s="27"/>
      <c r="B9" s="27"/>
      <c r="C9" s="27"/>
      <c r="D9" s="27"/>
      <c r="E9" s="16" t="s">
        <v>267</v>
      </c>
      <c r="F9" s="16" t="s">
        <v>257</v>
      </c>
      <c r="G9" s="16" t="s">
        <v>267</v>
      </c>
      <c r="H9" s="16" t="s">
        <v>259</v>
      </c>
    </row>
    <row r="10" spans="1:9" s="9" customFormat="1" ht="15.95" customHeight="1" x14ac:dyDescent="0.25">
      <c r="A10" s="28" t="s">
        <v>1</v>
      </c>
      <c r="B10" s="28"/>
      <c r="C10" s="28"/>
      <c r="D10" s="28"/>
      <c r="E10" s="30">
        <v>3257.9364569999998</v>
      </c>
      <c r="F10" s="19">
        <v>100</v>
      </c>
      <c r="G10" s="19">
        <v>-256.95720000000028</v>
      </c>
      <c r="H10" s="19">
        <v>-7.3105255827089817</v>
      </c>
    </row>
    <row r="11" spans="1:9" ht="15.95" customHeight="1" x14ac:dyDescent="0.25">
      <c r="A11" s="29" t="s">
        <v>2</v>
      </c>
      <c r="B11" s="24" t="s">
        <v>35</v>
      </c>
      <c r="E11" s="31">
        <v>3.3407359999999997</v>
      </c>
      <c r="F11" s="21">
        <f>E11/$E$10*100</f>
        <v>0.10254147200514292</v>
      </c>
      <c r="G11" s="21">
        <v>-0.15084000000000053</v>
      </c>
      <c r="H11" s="21">
        <v>-4.320112178569234</v>
      </c>
    </row>
    <row r="12" spans="1:9" ht="15.95" customHeight="1" x14ac:dyDescent="0.25">
      <c r="A12" s="29" t="s">
        <v>3</v>
      </c>
      <c r="B12" s="24" t="s">
        <v>36</v>
      </c>
      <c r="E12" s="31">
        <v>0.414105</v>
      </c>
      <c r="F12" s="21">
        <f t="shared" ref="F12:F41" si="0">E12/$E$10*100</f>
        <v>1.2710653061088846E-2</v>
      </c>
      <c r="G12" s="21">
        <v>-2.7930000000000454E-3</v>
      </c>
      <c r="H12" s="21">
        <v>-0.66994804484551262</v>
      </c>
    </row>
    <row r="13" spans="1:9" ht="15.95" customHeight="1" x14ac:dyDescent="0.25">
      <c r="A13" s="29" t="s">
        <v>4</v>
      </c>
      <c r="B13" s="24" t="s">
        <v>37</v>
      </c>
      <c r="E13" s="31">
        <v>3216.1978410000002</v>
      </c>
      <c r="F13" s="21">
        <f t="shared" si="0"/>
        <v>98.718863410907844</v>
      </c>
      <c r="G13" s="21">
        <v>-264.6390279999996</v>
      </c>
      <c r="H13" s="21">
        <v>-7.602741465905785</v>
      </c>
    </row>
    <row r="14" spans="1:9" ht="15.95" customHeight="1" x14ac:dyDescent="0.25">
      <c r="C14" s="29">
        <v>10</v>
      </c>
      <c r="D14" s="24" t="s">
        <v>5</v>
      </c>
      <c r="E14" s="31">
        <v>213.71323599999999</v>
      </c>
      <c r="F14" s="21">
        <f t="shared" si="0"/>
        <v>6.5597729980526749</v>
      </c>
      <c r="G14" s="21">
        <v>-48.878240000000005</v>
      </c>
      <c r="H14" s="21">
        <v>-18.613795369351596</v>
      </c>
    </row>
    <row r="15" spans="1:9" ht="15.95" customHeight="1" x14ac:dyDescent="0.25">
      <c r="C15" s="29">
        <v>11</v>
      </c>
      <c r="D15" s="24" t="s">
        <v>6</v>
      </c>
      <c r="E15" s="31">
        <v>0.27796199999999999</v>
      </c>
      <c r="F15" s="21">
        <f t="shared" si="0"/>
        <v>8.5318422771190339E-3</v>
      </c>
      <c r="G15" s="21">
        <v>8.2425999999999999E-2</v>
      </c>
      <c r="H15" s="57">
        <v>42.153874478356926</v>
      </c>
      <c r="I15" s="7"/>
    </row>
    <row r="16" spans="1:9" ht="15.95" customHeight="1" x14ac:dyDescent="0.25">
      <c r="C16" s="29">
        <v>12</v>
      </c>
      <c r="D16" s="24" t="s">
        <v>7</v>
      </c>
      <c r="E16" s="31">
        <v>3.5200000000000001E-3</v>
      </c>
      <c r="F16" s="21">
        <f t="shared" si="0"/>
        <v>1.0804385065389876E-4</v>
      </c>
      <c r="G16" s="21">
        <v>3.5200000000000001E-3</v>
      </c>
      <c r="H16" s="58" t="s">
        <v>261</v>
      </c>
      <c r="I16" s="7"/>
    </row>
    <row r="17" spans="3:12" ht="15.95" customHeight="1" x14ac:dyDescent="0.25">
      <c r="C17" s="29">
        <v>13</v>
      </c>
      <c r="D17" s="24" t="s">
        <v>8</v>
      </c>
      <c r="E17" s="31">
        <v>10.026683</v>
      </c>
      <c r="F17" s="21">
        <f t="shared" si="0"/>
        <v>0.30776177289942769</v>
      </c>
      <c r="G17" s="21">
        <v>-4.349025000000001</v>
      </c>
      <c r="H17" s="21">
        <v>-30.252596950355425</v>
      </c>
    </row>
    <row r="18" spans="3:12" ht="15.95" customHeight="1" x14ac:dyDescent="0.25">
      <c r="C18" s="29">
        <v>14</v>
      </c>
      <c r="D18" s="24" t="s">
        <v>9</v>
      </c>
      <c r="E18" s="31">
        <v>0.40860199999999997</v>
      </c>
      <c r="F18" s="21">
        <f t="shared" si="0"/>
        <v>1.2541742461614868E-2</v>
      </c>
      <c r="G18" s="21">
        <v>-3.2845000000000013E-2</v>
      </c>
      <c r="H18" s="21">
        <v>-7.4403042720870269</v>
      </c>
    </row>
    <row r="19" spans="3:12" ht="15.95" customHeight="1" x14ac:dyDescent="0.25">
      <c r="C19" s="29">
        <v>15</v>
      </c>
      <c r="D19" s="24" t="s">
        <v>10</v>
      </c>
      <c r="E19" s="31">
        <v>15.425125</v>
      </c>
      <c r="F19" s="21">
        <f t="shared" si="0"/>
        <v>0.473463040289125</v>
      </c>
      <c r="G19" s="21">
        <v>1.1781679999999994</v>
      </c>
      <c r="H19" s="21">
        <v>8.2696115388008771</v>
      </c>
    </row>
    <row r="20" spans="3:12" ht="15.95" customHeight="1" x14ac:dyDescent="0.25">
      <c r="C20" s="29">
        <v>16</v>
      </c>
      <c r="D20" s="24" t="s">
        <v>253</v>
      </c>
      <c r="E20" s="31">
        <v>2.0920999999999998</v>
      </c>
      <c r="F20" s="21">
        <f t="shared" si="0"/>
        <v>6.4215494304835669E-2</v>
      </c>
      <c r="G20" s="21">
        <v>-0.354765</v>
      </c>
      <c r="H20" s="21">
        <v>-14.498756572185226</v>
      </c>
    </row>
    <row r="21" spans="3:12" ht="15.95" customHeight="1" x14ac:dyDescent="0.25">
      <c r="C21" s="29">
        <v>17</v>
      </c>
      <c r="D21" s="24" t="s">
        <v>12</v>
      </c>
      <c r="E21" s="31">
        <v>7.5930530000000003</v>
      </c>
      <c r="F21" s="21">
        <f t="shared" si="0"/>
        <v>0.23306326259634599</v>
      </c>
      <c r="G21" s="21">
        <v>0.78059500000000082</v>
      </c>
      <c r="H21" s="21">
        <v>11.458345871636947</v>
      </c>
    </row>
    <row r="22" spans="3:12" ht="15.95" customHeight="1" x14ac:dyDescent="0.25">
      <c r="C22" s="29">
        <v>18</v>
      </c>
      <c r="D22" s="24" t="s">
        <v>260</v>
      </c>
      <c r="E22" s="31">
        <v>5.4650000000000002E-3</v>
      </c>
      <c r="F22" s="21">
        <f t="shared" si="0"/>
        <v>1.6774421699532861E-4</v>
      </c>
      <c r="G22" s="21">
        <v>2.6860000000000005E-3</v>
      </c>
      <c r="H22" s="21">
        <v>96.653472472112284</v>
      </c>
      <c r="L22" s="29"/>
    </row>
    <row r="23" spans="3:12" ht="15.95" customHeight="1" x14ac:dyDescent="0.25">
      <c r="C23" s="29">
        <v>19</v>
      </c>
      <c r="D23" s="24" t="s">
        <v>14</v>
      </c>
      <c r="E23" s="31">
        <v>7.5747659999999994</v>
      </c>
      <c r="F23" s="21">
        <f t="shared" si="0"/>
        <v>0.23250195637563353</v>
      </c>
      <c r="G23" s="21">
        <v>7.2596999999999134E-2</v>
      </c>
      <c r="H23" s="21">
        <v>0.96768014690150439</v>
      </c>
    </row>
    <row r="24" spans="3:12" ht="15.95" customHeight="1" x14ac:dyDescent="0.25">
      <c r="C24" s="29">
        <v>20</v>
      </c>
      <c r="D24" s="24" t="s">
        <v>15</v>
      </c>
      <c r="E24" s="31">
        <v>218.27251800000002</v>
      </c>
      <c r="F24" s="21">
        <f t="shared" si="0"/>
        <v>6.6997168570006895</v>
      </c>
      <c r="G24" s="21">
        <v>-41.516492</v>
      </c>
      <c r="H24" s="21">
        <v>-15.980849998235106</v>
      </c>
    </row>
    <row r="25" spans="3:12" ht="15.95" customHeight="1" x14ac:dyDescent="0.25">
      <c r="C25" s="29">
        <v>21</v>
      </c>
      <c r="D25" s="24" t="s">
        <v>16</v>
      </c>
      <c r="E25" s="31">
        <v>1.0305730000000002</v>
      </c>
      <c r="F25" s="21">
        <f t="shared" si="0"/>
        <v>3.1632691846573982E-2</v>
      </c>
      <c r="G25" s="21">
        <v>0.93490400000000018</v>
      </c>
      <c r="H25" s="21">
        <v>977.22773312149207</v>
      </c>
    </row>
    <row r="26" spans="3:12" ht="15.95" customHeight="1" x14ac:dyDescent="0.25">
      <c r="C26" s="29">
        <v>22</v>
      </c>
      <c r="D26" s="24" t="s">
        <v>17</v>
      </c>
      <c r="E26" s="31">
        <v>42.952921000000003</v>
      </c>
      <c r="F26" s="21">
        <f t="shared" si="0"/>
        <v>1.3184088016115658</v>
      </c>
      <c r="G26" s="21">
        <v>-9.0295380000000023</v>
      </c>
      <c r="H26" s="21">
        <v>-17.370355642467782</v>
      </c>
    </row>
    <row r="27" spans="3:12" ht="15.95" customHeight="1" x14ac:dyDescent="0.25">
      <c r="C27" s="29">
        <v>23</v>
      </c>
      <c r="D27" s="24" t="s">
        <v>18</v>
      </c>
      <c r="E27" s="31">
        <v>167.64785000000001</v>
      </c>
      <c r="F27" s="21">
        <f t="shared" si="0"/>
        <v>5.145829337456596</v>
      </c>
      <c r="G27" s="21">
        <v>-125.24366799999996</v>
      </c>
      <c r="H27" s="21">
        <v>-42.761111299918205</v>
      </c>
    </row>
    <row r="28" spans="3:12" ht="15.95" customHeight="1" x14ac:dyDescent="0.25">
      <c r="C28" s="29">
        <v>24</v>
      </c>
      <c r="D28" s="24" t="s">
        <v>19</v>
      </c>
      <c r="E28" s="31">
        <v>82.814940000000007</v>
      </c>
      <c r="F28" s="21">
        <f t="shared" si="0"/>
        <v>2.5419446049067007</v>
      </c>
      <c r="G28" s="21">
        <v>26.329397000000007</v>
      </c>
      <c r="H28" s="21">
        <v>46.612629713057743</v>
      </c>
    </row>
    <row r="29" spans="3:12" ht="15.95" customHeight="1" x14ac:dyDescent="0.25">
      <c r="C29" s="29">
        <v>25</v>
      </c>
      <c r="D29" s="24" t="s">
        <v>20</v>
      </c>
      <c r="E29" s="31">
        <v>722.18162500000005</v>
      </c>
      <c r="F29" s="21">
        <f t="shared" si="0"/>
        <v>22.166841942184632</v>
      </c>
      <c r="G29" s="21">
        <v>6.3792080000000624</v>
      </c>
      <c r="H29" s="21">
        <v>0.89119676722187757</v>
      </c>
    </row>
    <row r="30" spans="3:12" ht="15.95" customHeight="1" x14ac:dyDescent="0.25">
      <c r="C30" s="29">
        <v>26</v>
      </c>
      <c r="D30" s="24" t="s">
        <v>21</v>
      </c>
      <c r="E30" s="31">
        <v>325.38513</v>
      </c>
      <c r="F30" s="21">
        <f t="shared" si="0"/>
        <v>9.987460906454384</v>
      </c>
      <c r="G30" s="21">
        <v>10.566413000000011</v>
      </c>
      <c r="H30" s="21">
        <v>3.3563484092338802</v>
      </c>
    </row>
    <row r="31" spans="3:12" ht="15.95" customHeight="1" x14ac:dyDescent="0.25">
      <c r="C31" s="29">
        <v>27</v>
      </c>
      <c r="D31" s="24" t="s">
        <v>22</v>
      </c>
      <c r="E31" s="31">
        <v>376.284021</v>
      </c>
      <c r="F31" s="21">
        <f t="shared" si="0"/>
        <v>11.54976550237855</v>
      </c>
      <c r="G31" s="21">
        <v>12.02670599999999</v>
      </c>
      <c r="H31" s="21">
        <v>3.3017061030057802</v>
      </c>
    </row>
    <row r="32" spans="3:12" ht="15.95" customHeight="1" x14ac:dyDescent="0.25">
      <c r="C32" s="29">
        <v>28</v>
      </c>
      <c r="D32" s="24" t="s">
        <v>23</v>
      </c>
      <c r="E32" s="31">
        <v>400.87571600000001</v>
      </c>
      <c r="F32" s="21">
        <f t="shared" si="0"/>
        <v>12.304589769965549</v>
      </c>
      <c r="G32" s="21">
        <v>-34.519189999999981</v>
      </c>
      <c r="H32" s="21">
        <v>-7.9282484761087169</v>
      </c>
    </row>
    <row r="33" spans="1:8" ht="15.95" customHeight="1" x14ac:dyDescent="0.25">
      <c r="C33" s="29">
        <v>29</v>
      </c>
      <c r="D33" s="24" t="s">
        <v>24</v>
      </c>
      <c r="E33" s="31">
        <v>344.92638599999998</v>
      </c>
      <c r="F33" s="21">
        <f t="shared" si="0"/>
        <v>10.587265606696883</v>
      </c>
      <c r="G33" s="21">
        <v>-5.2560609999999883</v>
      </c>
      <c r="H33" s="21">
        <v>-1.5009493037210939</v>
      </c>
    </row>
    <row r="34" spans="1:8" ht="15.95" customHeight="1" x14ac:dyDescent="0.25">
      <c r="C34" s="29">
        <v>30</v>
      </c>
      <c r="D34" s="24" t="s">
        <v>25</v>
      </c>
      <c r="E34" s="31">
        <v>4.9779359999999997</v>
      </c>
      <c r="F34" s="21">
        <f t="shared" si="0"/>
        <v>0.15279414026950741</v>
      </c>
      <c r="G34" s="21">
        <v>-1.1597430000000006</v>
      </c>
      <c r="H34" s="21">
        <v>-18.895465207613508</v>
      </c>
    </row>
    <row r="35" spans="1:8" ht="15.95" customHeight="1" x14ac:dyDescent="0.25">
      <c r="C35" s="29">
        <v>31</v>
      </c>
      <c r="D35" s="24" t="s">
        <v>26</v>
      </c>
      <c r="E35" s="31">
        <v>0.63927299999999998</v>
      </c>
      <c r="F35" s="21">
        <f t="shared" si="0"/>
        <v>1.9622021744053926E-2</v>
      </c>
      <c r="G35" s="21">
        <v>-0.20533100000000004</v>
      </c>
      <c r="H35" s="21">
        <v>-24.310919673598519</v>
      </c>
    </row>
    <row r="36" spans="1:8" ht="15.95" customHeight="1" x14ac:dyDescent="0.25">
      <c r="C36" s="29">
        <v>32</v>
      </c>
      <c r="D36" s="24" t="s">
        <v>27</v>
      </c>
      <c r="E36" s="31">
        <v>271.08843999999999</v>
      </c>
      <c r="F36" s="21">
        <f t="shared" si="0"/>
        <v>8.3208633310677254</v>
      </c>
      <c r="G36" s="21">
        <v>-52.450750000000028</v>
      </c>
      <c r="H36" s="21">
        <v>-16.211560027704845</v>
      </c>
    </row>
    <row r="37" spans="1:8" ht="15.95" customHeight="1" x14ac:dyDescent="0.25">
      <c r="A37" s="29" t="s">
        <v>28</v>
      </c>
      <c r="B37" s="24" t="s">
        <v>29</v>
      </c>
      <c r="E37" s="31">
        <v>0</v>
      </c>
      <c r="F37" s="21">
        <f t="shared" si="0"/>
        <v>0</v>
      </c>
      <c r="G37" s="21">
        <v>0</v>
      </c>
      <c r="H37" s="22">
        <v>0</v>
      </c>
    </row>
    <row r="38" spans="1:8" ht="15.95" customHeight="1" x14ac:dyDescent="0.25">
      <c r="A38" s="29" t="s">
        <v>30</v>
      </c>
      <c r="B38" s="24" t="s">
        <v>254</v>
      </c>
      <c r="E38" s="31">
        <v>27.704307</v>
      </c>
      <c r="F38" s="21">
        <f t="shared" si="0"/>
        <v>0.85036363863004594</v>
      </c>
      <c r="G38" s="21">
        <v>9.3128959999999985</v>
      </c>
      <c r="H38" s="21">
        <v>50.637202333197806</v>
      </c>
    </row>
    <row r="39" spans="1:8" ht="15.95" customHeight="1" x14ac:dyDescent="0.25">
      <c r="A39" s="29" t="s">
        <v>31</v>
      </c>
      <c r="B39" s="24" t="s">
        <v>39</v>
      </c>
      <c r="E39" s="31">
        <v>3.5502179999999997</v>
      </c>
      <c r="F39" s="21">
        <f t="shared" si="0"/>
        <v>0.10897137027863155</v>
      </c>
      <c r="G39" s="21">
        <v>-4.6512340000000005</v>
      </c>
      <c r="H39" s="21">
        <v>-56.712323622695116</v>
      </c>
    </row>
    <row r="40" spans="1:8" ht="15.95" customHeight="1" x14ac:dyDescent="0.25">
      <c r="A40" s="29" t="s">
        <v>32</v>
      </c>
      <c r="B40" s="24" t="s">
        <v>40</v>
      </c>
      <c r="E40" s="31">
        <v>1.828E-3</v>
      </c>
      <c r="F40" s="21">
        <f t="shared" si="0"/>
        <v>5.6109136078217875E-5</v>
      </c>
      <c r="G40" s="21">
        <v>-2.1869999999999997E-3</v>
      </c>
      <c r="H40" s="21">
        <v>-54.47073474470735</v>
      </c>
    </row>
    <row r="41" spans="1:8" ht="15.95" customHeight="1" x14ac:dyDescent="0.25">
      <c r="A41" s="29" t="s">
        <v>33</v>
      </c>
      <c r="B41" s="24" t="s">
        <v>41</v>
      </c>
      <c r="E41" s="31">
        <v>6.7274219999999998</v>
      </c>
      <c r="F41" s="21">
        <f t="shared" si="0"/>
        <v>0.20649334598117977</v>
      </c>
      <c r="G41" s="21">
        <v>3.1759859999999995</v>
      </c>
      <c r="H41" s="21">
        <v>89.428220021422305</v>
      </c>
    </row>
    <row r="42" spans="1:8" ht="15.95" customHeight="1" x14ac:dyDescent="0.25">
      <c r="E42" s="34"/>
      <c r="F42" s="21"/>
      <c r="G42" s="20"/>
      <c r="H42" s="21"/>
    </row>
    <row r="43" spans="1:8" ht="15.95" customHeight="1" x14ac:dyDescent="0.25">
      <c r="A43" s="25" t="s">
        <v>352</v>
      </c>
      <c r="E43" s="34"/>
      <c r="F43" s="21"/>
      <c r="G43" s="20"/>
      <c r="H43" s="21"/>
    </row>
    <row r="44" spans="1:8" ht="15.95" customHeight="1" x14ac:dyDescent="0.25">
      <c r="A44" s="32"/>
      <c r="E44" s="34"/>
      <c r="F44" s="21"/>
      <c r="G44" s="20"/>
      <c r="H44" s="21"/>
    </row>
    <row r="45" spans="1:8" ht="15.95" customHeight="1" x14ac:dyDescent="0.25">
      <c r="A45" s="33" t="s">
        <v>262</v>
      </c>
      <c r="E45" s="34"/>
      <c r="F45" s="21"/>
      <c r="G45" s="20"/>
      <c r="H45" s="21"/>
    </row>
    <row r="46" spans="1:8" ht="15.95" customHeight="1" x14ac:dyDescent="0.25">
      <c r="A46" s="24" t="s">
        <v>265</v>
      </c>
      <c r="E46" s="7"/>
    </row>
    <row r="47" spans="1:8" ht="15.95" customHeight="1" x14ac:dyDescent="0.25">
      <c r="A47" s="28"/>
      <c r="E47" s="7"/>
    </row>
    <row r="48" spans="1:8" ht="15.95" customHeight="1" x14ac:dyDescent="0.25">
      <c r="A48" s="28" t="s">
        <v>264</v>
      </c>
      <c r="E48" s="7"/>
    </row>
    <row r="49" spans="1:5" ht="15.95" customHeight="1" x14ac:dyDescent="0.25">
      <c r="A49" s="24" t="s">
        <v>317</v>
      </c>
      <c r="E49" s="7"/>
    </row>
    <row r="50" spans="1:5" ht="15.95" customHeight="1" x14ac:dyDescent="0.25">
      <c r="A50" s="28"/>
    </row>
    <row r="51" spans="1:5" ht="15.95" customHeight="1" x14ac:dyDescent="0.25"/>
    <row r="52" spans="1:5" ht="15.95" customHeight="1" x14ac:dyDescent="0.25">
      <c r="A52" s="8"/>
    </row>
    <row r="53" spans="1:5" ht="15.95" customHeight="1" x14ac:dyDescent="0.25">
      <c r="A53" s="8"/>
    </row>
    <row r="54" spans="1:5" ht="15.95" customHeight="1" x14ac:dyDescent="0.25"/>
    <row r="55" spans="1:5" ht="15.95" customHeight="1" x14ac:dyDescent="0.25"/>
    <row r="56" spans="1:5" ht="15.95" customHeight="1" x14ac:dyDescent="0.25"/>
    <row r="57" spans="1:5" ht="15.95" customHeight="1" x14ac:dyDescent="0.25"/>
    <row r="58" spans="1:5" ht="15.95" customHeight="1" x14ac:dyDescent="0.25"/>
    <row r="59" spans="1:5" ht="15.95" customHeight="1" x14ac:dyDescent="0.25"/>
    <row r="60" spans="1:5" ht="15.95" customHeight="1" x14ac:dyDescent="0.25"/>
    <row r="61" spans="1:5" ht="15.95" customHeight="1" x14ac:dyDescent="0.25"/>
    <row r="62" spans="1:5" ht="15.95" customHeight="1" x14ac:dyDescent="0.25"/>
    <row r="63" spans="1:5" ht="15.95" customHeight="1" x14ac:dyDescent="0.25"/>
    <row r="64" spans="1:5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</sheetData>
  <hyperlinks>
    <hyperlink ref="A4" location="Tabellenverzeichnis!A1" display="&lt;&lt;&lt; Inhalt" xr:uid="{85453121-8F7E-4E67-8619-E04A0477D9C2}"/>
    <hyperlink ref="A43" location="Metadaten!A1" display="&lt;&lt;&lt; Metadaten" xr:uid="{56B7A33E-91F6-4410-8710-142604F61BE7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5"/>
  <sheetViews>
    <sheetView workbookViewId="0">
      <selection activeCell="I22" sqref="I22"/>
    </sheetView>
  </sheetViews>
  <sheetFormatPr baseColWidth="10" defaultRowHeight="15.95" customHeight="1" x14ac:dyDescent="0.25"/>
  <cols>
    <col min="1" max="2" width="5.7109375" style="8" customWidth="1"/>
    <col min="3" max="3" width="32" style="8" customWidth="1"/>
    <col min="4" max="6" width="10.7109375" style="8" customWidth="1"/>
    <col min="7" max="7" width="10.7109375" style="7" customWidth="1"/>
    <col min="8" max="16384" width="11.42578125" style="8"/>
  </cols>
  <sheetData>
    <row r="1" spans="1:7" s="36" customFormat="1" ht="18" customHeight="1" x14ac:dyDescent="0.25">
      <c r="A1" s="36" t="s">
        <v>359</v>
      </c>
      <c r="G1" s="53"/>
    </row>
    <row r="2" spans="1:7" ht="15.95" customHeight="1" x14ac:dyDescent="0.25">
      <c r="A2" s="8" t="s">
        <v>266</v>
      </c>
    </row>
    <row r="4" spans="1:7" ht="15.95" customHeight="1" x14ac:dyDescent="0.25">
      <c r="A4" s="14" t="s">
        <v>319</v>
      </c>
    </row>
    <row r="6" spans="1:7" ht="15.95" customHeight="1" x14ac:dyDescent="0.25">
      <c r="A6" s="8" t="s">
        <v>269</v>
      </c>
    </row>
    <row r="7" spans="1:7" ht="15.95" customHeight="1" x14ac:dyDescent="0.25">
      <c r="A7" s="15"/>
      <c r="B7" s="15"/>
      <c r="C7" s="15"/>
      <c r="D7" s="16" t="s">
        <v>255</v>
      </c>
      <c r="E7" s="37"/>
      <c r="F7" s="37"/>
      <c r="G7" s="54"/>
    </row>
    <row r="8" spans="1:7" ht="15.95" customHeight="1" x14ac:dyDescent="0.25">
      <c r="A8" s="15"/>
      <c r="B8" s="15"/>
      <c r="C8" s="15"/>
      <c r="D8" s="16"/>
      <c r="E8" s="37" t="s">
        <v>256</v>
      </c>
      <c r="F8" s="37" t="s">
        <v>258</v>
      </c>
      <c r="G8" s="54"/>
    </row>
    <row r="9" spans="1:7" ht="15.95" customHeight="1" x14ac:dyDescent="0.25">
      <c r="A9" s="17"/>
      <c r="B9" s="17"/>
      <c r="C9" s="17"/>
      <c r="D9" s="16" t="s">
        <v>267</v>
      </c>
      <c r="E9" s="16" t="s">
        <v>257</v>
      </c>
      <c r="F9" s="16" t="s">
        <v>267</v>
      </c>
      <c r="G9" s="55" t="s">
        <v>259</v>
      </c>
    </row>
    <row r="10" spans="1:7" s="38" customFormat="1" ht="15.95" customHeight="1" x14ac:dyDescent="0.25">
      <c r="A10" s="38" t="s">
        <v>1</v>
      </c>
      <c r="D10" s="30">
        <v>3257.9364569999998</v>
      </c>
      <c r="E10" s="19">
        <v>100</v>
      </c>
      <c r="F10" s="19">
        <v>-256.95720000000028</v>
      </c>
      <c r="G10" s="56">
        <v>-7.3105255827089817</v>
      </c>
    </row>
    <row r="11" spans="1:7" ht="15.95" customHeight="1" x14ac:dyDescent="0.25">
      <c r="A11" s="8" t="s">
        <v>43</v>
      </c>
      <c r="D11" s="31">
        <v>26.836079000000002</v>
      </c>
      <c r="E11" s="21">
        <v>0.82371400898074676</v>
      </c>
      <c r="F11" s="21">
        <v>-3.0941919999999996</v>
      </c>
      <c r="G11" s="57">
        <v>-10.338001951268666</v>
      </c>
    </row>
    <row r="12" spans="1:7" ht="15.95" customHeight="1" x14ac:dyDescent="0.25">
      <c r="B12" s="8" t="s">
        <v>44</v>
      </c>
      <c r="D12" s="31">
        <v>5.5786920000000002</v>
      </c>
      <c r="E12" s="21">
        <v>0.17123391059434651</v>
      </c>
      <c r="F12" s="21">
        <v>-4.9531939999999999</v>
      </c>
      <c r="G12" s="57">
        <v>-47.030455893654754</v>
      </c>
    </row>
    <row r="13" spans="1:7" ht="15.95" customHeight="1" x14ac:dyDescent="0.25">
      <c r="C13" s="8" t="s">
        <v>45</v>
      </c>
      <c r="D13" s="31">
        <v>0.72223800000000005</v>
      </c>
      <c r="E13" s="21">
        <v>2.2168572331980264E-2</v>
      </c>
      <c r="F13" s="21">
        <v>-0.44364899999999985</v>
      </c>
      <c r="G13" s="57">
        <v>-38.052487076363306</v>
      </c>
    </row>
    <row r="14" spans="1:7" ht="15.95" customHeight="1" x14ac:dyDescent="0.25">
      <c r="C14" s="8" t="s">
        <v>315</v>
      </c>
      <c r="D14" s="31">
        <v>0</v>
      </c>
      <c r="E14" s="21">
        <v>0</v>
      </c>
      <c r="F14" s="21">
        <v>0</v>
      </c>
      <c r="G14" s="57">
        <v>0</v>
      </c>
    </row>
    <row r="15" spans="1:7" ht="15.95" customHeight="1" x14ac:dyDescent="0.25">
      <c r="C15" s="8" t="s">
        <v>46</v>
      </c>
      <c r="D15" s="31">
        <v>4.3114E-2</v>
      </c>
      <c r="E15" s="21">
        <v>1.323353004855736E-3</v>
      </c>
      <c r="F15" s="21">
        <v>-0.15024900000000002</v>
      </c>
      <c r="G15" s="57">
        <v>-77.703076596867035</v>
      </c>
    </row>
    <row r="16" spans="1:7" ht="15.95" customHeight="1" x14ac:dyDescent="0.25">
      <c r="C16" s="8" t="s">
        <v>47</v>
      </c>
      <c r="D16" s="31">
        <v>2.0094750000000001</v>
      </c>
      <c r="E16" s="21">
        <v>6.1679379770665684E-2</v>
      </c>
      <c r="F16" s="21">
        <v>-0.50457099999999988</v>
      </c>
      <c r="G16" s="57">
        <v>-20.070078272235268</v>
      </c>
    </row>
    <row r="17" spans="2:7" ht="15.95" customHeight="1" x14ac:dyDescent="0.25">
      <c r="C17" s="8" t="s">
        <v>48</v>
      </c>
      <c r="D17" s="31">
        <v>6.0228999999999998E-2</v>
      </c>
      <c r="E17" s="21">
        <v>1.8486855343845647E-3</v>
      </c>
      <c r="F17" s="21">
        <v>-0.151813</v>
      </c>
      <c r="G17" s="57">
        <v>-71.595721602324076</v>
      </c>
    </row>
    <row r="18" spans="2:7" ht="15.95" customHeight="1" x14ac:dyDescent="0.25">
      <c r="C18" s="8" t="s">
        <v>49</v>
      </c>
      <c r="D18" s="31">
        <v>2.743636</v>
      </c>
      <c r="E18" s="21">
        <v>8.4213919952460262E-2</v>
      </c>
      <c r="F18" s="21">
        <v>-3.702912</v>
      </c>
      <c r="G18" s="57">
        <v>-57.440230026984985</v>
      </c>
    </row>
    <row r="19" spans="2:7" ht="15.95" customHeight="1" x14ac:dyDescent="0.25">
      <c r="B19" s="8" t="s">
        <v>50</v>
      </c>
      <c r="D19" s="31">
        <v>21.257386999999998</v>
      </c>
      <c r="E19" s="21">
        <v>0.65248009838640009</v>
      </c>
      <c r="F19" s="21">
        <v>1.8590020000000003</v>
      </c>
      <c r="G19" s="57">
        <v>9.583282319636405</v>
      </c>
    </row>
    <row r="20" spans="2:7" ht="15.95" customHeight="1" x14ac:dyDescent="0.25">
      <c r="C20" s="8" t="s">
        <v>51</v>
      </c>
      <c r="D20" s="31">
        <v>0.91241799999999995</v>
      </c>
      <c r="E20" s="21">
        <v>2.8006009694866187E-2</v>
      </c>
      <c r="F20" s="21">
        <v>0.29636799999999996</v>
      </c>
      <c r="G20" s="57">
        <v>48.107783459134808</v>
      </c>
    </row>
    <row r="21" spans="2:7" ht="15.95" customHeight="1" x14ac:dyDescent="0.25">
      <c r="C21" s="8" t="s">
        <v>52</v>
      </c>
      <c r="D21" s="31">
        <v>0</v>
      </c>
      <c r="E21" s="21">
        <v>0</v>
      </c>
      <c r="F21" s="21">
        <v>-2.735E-3</v>
      </c>
      <c r="G21" s="57">
        <v>-100</v>
      </c>
    </row>
    <row r="22" spans="2:7" ht="15.95" customHeight="1" x14ac:dyDescent="0.25">
      <c r="C22" s="8" t="s">
        <v>53</v>
      </c>
      <c r="D22" s="31">
        <v>6.4135999999999999E-2</v>
      </c>
      <c r="E22" s="21">
        <v>1.9686080697552417E-3</v>
      </c>
      <c r="F22" s="21">
        <v>-0.10649700000000001</v>
      </c>
      <c r="G22" s="57">
        <v>-62.412897856803781</v>
      </c>
    </row>
    <row r="23" spans="2:7" ht="15.95" customHeight="1" x14ac:dyDescent="0.25">
      <c r="C23" s="8" t="s">
        <v>54</v>
      </c>
      <c r="D23" s="31">
        <v>4.3319999999999997E-2</v>
      </c>
      <c r="E23" s="21">
        <v>1.3296760256610494E-3</v>
      </c>
      <c r="F23" s="21">
        <v>-8.000000000000021E-4</v>
      </c>
      <c r="G23" s="57">
        <v>-1.8132366273798779</v>
      </c>
    </row>
    <row r="24" spans="2:7" ht="15.95" customHeight="1" x14ac:dyDescent="0.25">
      <c r="C24" s="8" t="s">
        <v>55</v>
      </c>
      <c r="D24" s="31">
        <v>0.92148800000000008</v>
      </c>
      <c r="E24" s="21">
        <v>2.8284406775954507E-2</v>
      </c>
      <c r="F24" s="21">
        <v>0.19131600000000004</v>
      </c>
      <c r="G24" s="57">
        <v>26.201497729302144</v>
      </c>
    </row>
    <row r="25" spans="2:7" ht="15.95" customHeight="1" x14ac:dyDescent="0.25">
      <c r="C25" s="8" t="s">
        <v>56</v>
      </c>
      <c r="D25" s="31">
        <v>1.2411E-2</v>
      </c>
      <c r="E25" s="21">
        <v>3.8094665638225493E-4</v>
      </c>
      <c r="F25" s="21">
        <v>1.2411E-2</v>
      </c>
      <c r="G25" s="58" t="s">
        <v>261</v>
      </c>
    </row>
    <row r="26" spans="2:7" ht="15.95" customHeight="1" x14ac:dyDescent="0.25">
      <c r="C26" s="8" t="s">
        <v>57</v>
      </c>
      <c r="D26" s="31">
        <v>2.7449999999999999E-2</v>
      </c>
      <c r="E26" s="21">
        <v>8.4255786944588656E-4</v>
      </c>
      <c r="F26" s="21">
        <v>-2.3210000000000036E-3</v>
      </c>
      <c r="G26" s="57">
        <v>-7.7961774881596293</v>
      </c>
    </row>
    <row r="27" spans="2:7" ht="15.95" customHeight="1" x14ac:dyDescent="0.25">
      <c r="C27" s="8" t="s">
        <v>58</v>
      </c>
      <c r="D27" s="31">
        <v>1.4321890000000002</v>
      </c>
      <c r="E27" s="21">
        <v>4.3960004097771767E-2</v>
      </c>
      <c r="F27" s="21">
        <v>1.2039960000000001</v>
      </c>
      <c r="G27" s="57">
        <v>527.6217938324138</v>
      </c>
    </row>
    <row r="28" spans="2:7" ht="15.95" customHeight="1" x14ac:dyDescent="0.25">
      <c r="C28" s="8" t="s">
        <v>59</v>
      </c>
      <c r="D28" s="31">
        <v>1.0586E-2</v>
      </c>
      <c r="E28" s="21">
        <v>3.2492960313129887E-4</v>
      </c>
      <c r="F28" s="21">
        <v>1.0586E-2</v>
      </c>
      <c r="G28" s="58" t="s">
        <v>261</v>
      </c>
    </row>
    <row r="29" spans="2:7" ht="15.95" customHeight="1" x14ac:dyDescent="0.25">
      <c r="C29" s="8" t="s">
        <v>60</v>
      </c>
      <c r="D29" s="31">
        <v>0.40685300000000002</v>
      </c>
      <c r="E29" s="21">
        <v>1.2488058173321211E-2</v>
      </c>
      <c r="F29" s="21">
        <v>0.20597900000000002</v>
      </c>
      <c r="G29" s="57">
        <v>102.54139410774914</v>
      </c>
    </row>
    <row r="30" spans="2:7" ht="15.95" customHeight="1" x14ac:dyDescent="0.25">
      <c r="C30" s="8" t="s">
        <v>61</v>
      </c>
      <c r="D30" s="31">
        <v>0.57986000000000004</v>
      </c>
      <c r="E30" s="21">
        <v>1.7798382738684584E-2</v>
      </c>
      <c r="F30" s="21">
        <v>-0.12368699999999999</v>
      </c>
      <c r="G30" s="57">
        <v>-17.580488581430949</v>
      </c>
    </row>
    <row r="31" spans="2:7" ht="15.95" customHeight="1" x14ac:dyDescent="0.25">
      <c r="C31" s="8" t="s">
        <v>62</v>
      </c>
      <c r="D31" s="31">
        <v>1.1474040000000001</v>
      </c>
      <c r="E31" s="21">
        <v>3.5218734777183534E-2</v>
      </c>
      <c r="F31" s="21">
        <v>0.63881300000000008</v>
      </c>
      <c r="G31" s="57">
        <v>125.60446409787041</v>
      </c>
    </row>
    <row r="32" spans="2:7" ht="15.95" customHeight="1" x14ac:dyDescent="0.25">
      <c r="C32" s="8" t="s">
        <v>63</v>
      </c>
      <c r="D32" s="31">
        <v>2.3462E-2</v>
      </c>
      <c r="E32" s="21">
        <v>7.2014909773913992E-4</v>
      </c>
      <c r="F32" s="21">
        <v>-1.5234000000000001E-2</v>
      </c>
      <c r="G32" s="57">
        <v>-39.368410171593965</v>
      </c>
    </row>
    <row r="33" spans="1:7" ht="15.95" customHeight="1" x14ac:dyDescent="0.25">
      <c r="C33" s="8" t="s">
        <v>64</v>
      </c>
      <c r="D33" s="31">
        <v>0</v>
      </c>
      <c r="E33" s="21">
        <v>0</v>
      </c>
      <c r="F33" s="21">
        <v>0</v>
      </c>
      <c r="G33" s="57">
        <v>0</v>
      </c>
    </row>
    <row r="34" spans="1:7" ht="15.95" customHeight="1" x14ac:dyDescent="0.25">
      <c r="C34" s="8" t="s">
        <v>65</v>
      </c>
      <c r="D34" s="31">
        <v>5.2439999999999995E-3</v>
      </c>
      <c r="E34" s="21">
        <v>1.6096078205370595E-4</v>
      </c>
      <c r="F34" s="21">
        <v>-0.117032</v>
      </c>
      <c r="G34" s="57">
        <v>-95.711341555170264</v>
      </c>
    </row>
    <row r="35" spans="1:7" ht="15.95" customHeight="1" x14ac:dyDescent="0.25">
      <c r="C35" s="8" t="s">
        <v>66</v>
      </c>
      <c r="D35" s="31">
        <v>2.5229999999999999E-2</v>
      </c>
      <c r="E35" s="21">
        <v>7.7441657727212094E-4</v>
      </c>
      <c r="F35" s="21">
        <v>-5.6523000000000004E-2</v>
      </c>
      <c r="G35" s="57">
        <v>-69.138747201937548</v>
      </c>
    </row>
    <row r="36" spans="1:7" ht="15.95" customHeight="1" x14ac:dyDescent="0.25">
      <c r="C36" s="8" t="s">
        <v>67</v>
      </c>
      <c r="D36" s="31">
        <v>0</v>
      </c>
      <c r="E36" s="21">
        <v>0</v>
      </c>
      <c r="F36" s="21">
        <v>0</v>
      </c>
      <c r="G36" s="57">
        <v>0</v>
      </c>
    </row>
    <row r="37" spans="1:7" ht="15.95" customHeight="1" x14ac:dyDescent="0.25">
      <c r="C37" s="8" t="s">
        <v>68</v>
      </c>
      <c r="D37" s="31">
        <v>0.634154</v>
      </c>
      <c r="E37" s="21">
        <v>1.9464897746469461E-2</v>
      </c>
      <c r="F37" s="21">
        <v>-0.26910299999999998</v>
      </c>
      <c r="G37" s="57">
        <v>-29.792517522698407</v>
      </c>
    </row>
    <row r="38" spans="1:7" ht="15.95" customHeight="1" x14ac:dyDescent="0.25">
      <c r="C38" s="8" t="s">
        <v>69</v>
      </c>
      <c r="D38" s="31">
        <v>8.8000000000000005E-3</v>
      </c>
      <c r="E38" s="21">
        <v>2.701096266347469E-4</v>
      </c>
      <c r="F38" s="21">
        <v>-2.7682999999999992E-2</v>
      </c>
      <c r="G38" s="57">
        <v>-75.879176602801294</v>
      </c>
    </row>
    <row r="39" spans="1:7" ht="15.95" customHeight="1" x14ac:dyDescent="0.25">
      <c r="C39" s="8" t="s">
        <v>70</v>
      </c>
      <c r="D39" s="31">
        <v>0.14793600000000001</v>
      </c>
      <c r="E39" s="21">
        <v>4.5407883779361264E-3</v>
      </c>
      <c r="F39" s="21">
        <v>-0.14630799999999999</v>
      </c>
      <c r="G39" s="57">
        <v>-49.723358845040167</v>
      </c>
    </row>
    <row r="40" spans="1:7" ht="15.95" customHeight="1" x14ac:dyDescent="0.25">
      <c r="C40" s="8" t="s">
        <v>71</v>
      </c>
      <c r="D40" s="31">
        <v>8.9457999999999996E-2</v>
      </c>
      <c r="E40" s="21">
        <v>2.7458485203967257E-3</v>
      </c>
      <c r="F40" s="21">
        <v>2.8930999999999991E-2</v>
      </c>
      <c r="G40" s="57">
        <v>47.79850314735571</v>
      </c>
    </row>
    <row r="41" spans="1:7" ht="15.95" customHeight="1" x14ac:dyDescent="0.25">
      <c r="C41" s="8" t="s">
        <v>72</v>
      </c>
      <c r="D41" s="31">
        <v>0</v>
      </c>
      <c r="E41" s="21">
        <v>0</v>
      </c>
      <c r="F41" s="21">
        <v>0</v>
      </c>
      <c r="G41" s="57">
        <v>0</v>
      </c>
    </row>
    <row r="42" spans="1:7" ht="15.95" customHeight="1" x14ac:dyDescent="0.25">
      <c r="C42" s="8" t="s">
        <v>73</v>
      </c>
      <c r="D42" s="31">
        <v>0.7985549999999999</v>
      </c>
      <c r="E42" s="21">
        <v>2.4511067374694349E-2</v>
      </c>
      <c r="F42" s="21">
        <v>2.8487999999999847E-2</v>
      </c>
      <c r="G42" s="57">
        <v>3.6994183622983257</v>
      </c>
    </row>
    <row r="43" spans="1:7" ht="15.95" customHeight="1" x14ac:dyDescent="0.25">
      <c r="C43" s="8" t="s">
        <v>74</v>
      </c>
      <c r="D43" s="31">
        <v>0</v>
      </c>
      <c r="E43" s="21">
        <v>0</v>
      </c>
      <c r="F43" s="21">
        <v>0</v>
      </c>
      <c r="G43" s="57">
        <v>0</v>
      </c>
    </row>
    <row r="44" spans="1:7" ht="15.95" customHeight="1" x14ac:dyDescent="0.25">
      <c r="A44" s="38"/>
      <c r="C44" s="8" t="s">
        <v>75</v>
      </c>
      <c r="D44" s="31">
        <v>6.4474999999999991E-2</v>
      </c>
      <c r="E44" s="21">
        <v>1.97901342923583E-3</v>
      </c>
      <c r="F44" s="21">
        <v>-0.24693699999999996</v>
      </c>
      <c r="G44" s="57">
        <v>-79.295916663455472</v>
      </c>
    </row>
    <row r="45" spans="1:7" ht="15.95" customHeight="1" x14ac:dyDescent="0.25">
      <c r="C45" s="8" t="s">
        <v>76</v>
      </c>
      <c r="D45" s="31">
        <v>9.9558999999999995E-2</v>
      </c>
      <c r="E45" s="21">
        <v>3.0558913997873597E-3</v>
      </c>
      <c r="F45" s="21">
        <v>-0.13073499999999999</v>
      </c>
      <c r="G45" s="57">
        <v>-56.768739090032739</v>
      </c>
    </row>
    <row r="46" spans="1:7" ht="15.95" customHeight="1" x14ac:dyDescent="0.25">
      <c r="C46" s="8" t="s">
        <v>77</v>
      </c>
      <c r="D46" s="31">
        <v>2.4000000000000001E-5</v>
      </c>
      <c r="E46" s="21">
        <v>7.3666261809476425E-7</v>
      </c>
      <c r="F46" s="21">
        <v>2.4000000000000001E-5</v>
      </c>
      <c r="G46" s="58" t="s">
        <v>261</v>
      </c>
    </row>
    <row r="47" spans="1:7" ht="15.95" customHeight="1" x14ac:dyDescent="0.25">
      <c r="A47" s="38"/>
      <c r="C47" s="8" t="s">
        <v>78</v>
      </c>
      <c r="D47" s="31">
        <v>0.284194</v>
      </c>
      <c r="E47" s="21">
        <v>8.7231290036176422E-3</v>
      </c>
      <c r="F47" s="21">
        <v>-0.14999399999999996</v>
      </c>
      <c r="G47" s="57">
        <v>-34.545864924871253</v>
      </c>
    </row>
    <row r="48" spans="1:7" ht="15.95" customHeight="1" x14ac:dyDescent="0.25">
      <c r="C48" s="8" t="s">
        <v>79</v>
      </c>
      <c r="D48" s="31">
        <v>4.888E-3</v>
      </c>
      <c r="E48" s="21">
        <v>1.5003361988530031E-4</v>
      </c>
      <c r="F48" s="21">
        <v>-8.0649999999999993E-3</v>
      </c>
      <c r="G48" s="57">
        <v>-62.263568285339296</v>
      </c>
    </row>
    <row r="49" spans="1:7" ht="15.95" customHeight="1" x14ac:dyDescent="0.25">
      <c r="C49" s="8" t="s">
        <v>316</v>
      </c>
      <c r="D49" s="31">
        <v>0</v>
      </c>
      <c r="E49" s="21">
        <v>0</v>
      </c>
      <c r="F49" s="21">
        <v>-1.366E-3</v>
      </c>
      <c r="G49" s="57">
        <v>-100</v>
      </c>
    </row>
    <row r="50" spans="1:7" ht="15.95" customHeight="1" x14ac:dyDescent="0.25">
      <c r="C50" s="8" t="s">
        <v>80</v>
      </c>
      <c r="D50" s="31">
        <v>0.13806000000000002</v>
      </c>
      <c r="E50" s="21">
        <v>4.2376517105901313E-3</v>
      </c>
      <c r="F50" s="21">
        <v>4.5902000000000012E-2</v>
      </c>
      <c r="G50" s="57">
        <v>49.80793854033292</v>
      </c>
    </row>
    <row r="51" spans="1:7" ht="15.95" customHeight="1" x14ac:dyDescent="0.25">
      <c r="C51" s="8" t="s">
        <v>371</v>
      </c>
      <c r="D51" s="31">
        <v>1.4339999999999999E-3</v>
      </c>
      <c r="E51" s="21">
        <v>4.401559143116216E-5</v>
      </c>
      <c r="F51" s="21">
        <v>1.4339999999999999E-3</v>
      </c>
      <c r="G51" s="58" t="s">
        <v>261</v>
      </c>
    </row>
    <row r="52" spans="1:7" ht="15.95" customHeight="1" x14ac:dyDescent="0.25">
      <c r="C52" s="8" t="s">
        <v>81</v>
      </c>
      <c r="D52" s="31">
        <v>0.122714</v>
      </c>
      <c r="E52" s="21">
        <v>3.7666173548700378E-3</v>
      </c>
      <c r="F52" s="21">
        <v>-2.6895000000000016E-2</v>
      </c>
      <c r="G52" s="57">
        <v>-17.976859680901558</v>
      </c>
    </row>
    <row r="53" spans="1:7" ht="15.95" customHeight="1" x14ac:dyDescent="0.25">
      <c r="C53" s="8" t="s">
        <v>82</v>
      </c>
      <c r="D53" s="31">
        <v>12.218915000000001</v>
      </c>
      <c r="E53" s="21">
        <v>0.37505074642405778</v>
      </c>
      <c r="F53" s="21">
        <v>0.35133900000000118</v>
      </c>
      <c r="G53" s="57">
        <v>2.9604950497051896</v>
      </c>
    </row>
    <row r="54" spans="1:7" ht="15.95" customHeight="1" x14ac:dyDescent="0.25">
      <c r="C54" s="8" t="s">
        <v>83</v>
      </c>
      <c r="D54" s="31">
        <v>0.96011800000000003</v>
      </c>
      <c r="E54" s="21">
        <v>2.9470126648329535E-2</v>
      </c>
      <c r="F54" s="21">
        <v>0.407273</v>
      </c>
      <c r="G54" s="57">
        <v>73.668568947896787</v>
      </c>
    </row>
    <row r="55" spans="1:7" ht="15.95" customHeight="1" x14ac:dyDescent="0.25">
      <c r="C55" s="8" t="s">
        <v>84</v>
      </c>
      <c r="D55" s="31">
        <v>0</v>
      </c>
      <c r="E55" s="21">
        <v>0</v>
      </c>
      <c r="F55" s="21">
        <v>0</v>
      </c>
      <c r="G55" s="57">
        <v>0</v>
      </c>
    </row>
    <row r="56" spans="1:7" ht="15.95" customHeight="1" x14ac:dyDescent="0.25">
      <c r="C56" s="8" t="s">
        <v>85</v>
      </c>
      <c r="D56" s="31">
        <v>0</v>
      </c>
      <c r="E56" s="21">
        <v>0</v>
      </c>
      <c r="F56" s="21">
        <v>0</v>
      </c>
      <c r="G56" s="57">
        <v>0</v>
      </c>
    </row>
    <row r="57" spans="1:7" ht="15.95" customHeight="1" x14ac:dyDescent="0.25">
      <c r="C57" s="8" t="s">
        <v>86</v>
      </c>
      <c r="D57" s="31">
        <v>7.2052000000000005E-2</v>
      </c>
      <c r="E57" s="21">
        <v>2.2115839566234983E-3</v>
      </c>
      <c r="F57" s="21">
        <v>-8.5076999999999986E-2</v>
      </c>
      <c r="G57" s="57">
        <v>-54.144683667559768</v>
      </c>
    </row>
    <row r="58" spans="1:7" ht="15.95" customHeight="1" x14ac:dyDescent="0.25">
      <c r="C58" s="8" t="s">
        <v>87</v>
      </c>
      <c r="D58" s="31">
        <v>0</v>
      </c>
      <c r="E58" s="21">
        <v>0</v>
      </c>
      <c r="F58" s="21">
        <v>0</v>
      </c>
      <c r="G58" s="57">
        <v>0</v>
      </c>
    </row>
    <row r="59" spans="1:7" ht="15.95" customHeight="1" x14ac:dyDescent="0.25">
      <c r="C59" s="8" t="s">
        <v>88</v>
      </c>
      <c r="D59" s="31">
        <v>0</v>
      </c>
      <c r="E59" s="21">
        <v>0</v>
      </c>
      <c r="F59" s="21">
        <v>-4.6865999999999998E-2</v>
      </c>
      <c r="G59" s="57">
        <v>-100</v>
      </c>
    </row>
    <row r="60" spans="1:7" ht="15.95" customHeight="1" x14ac:dyDescent="0.25">
      <c r="C60" s="8" t="s">
        <v>89</v>
      </c>
      <c r="D60" s="31">
        <v>0</v>
      </c>
      <c r="E60" s="21">
        <v>0</v>
      </c>
      <c r="F60" s="21">
        <v>0</v>
      </c>
      <c r="G60" s="57">
        <v>0</v>
      </c>
    </row>
    <row r="61" spans="1:7" ht="15.95" customHeight="1" x14ac:dyDescent="0.25">
      <c r="A61" s="8" t="s">
        <v>90</v>
      </c>
      <c r="D61" s="31">
        <v>557.08414900000002</v>
      </c>
      <c r="E61" s="21">
        <v>17.099294487559739</v>
      </c>
      <c r="F61" s="21">
        <v>53.090056000000004</v>
      </c>
      <c r="G61" s="57">
        <v>10.533864729243959</v>
      </c>
    </row>
    <row r="62" spans="1:7" ht="15.95" customHeight="1" x14ac:dyDescent="0.25">
      <c r="B62" s="8" t="s">
        <v>91</v>
      </c>
      <c r="D62" s="31">
        <v>1.14381</v>
      </c>
      <c r="E62" s="21">
        <v>3.5108419550123844E-2</v>
      </c>
      <c r="F62" s="21">
        <v>0.1397489999999999</v>
      </c>
      <c r="G62" s="57">
        <v>13.918377469097981</v>
      </c>
    </row>
    <row r="63" spans="1:7" ht="15.95" customHeight="1" x14ac:dyDescent="0.25">
      <c r="C63" s="8" t="s">
        <v>92</v>
      </c>
      <c r="D63" s="31">
        <v>0</v>
      </c>
      <c r="E63" s="21">
        <v>0</v>
      </c>
      <c r="F63" s="21">
        <v>0</v>
      </c>
      <c r="G63" s="57">
        <v>0</v>
      </c>
    </row>
    <row r="64" spans="1:7" ht="15.95" customHeight="1" x14ac:dyDescent="0.25">
      <c r="C64" s="8" t="s">
        <v>93</v>
      </c>
      <c r="D64" s="31">
        <v>0</v>
      </c>
      <c r="E64" s="21">
        <v>0</v>
      </c>
      <c r="F64" s="21">
        <v>0</v>
      </c>
      <c r="G64" s="57">
        <v>0</v>
      </c>
    </row>
    <row r="65" spans="3:7" ht="15.95" customHeight="1" x14ac:dyDescent="0.25">
      <c r="C65" s="8" t="s">
        <v>94</v>
      </c>
      <c r="D65" s="31">
        <v>0</v>
      </c>
      <c r="E65" s="21">
        <v>0</v>
      </c>
      <c r="F65" s="21">
        <v>-1.0000000000000001E-5</v>
      </c>
      <c r="G65" s="57">
        <v>-100</v>
      </c>
    </row>
    <row r="66" spans="3:7" ht="15.95" customHeight="1" x14ac:dyDescent="0.25">
      <c r="C66" s="8" t="s">
        <v>95</v>
      </c>
      <c r="D66" s="31">
        <v>2.0296999999999999E-2</v>
      </c>
      <c r="E66" s="21">
        <v>6.2300171497789284E-4</v>
      </c>
      <c r="F66" s="21">
        <v>-7.4520000000000003E-3</v>
      </c>
      <c r="G66" s="57">
        <v>-26.85502180258748</v>
      </c>
    </row>
    <row r="67" spans="3:7" ht="15.95" customHeight="1" x14ac:dyDescent="0.25">
      <c r="C67" s="8" t="s">
        <v>96</v>
      </c>
      <c r="D67" s="31">
        <v>2.6469999999999996E-3</v>
      </c>
      <c r="E67" s="21">
        <v>8.1247747920701679E-5</v>
      </c>
      <c r="F67" s="21">
        <v>-6.8900000000000038E-4</v>
      </c>
      <c r="G67" s="57">
        <v>-20.653477218225429</v>
      </c>
    </row>
    <row r="68" spans="3:7" ht="15.95" customHeight="1" x14ac:dyDescent="0.25">
      <c r="C68" s="8" t="s">
        <v>97</v>
      </c>
      <c r="D68" s="31">
        <v>3.2072999999999997E-2</v>
      </c>
      <c r="E68" s="21">
        <v>9.8445750625639032E-4</v>
      </c>
      <c r="F68" s="21">
        <v>-2.4600000000000039E-3</v>
      </c>
      <c r="G68" s="57">
        <v>-7.1236208843714817</v>
      </c>
    </row>
    <row r="69" spans="3:7" ht="15.95" customHeight="1" x14ac:dyDescent="0.25">
      <c r="C69" s="8" t="s">
        <v>98</v>
      </c>
      <c r="D69" s="31">
        <v>1.66E-4</v>
      </c>
      <c r="E69" s="21">
        <v>5.0952497751554523E-6</v>
      </c>
      <c r="F69" s="21">
        <v>-1.712E-3</v>
      </c>
      <c r="G69" s="57">
        <v>-91.160809371671988</v>
      </c>
    </row>
    <row r="70" spans="3:7" ht="15.95" customHeight="1" x14ac:dyDescent="0.25">
      <c r="C70" s="8" t="s">
        <v>99</v>
      </c>
      <c r="D70" s="31">
        <v>3.3085999999999997E-2</v>
      </c>
      <c r="E70" s="21">
        <v>1.0155508075951403E-3</v>
      </c>
      <c r="F70" s="21">
        <v>2.6160999999999997E-2</v>
      </c>
      <c r="G70" s="57">
        <v>377.77617328519852</v>
      </c>
    </row>
    <row r="71" spans="3:7" ht="15.95" customHeight="1" x14ac:dyDescent="0.25">
      <c r="C71" s="8" t="s">
        <v>100</v>
      </c>
      <c r="D71" s="31">
        <v>2.1135999999999999E-2</v>
      </c>
      <c r="E71" s="21">
        <v>6.4875421233545562E-4</v>
      </c>
      <c r="F71" s="21">
        <v>-7.1200000000000013E-3</v>
      </c>
      <c r="G71" s="57">
        <v>-25.198187995469993</v>
      </c>
    </row>
    <row r="72" spans="3:7" ht="15.95" customHeight="1" x14ac:dyDescent="0.25">
      <c r="C72" s="8" t="s">
        <v>101</v>
      </c>
      <c r="D72" s="31">
        <v>0.28446100000000002</v>
      </c>
      <c r="E72" s="21">
        <v>8.7313243752439474E-3</v>
      </c>
      <c r="F72" s="21">
        <v>-0.12538499999999997</v>
      </c>
      <c r="G72" s="57">
        <v>-30.593198420870273</v>
      </c>
    </row>
    <row r="73" spans="3:7" ht="15.95" customHeight="1" x14ac:dyDescent="0.25">
      <c r="C73" s="8" t="s">
        <v>102</v>
      </c>
      <c r="D73" s="31">
        <v>0</v>
      </c>
      <c r="E73" s="21">
        <v>0</v>
      </c>
      <c r="F73" s="21">
        <v>0</v>
      </c>
      <c r="G73" s="57">
        <v>0</v>
      </c>
    </row>
    <row r="74" spans="3:7" ht="15.95" customHeight="1" x14ac:dyDescent="0.25">
      <c r="C74" s="8" t="s">
        <v>103</v>
      </c>
      <c r="D74" s="31">
        <v>1.3855000000000001E-2</v>
      </c>
      <c r="E74" s="21">
        <v>4.2526919057095662E-4</v>
      </c>
      <c r="F74" s="21">
        <v>-8.7677999999999992E-2</v>
      </c>
      <c r="G74" s="57">
        <v>-86.354190263264158</v>
      </c>
    </row>
    <row r="75" spans="3:7" ht="15.95" customHeight="1" x14ac:dyDescent="0.25">
      <c r="C75" s="8" t="s">
        <v>104</v>
      </c>
      <c r="D75" s="31">
        <v>0</v>
      </c>
      <c r="E75" s="21">
        <v>0</v>
      </c>
      <c r="F75" s="21">
        <v>0</v>
      </c>
      <c r="G75" s="57">
        <v>0</v>
      </c>
    </row>
    <row r="76" spans="3:7" ht="15.95" customHeight="1" x14ac:dyDescent="0.25">
      <c r="C76" s="8" t="s">
        <v>105</v>
      </c>
      <c r="D76" s="31">
        <v>2.0920000000000001E-2</v>
      </c>
      <c r="E76" s="21">
        <v>6.4212424877260288E-4</v>
      </c>
      <c r="F76" s="21">
        <v>1.3552000000000002E-2</v>
      </c>
      <c r="G76" s="57">
        <v>183.93051031487516</v>
      </c>
    </row>
    <row r="77" spans="3:7" ht="15.95" customHeight="1" x14ac:dyDescent="0.25">
      <c r="C77" s="8" t="s">
        <v>106</v>
      </c>
      <c r="D77" s="31">
        <v>6.2941999999999998E-2</v>
      </c>
      <c r="E77" s="21">
        <v>1.931959104505027E-3</v>
      </c>
      <c r="F77" s="21">
        <v>4.6309999999999997E-2</v>
      </c>
      <c r="G77" s="57">
        <v>278.43915343915342</v>
      </c>
    </row>
    <row r="78" spans="3:7" ht="15.95" customHeight="1" x14ac:dyDescent="0.25">
      <c r="C78" s="8" t="s">
        <v>107</v>
      </c>
      <c r="D78" s="31">
        <v>0.60808200000000001</v>
      </c>
      <c r="E78" s="21">
        <v>1.8664636589012518E-2</v>
      </c>
      <c r="F78" s="21">
        <v>0.268374</v>
      </c>
      <c r="G78" s="57">
        <v>79.001377653749699</v>
      </c>
    </row>
    <row r="79" spans="3:7" ht="15.95" customHeight="1" x14ac:dyDescent="0.25">
      <c r="C79" s="8" t="s">
        <v>108</v>
      </c>
      <c r="D79" s="31">
        <v>2.725E-3</v>
      </c>
      <c r="E79" s="21">
        <v>8.3641901429509685E-5</v>
      </c>
      <c r="F79" s="21">
        <v>1.011E-3</v>
      </c>
      <c r="G79" s="57">
        <v>58.98483080513418</v>
      </c>
    </row>
    <row r="80" spans="3:7" ht="15.95" customHeight="1" x14ac:dyDescent="0.25">
      <c r="C80" s="8" t="s">
        <v>372</v>
      </c>
      <c r="D80" s="31">
        <v>0</v>
      </c>
      <c r="E80" s="21">
        <v>0</v>
      </c>
      <c r="F80" s="21">
        <v>0</v>
      </c>
      <c r="G80" s="57">
        <v>0</v>
      </c>
    </row>
    <row r="81" spans="2:7" ht="15.95" customHeight="1" x14ac:dyDescent="0.25">
      <c r="C81" s="8" t="s">
        <v>109</v>
      </c>
      <c r="D81" s="31">
        <v>9.1000000000000003E-5</v>
      </c>
      <c r="E81" s="21">
        <v>2.7931790936093141E-6</v>
      </c>
      <c r="F81" s="21">
        <v>-3.1599999999999998E-4</v>
      </c>
      <c r="G81" s="57">
        <v>-77.64127764127764</v>
      </c>
    </row>
    <row r="82" spans="2:7" ht="15.95" customHeight="1" x14ac:dyDescent="0.25">
      <c r="C82" s="8" t="s">
        <v>110</v>
      </c>
      <c r="D82" s="31">
        <v>1.4054000000000001E-2</v>
      </c>
      <c r="E82" s="21">
        <v>4.313773514459923E-4</v>
      </c>
      <c r="F82" s="21">
        <v>1.2144E-2</v>
      </c>
      <c r="G82" s="57">
        <v>635.81151832460728</v>
      </c>
    </row>
    <row r="83" spans="2:7" ht="15.95" customHeight="1" x14ac:dyDescent="0.25">
      <c r="C83" s="8" t="s">
        <v>111</v>
      </c>
      <c r="D83" s="31">
        <v>0</v>
      </c>
      <c r="E83" s="21">
        <v>0</v>
      </c>
      <c r="F83" s="21">
        <v>0</v>
      </c>
      <c r="G83" s="57">
        <v>0</v>
      </c>
    </row>
    <row r="84" spans="2:7" ht="15.95" customHeight="1" x14ac:dyDescent="0.25">
      <c r="C84" s="8" t="s">
        <v>112</v>
      </c>
      <c r="D84" s="31">
        <v>0</v>
      </c>
      <c r="E84" s="21">
        <v>0</v>
      </c>
      <c r="F84" s="21">
        <v>0</v>
      </c>
      <c r="G84" s="57">
        <v>0</v>
      </c>
    </row>
    <row r="85" spans="2:7" ht="15.95" customHeight="1" x14ac:dyDescent="0.25">
      <c r="C85" s="8" t="s">
        <v>113</v>
      </c>
      <c r="D85" s="31">
        <v>2.7274999999999997E-2</v>
      </c>
      <c r="E85" s="21">
        <v>8.3718637118894543E-4</v>
      </c>
      <c r="F85" s="21">
        <v>5.0189999999999957E-3</v>
      </c>
      <c r="G85" s="57">
        <v>22.551222142343615</v>
      </c>
    </row>
    <row r="86" spans="2:7" ht="15.95" customHeight="1" x14ac:dyDescent="0.25">
      <c r="C86" s="8" t="s">
        <v>114</v>
      </c>
      <c r="D86" s="31">
        <v>0</v>
      </c>
      <c r="E86" s="21">
        <v>0</v>
      </c>
      <c r="F86" s="21">
        <v>0</v>
      </c>
      <c r="G86" s="57">
        <v>0</v>
      </c>
    </row>
    <row r="87" spans="2:7" ht="15.95" customHeight="1" x14ac:dyDescent="0.25">
      <c r="B87" s="8" t="s">
        <v>115</v>
      </c>
      <c r="D87" s="31">
        <v>436.71430599999997</v>
      </c>
      <c r="E87" s="21">
        <v>13.404629334058249</v>
      </c>
      <c r="F87" s="21">
        <v>39.260746999999981</v>
      </c>
      <c r="G87" s="57">
        <v>9.878071566092073</v>
      </c>
    </row>
    <row r="88" spans="2:7" ht="15.95" customHeight="1" x14ac:dyDescent="0.25">
      <c r="C88" s="8" t="s">
        <v>116</v>
      </c>
      <c r="D88" s="31">
        <v>29.966304000000001</v>
      </c>
      <c r="E88" s="21">
        <v>0.9197939983026503</v>
      </c>
      <c r="F88" s="21">
        <v>-3.9862299999999991</v>
      </c>
      <c r="G88" s="57">
        <v>-11.740596445614337</v>
      </c>
    </row>
    <row r="89" spans="2:7" ht="15.95" customHeight="1" x14ac:dyDescent="0.25">
      <c r="C89" s="8" t="s">
        <v>117</v>
      </c>
      <c r="D89" s="31">
        <v>406.74800199999999</v>
      </c>
      <c r="E89" s="21">
        <v>12.4848353357556</v>
      </c>
      <c r="F89" s="21">
        <v>43.246976999999958</v>
      </c>
      <c r="G89" s="57">
        <v>11.897346644345763</v>
      </c>
    </row>
    <row r="90" spans="2:7" ht="15.95" customHeight="1" x14ac:dyDescent="0.25">
      <c r="B90" s="8" t="s">
        <v>118</v>
      </c>
      <c r="D90" s="31">
        <v>46.969527999999997</v>
      </c>
      <c r="E90" s="21">
        <v>1.4416956444648055</v>
      </c>
      <c r="F90" s="21">
        <v>8.1637139999999988</v>
      </c>
      <c r="G90" s="57">
        <v>21.037347651050432</v>
      </c>
    </row>
    <row r="91" spans="2:7" ht="15.95" customHeight="1" x14ac:dyDescent="0.25">
      <c r="C91" s="8" t="s">
        <v>119</v>
      </c>
      <c r="D91" s="31">
        <v>3.6272679999999999</v>
      </c>
      <c r="E91" s="21">
        <v>0.1113363642254733</v>
      </c>
      <c r="F91" s="21">
        <v>0.49685600000000019</v>
      </c>
      <c r="G91" s="57">
        <v>15.871904401082038</v>
      </c>
    </row>
    <row r="92" spans="2:7" ht="15.95" customHeight="1" x14ac:dyDescent="0.25">
      <c r="C92" s="8" t="s">
        <v>120</v>
      </c>
      <c r="D92" s="31">
        <v>6.7626000000000006E-2</v>
      </c>
      <c r="E92" s="21">
        <v>2.0757310921365219E-3</v>
      </c>
      <c r="F92" s="21">
        <v>-6.9315000000000002E-2</v>
      </c>
      <c r="G92" s="57">
        <v>-50.616688939032137</v>
      </c>
    </row>
    <row r="93" spans="2:7" ht="15.95" customHeight="1" x14ac:dyDescent="0.25">
      <c r="C93" s="8" t="s">
        <v>121</v>
      </c>
      <c r="D93" s="31">
        <v>30.157135999999998</v>
      </c>
      <c r="E93" s="21">
        <v>0.92565144833332769</v>
      </c>
      <c r="F93" s="21">
        <v>10.281954999999996</v>
      </c>
      <c r="G93" s="57">
        <v>51.732635793354518</v>
      </c>
    </row>
    <row r="94" spans="2:7" ht="15.95" customHeight="1" x14ac:dyDescent="0.25">
      <c r="C94" s="8" t="s">
        <v>122</v>
      </c>
      <c r="D94" s="31">
        <v>8.2285730000000008</v>
      </c>
      <c r="E94" s="21">
        <v>0.25257008872349535</v>
      </c>
      <c r="F94" s="21">
        <v>0.54716300000000118</v>
      </c>
      <c r="G94" s="57">
        <v>7.1232104522477151</v>
      </c>
    </row>
    <row r="95" spans="2:7" ht="15.95" customHeight="1" x14ac:dyDescent="0.25">
      <c r="C95" s="8" t="s">
        <v>123</v>
      </c>
      <c r="D95" s="31">
        <v>0.18210300000000001</v>
      </c>
      <c r="E95" s="21">
        <v>5.5895196976212857E-3</v>
      </c>
      <c r="F95" s="21">
        <v>-0.541439</v>
      </c>
      <c r="G95" s="57">
        <v>-74.831730569890894</v>
      </c>
    </row>
    <row r="96" spans="2:7" ht="15.95" customHeight="1" x14ac:dyDescent="0.25">
      <c r="C96" s="8" t="s">
        <v>124</v>
      </c>
      <c r="D96" s="31">
        <v>1.4710000000000001E-3</v>
      </c>
      <c r="E96" s="21">
        <v>4.5151279634058261E-5</v>
      </c>
      <c r="F96" s="21">
        <v>-1.8979999999999999E-3</v>
      </c>
      <c r="G96" s="57">
        <v>-56.337192045117249</v>
      </c>
    </row>
    <row r="97" spans="2:7" ht="15.95" customHeight="1" x14ac:dyDescent="0.25">
      <c r="C97" s="8" t="s">
        <v>125</v>
      </c>
      <c r="D97" s="31">
        <v>2.8300000000000001E-3</v>
      </c>
      <c r="E97" s="21">
        <v>8.6864800383674282E-5</v>
      </c>
      <c r="F97" s="21">
        <v>-1.5993E-2</v>
      </c>
      <c r="G97" s="57">
        <v>-84.965202146310375</v>
      </c>
    </row>
    <row r="98" spans="2:7" ht="15.95" customHeight="1" x14ac:dyDescent="0.25">
      <c r="C98" s="8" t="s">
        <v>126</v>
      </c>
      <c r="D98" s="31">
        <v>1.748103</v>
      </c>
      <c r="E98" s="21">
        <v>5.365675552830465E-2</v>
      </c>
      <c r="F98" s="21">
        <v>-1.6530110000000002</v>
      </c>
      <c r="G98" s="57">
        <v>-48.602046270721893</v>
      </c>
    </row>
    <row r="99" spans="2:7" ht="15.95" customHeight="1" x14ac:dyDescent="0.25">
      <c r="C99" s="8" t="s">
        <v>127</v>
      </c>
      <c r="D99" s="31">
        <v>2.4112999999999999E-2</v>
      </c>
      <c r="E99" s="21">
        <v>7.4013107125496037E-4</v>
      </c>
      <c r="F99" s="21">
        <v>-0.14393</v>
      </c>
      <c r="G99" s="57">
        <v>-85.650696547907373</v>
      </c>
    </row>
    <row r="100" spans="2:7" ht="15.95" customHeight="1" x14ac:dyDescent="0.25">
      <c r="C100" s="8" t="s">
        <v>128</v>
      </c>
      <c r="D100" s="31">
        <v>2.4275500000000001</v>
      </c>
      <c r="E100" s="21">
        <v>7.4511889106497697E-2</v>
      </c>
      <c r="F100" s="21">
        <v>-0.71945100000000028</v>
      </c>
      <c r="G100" s="57">
        <v>-22.86147986606932</v>
      </c>
    </row>
    <row r="101" spans="2:7" ht="15.95" customHeight="1" x14ac:dyDescent="0.25">
      <c r="C101" s="8" t="s">
        <v>129</v>
      </c>
      <c r="D101" s="31">
        <v>4.1999999999999996E-4</v>
      </c>
      <c r="E101" s="21">
        <v>1.2891595816658371E-5</v>
      </c>
      <c r="F101" s="21">
        <v>-5.0000000000000131E-6</v>
      </c>
      <c r="G101" s="57">
        <v>-1.1764705882352973</v>
      </c>
    </row>
    <row r="102" spans="2:7" ht="15.95" customHeight="1" x14ac:dyDescent="0.25">
      <c r="C102" s="8" t="s">
        <v>130</v>
      </c>
      <c r="D102" s="31">
        <v>0.46713700000000002</v>
      </c>
      <c r="E102" s="21">
        <v>1.4338431892872244E-2</v>
      </c>
      <c r="F102" s="21">
        <v>2.971600000000002E-2</v>
      </c>
      <c r="G102" s="57">
        <v>6.7934552753525823</v>
      </c>
    </row>
    <row r="103" spans="2:7" ht="15.95" customHeight="1" x14ac:dyDescent="0.25">
      <c r="C103" s="8" t="s">
        <v>131</v>
      </c>
      <c r="D103" s="31">
        <v>3.5198E-2</v>
      </c>
      <c r="E103" s="21">
        <v>1.0803771179874796E-3</v>
      </c>
      <c r="F103" s="21">
        <v>-4.693400000000001E-2</v>
      </c>
      <c r="G103" s="57">
        <v>-57.144596503189995</v>
      </c>
    </row>
    <row r="104" spans="2:7" ht="15.95" customHeight="1" x14ac:dyDescent="0.25">
      <c r="B104" s="8" t="s">
        <v>132</v>
      </c>
      <c r="D104" s="31">
        <v>72.256505000000004</v>
      </c>
      <c r="E104" s="21">
        <v>2.2178610894865591</v>
      </c>
      <c r="F104" s="21">
        <v>5.5258460000000014</v>
      </c>
      <c r="G104" s="57">
        <v>8.2808203647441889</v>
      </c>
    </row>
    <row r="105" spans="2:7" ht="15.95" customHeight="1" x14ac:dyDescent="0.25">
      <c r="C105" s="8" t="s">
        <v>133</v>
      </c>
      <c r="D105" s="31">
        <v>1.596E-3</v>
      </c>
      <c r="E105" s="21">
        <v>4.8988064103301822E-5</v>
      </c>
      <c r="F105" s="21">
        <v>1.4779999999999999E-3</v>
      </c>
      <c r="G105" s="57">
        <v>1252.542372881356</v>
      </c>
    </row>
    <row r="106" spans="2:7" ht="15.95" customHeight="1" x14ac:dyDescent="0.25">
      <c r="C106" s="8" t="s">
        <v>134</v>
      </c>
      <c r="D106" s="31">
        <v>0.110044</v>
      </c>
      <c r="E106" s="21">
        <v>3.3777208810675096E-3</v>
      </c>
      <c r="F106" s="21">
        <v>-0.56451399999999996</v>
      </c>
      <c r="G106" s="57">
        <v>-83.686502865580124</v>
      </c>
    </row>
    <row r="107" spans="2:7" ht="15.95" customHeight="1" x14ac:dyDescent="0.25">
      <c r="C107" s="8" t="s">
        <v>135</v>
      </c>
      <c r="D107" s="31">
        <v>0.21592900000000001</v>
      </c>
      <c r="E107" s="21">
        <v>6.6277842692743479E-3</v>
      </c>
      <c r="F107" s="21">
        <v>-6.9634000000000001E-2</v>
      </c>
      <c r="G107" s="57">
        <v>-24.384811757825769</v>
      </c>
    </row>
    <row r="108" spans="2:7" ht="15.95" customHeight="1" x14ac:dyDescent="0.25">
      <c r="C108" s="8" t="s">
        <v>136</v>
      </c>
      <c r="D108" s="31">
        <v>0.35658699999999999</v>
      </c>
      <c r="E108" s="21">
        <v>1.0945179708273236E-2</v>
      </c>
      <c r="F108" s="21">
        <v>-0.495444</v>
      </c>
      <c r="G108" s="57">
        <v>-58.148588490324883</v>
      </c>
    </row>
    <row r="109" spans="2:7" ht="15.95" customHeight="1" x14ac:dyDescent="0.25">
      <c r="C109" s="8" t="s">
        <v>137</v>
      </c>
      <c r="D109" s="31">
        <v>0.41776400000000002</v>
      </c>
      <c r="E109" s="21">
        <v>1.2822963416072544E-2</v>
      </c>
      <c r="F109" s="21">
        <v>0.26753900000000003</v>
      </c>
      <c r="G109" s="57">
        <v>178.0921950407722</v>
      </c>
    </row>
    <row r="110" spans="2:7" ht="15.95" customHeight="1" x14ac:dyDescent="0.25">
      <c r="C110" s="8" t="s">
        <v>138</v>
      </c>
      <c r="D110" s="31">
        <v>68.366604999999993</v>
      </c>
      <c r="E110" s="21">
        <v>2.0984634262312745</v>
      </c>
      <c r="F110" s="21">
        <v>4.0124249999999932</v>
      </c>
      <c r="G110" s="57">
        <v>6.2349096826344352</v>
      </c>
    </row>
    <row r="111" spans="2:7" ht="15.95" customHeight="1" x14ac:dyDescent="0.25">
      <c r="C111" s="8" t="s">
        <v>139</v>
      </c>
      <c r="D111" s="31">
        <v>1.8518999999999997E-2</v>
      </c>
      <c r="E111" s="21">
        <v>5.6842729268737232E-4</v>
      </c>
      <c r="F111" s="21">
        <v>-0.13295699999999999</v>
      </c>
      <c r="G111" s="57">
        <v>-87.774300879347223</v>
      </c>
    </row>
    <row r="112" spans="2:7" ht="15.95" customHeight="1" x14ac:dyDescent="0.25">
      <c r="C112" s="8" t="s">
        <v>140</v>
      </c>
      <c r="D112" s="31">
        <v>2.7694609999999997</v>
      </c>
      <c r="E112" s="21">
        <v>8.5006599623805981E-2</v>
      </c>
      <c r="F112" s="21">
        <v>2.5069529999999998</v>
      </c>
      <c r="G112" s="57">
        <v>955.00060950523414</v>
      </c>
    </row>
    <row r="113" spans="1:7" ht="15.95" customHeight="1" x14ac:dyDescent="0.25">
      <c r="A113" s="8" t="s">
        <v>141</v>
      </c>
      <c r="D113" s="31">
        <v>560.37788899999998</v>
      </c>
      <c r="E113" s="21">
        <v>17.200393451381547</v>
      </c>
      <c r="F113" s="21">
        <v>12.757565</v>
      </c>
      <c r="G113" s="57">
        <v>2.3296368744707143</v>
      </c>
    </row>
    <row r="114" spans="1:7" ht="15.95" customHeight="1" x14ac:dyDescent="0.25">
      <c r="B114" s="8" t="s">
        <v>142</v>
      </c>
      <c r="D114" s="31">
        <v>62.982046000000004</v>
      </c>
      <c r="E114" s="21">
        <v>1.9331882874718698</v>
      </c>
      <c r="F114" s="21">
        <v>-1.1694850000000017</v>
      </c>
      <c r="G114" s="57">
        <v>-1.8230040371133178</v>
      </c>
    </row>
    <row r="115" spans="1:7" ht="15.95" customHeight="1" x14ac:dyDescent="0.25">
      <c r="C115" s="8" t="s">
        <v>143</v>
      </c>
      <c r="D115" s="31">
        <v>0.75884000000000007</v>
      </c>
      <c r="E115" s="21">
        <v>2.3292044213126289E-2</v>
      </c>
      <c r="F115" s="21">
        <v>-0.25275900000000007</v>
      </c>
      <c r="G115" s="57">
        <v>-24.986086384031619</v>
      </c>
    </row>
    <row r="116" spans="1:7" ht="15.95" customHeight="1" x14ac:dyDescent="0.25">
      <c r="C116" s="8" t="s">
        <v>144</v>
      </c>
      <c r="D116" s="31">
        <v>0.49820199999999998</v>
      </c>
      <c r="E116" s="21">
        <v>1.5291949569168654E-2</v>
      </c>
      <c r="F116" s="21">
        <v>-1.002362</v>
      </c>
      <c r="G116" s="57">
        <v>-66.799016902977812</v>
      </c>
    </row>
    <row r="117" spans="1:7" ht="15.95" customHeight="1" x14ac:dyDescent="0.25">
      <c r="C117" s="8" t="s">
        <v>145</v>
      </c>
      <c r="D117" s="31">
        <v>0.876197</v>
      </c>
      <c r="E117" s="21">
        <v>2.689423233278242E-2</v>
      </c>
      <c r="F117" s="21">
        <v>3.1592999999999982E-2</v>
      </c>
      <c r="G117" s="57">
        <v>3.7405695450175447</v>
      </c>
    </row>
    <row r="118" spans="1:7" ht="15.95" customHeight="1" x14ac:dyDescent="0.25">
      <c r="C118" s="8" t="s">
        <v>146</v>
      </c>
      <c r="D118" s="31">
        <v>0.402613</v>
      </c>
      <c r="E118" s="21">
        <v>1.2357914444124471E-2</v>
      </c>
      <c r="F118" s="21">
        <v>0.13680999999999999</v>
      </c>
      <c r="G118" s="57">
        <v>51.47044991967735</v>
      </c>
    </row>
    <row r="119" spans="1:7" ht="15.95" customHeight="1" x14ac:dyDescent="0.25">
      <c r="C119" s="8" t="s">
        <v>147</v>
      </c>
      <c r="D119" s="31">
        <v>5.9229500000000002</v>
      </c>
      <c r="E119" s="21">
        <v>0.18180066057684932</v>
      </c>
      <c r="F119" s="21">
        <v>2.7392850000000002</v>
      </c>
      <c r="G119" s="57">
        <v>86.041873124213765</v>
      </c>
    </row>
    <row r="120" spans="1:7" ht="15.95" customHeight="1" x14ac:dyDescent="0.25">
      <c r="C120" s="8" t="s">
        <v>148</v>
      </c>
      <c r="D120" s="31">
        <v>0.15184899999999998</v>
      </c>
      <c r="E120" s="21">
        <v>4.6608950789613262E-3</v>
      </c>
      <c r="F120" s="21">
        <v>-9.4001000000000001E-2</v>
      </c>
      <c r="G120" s="57">
        <v>-38.235102704901365</v>
      </c>
    </row>
    <row r="121" spans="1:7" ht="15.95" customHeight="1" x14ac:dyDescent="0.25">
      <c r="C121" s="8" t="s">
        <v>149</v>
      </c>
      <c r="D121" s="31">
        <v>7.7459239999999996</v>
      </c>
      <c r="E121" s="21">
        <v>0.23775552722512783</v>
      </c>
      <c r="F121" s="21">
        <v>-5.8531199999999997</v>
      </c>
      <c r="G121" s="57">
        <v>-43.040672564924414</v>
      </c>
    </row>
    <row r="122" spans="1:7" ht="15.95" customHeight="1" x14ac:dyDescent="0.25">
      <c r="C122" s="8" t="s">
        <v>150</v>
      </c>
      <c r="D122" s="31">
        <v>1.0017E-2</v>
      </c>
      <c r="E122" s="21">
        <v>3.0746456022730223E-4</v>
      </c>
      <c r="F122" s="21">
        <v>-0.21213200000000001</v>
      </c>
      <c r="G122" s="57">
        <v>-95.490864239767006</v>
      </c>
    </row>
    <row r="123" spans="1:7" ht="15.95" customHeight="1" x14ac:dyDescent="0.25">
      <c r="C123" s="8" t="s">
        <v>151</v>
      </c>
      <c r="D123" s="31">
        <v>1.2702819999999999</v>
      </c>
      <c r="E123" s="21">
        <v>3.8990385993277213E-2</v>
      </c>
      <c r="F123" s="21">
        <v>-0.36133400000000004</v>
      </c>
      <c r="G123" s="57">
        <v>-22.145774495959834</v>
      </c>
    </row>
    <row r="124" spans="1:7" ht="15.95" customHeight="1" x14ac:dyDescent="0.25">
      <c r="C124" s="8" t="s">
        <v>152</v>
      </c>
      <c r="D124" s="31">
        <v>7.0379199999999997</v>
      </c>
      <c r="E124" s="21">
        <v>0.21602385721422929</v>
      </c>
      <c r="F124" s="21">
        <v>-4.4203870000000016</v>
      </c>
      <c r="G124" s="57">
        <v>-38.578011568375686</v>
      </c>
    </row>
    <row r="125" spans="1:7" ht="15.95" customHeight="1" x14ac:dyDescent="0.25">
      <c r="C125" s="8" t="s">
        <v>153</v>
      </c>
      <c r="D125" s="31">
        <v>1.1779410000000001</v>
      </c>
      <c r="E125" s="21">
        <v>3.6156045875881865E-2</v>
      </c>
      <c r="F125" s="21">
        <v>-1.5630489999999995</v>
      </c>
      <c r="G125" s="57">
        <v>-57.024980025465247</v>
      </c>
    </row>
    <row r="126" spans="1:7" ht="15.95" customHeight="1" x14ac:dyDescent="0.25">
      <c r="C126" s="8" t="s">
        <v>154</v>
      </c>
      <c r="D126" s="31">
        <v>0.40660499999999999</v>
      </c>
      <c r="E126" s="21">
        <v>1.2480445992934235E-2</v>
      </c>
      <c r="F126" s="21">
        <v>4.7035999999999967E-2</v>
      </c>
      <c r="G126" s="57">
        <v>13.081216678857178</v>
      </c>
    </row>
    <row r="127" spans="1:7" ht="15.95" customHeight="1" x14ac:dyDescent="0.25">
      <c r="C127" s="8" t="s">
        <v>155</v>
      </c>
      <c r="D127" s="31">
        <v>1.2898420000000002</v>
      </c>
      <c r="E127" s="21">
        <v>3.9590766027024452E-2</v>
      </c>
      <c r="F127" s="21">
        <v>-0.74227899999999991</v>
      </c>
      <c r="G127" s="57">
        <v>-36.527303246214174</v>
      </c>
    </row>
    <row r="128" spans="1:7" ht="15.95" customHeight="1" x14ac:dyDescent="0.25">
      <c r="C128" s="8" t="s">
        <v>156</v>
      </c>
      <c r="D128" s="31">
        <v>0</v>
      </c>
      <c r="E128" s="21">
        <v>0</v>
      </c>
      <c r="F128" s="21">
        <v>-7.5177999999999995E-2</v>
      </c>
      <c r="G128" s="57">
        <v>-100</v>
      </c>
    </row>
    <row r="129" spans="2:7" ht="15.95" customHeight="1" x14ac:dyDescent="0.25">
      <c r="C129" s="8" t="s">
        <v>157</v>
      </c>
      <c r="D129" s="31">
        <v>15.596926</v>
      </c>
      <c r="E129" s="21">
        <v>0.47873634755792904</v>
      </c>
      <c r="F129" s="21">
        <v>1.2592639999999999</v>
      </c>
      <c r="G129" s="57">
        <v>8.7829103517714397</v>
      </c>
    </row>
    <row r="130" spans="2:7" ht="15.95" customHeight="1" x14ac:dyDescent="0.25">
      <c r="C130" s="8" t="s">
        <v>158</v>
      </c>
      <c r="D130" s="31">
        <v>3.3730000000000001E-3</v>
      </c>
      <c r="E130" s="21">
        <v>1.0353179211806833E-4</v>
      </c>
      <c r="F130" s="21">
        <v>-2.7049999999999998E-2</v>
      </c>
      <c r="G130" s="57">
        <v>-88.912993458896224</v>
      </c>
    </row>
    <row r="131" spans="2:7" ht="15.95" customHeight="1" x14ac:dyDescent="0.25">
      <c r="C131" s="8" t="s">
        <v>159</v>
      </c>
      <c r="D131" s="31">
        <v>19.832564999999999</v>
      </c>
      <c r="E131" s="21">
        <v>0.60874621901810777</v>
      </c>
      <c r="F131" s="21">
        <v>9.2201779999999989</v>
      </c>
      <c r="G131" s="57">
        <v>86.881283164664069</v>
      </c>
    </row>
    <row r="132" spans="2:7" ht="15.95" customHeight="1" x14ac:dyDescent="0.25">
      <c r="B132" s="8" t="s">
        <v>160</v>
      </c>
      <c r="D132" s="31">
        <v>369.34102399999995</v>
      </c>
      <c r="E132" s="21">
        <v>11.336655237901711</v>
      </c>
      <c r="F132" s="21">
        <v>19.50368299999991</v>
      </c>
      <c r="G132" s="57">
        <v>5.5750718160186068</v>
      </c>
    </row>
    <row r="133" spans="2:7" ht="15.95" customHeight="1" x14ac:dyDescent="0.25">
      <c r="C133" s="8" t="s">
        <v>161</v>
      </c>
      <c r="D133" s="31">
        <v>268.131936</v>
      </c>
      <c r="E133" s="21">
        <v>8.230115582024073</v>
      </c>
      <c r="F133" s="21">
        <v>16.814261000000016</v>
      </c>
      <c r="G133" s="57">
        <v>6.6904410921356874</v>
      </c>
    </row>
    <row r="134" spans="2:7" ht="15.95" customHeight="1" x14ac:dyDescent="0.25">
      <c r="C134" s="8" t="s">
        <v>162</v>
      </c>
      <c r="D134" s="31">
        <v>48.454946000000007</v>
      </c>
      <c r="E134" s="21">
        <v>1.4872894741666844</v>
      </c>
      <c r="F134" s="21">
        <v>1.7007290000000097</v>
      </c>
      <c r="G134" s="57">
        <v>3.6375948719235525</v>
      </c>
    </row>
    <row r="135" spans="2:7" ht="15.95" customHeight="1" x14ac:dyDescent="0.25">
      <c r="C135" s="8" t="s">
        <v>163</v>
      </c>
      <c r="D135" s="31">
        <v>26.724428</v>
      </c>
      <c r="E135" s="21">
        <v>0.8202869623985426</v>
      </c>
      <c r="F135" s="21">
        <v>0.3644980000000011</v>
      </c>
      <c r="G135" s="57">
        <v>1.3827730195034704</v>
      </c>
    </row>
    <row r="136" spans="2:7" ht="15.95" customHeight="1" x14ac:dyDescent="0.25">
      <c r="C136" s="8" t="s">
        <v>164</v>
      </c>
      <c r="D136" s="31">
        <v>2.0141990000000001</v>
      </c>
      <c r="E136" s="21">
        <v>6.1824379529327338E-2</v>
      </c>
      <c r="F136" s="21">
        <v>0.36448900000000006</v>
      </c>
      <c r="G136" s="57">
        <v>22.094125634202378</v>
      </c>
    </row>
    <row r="137" spans="2:7" ht="15.95" customHeight="1" x14ac:dyDescent="0.25">
      <c r="C137" s="8" t="s">
        <v>165</v>
      </c>
      <c r="D137" s="31">
        <v>24.015515000000001</v>
      </c>
      <c r="E137" s="21">
        <v>0.73713883978308681</v>
      </c>
      <c r="F137" s="21">
        <v>0.25970599999999777</v>
      </c>
      <c r="G137" s="57">
        <v>1.0932315544378965</v>
      </c>
    </row>
    <row r="138" spans="2:7" ht="15.95" customHeight="1" x14ac:dyDescent="0.25">
      <c r="B138" s="8" t="s">
        <v>166</v>
      </c>
      <c r="D138" s="31">
        <v>45.755855000000004</v>
      </c>
      <c r="E138" s="21">
        <v>1.4044428307276837</v>
      </c>
      <c r="F138" s="21">
        <v>4.5443130000000025</v>
      </c>
      <c r="G138" s="57">
        <v>11.02679681337816</v>
      </c>
    </row>
    <row r="139" spans="2:7" ht="15.95" customHeight="1" x14ac:dyDescent="0.25">
      <c r="C139" s="8" t="s">
        <v>167</v>
      </c>
      <c r="D139" s="31">
        <v>0</v>
      </c>
      <c r="E139" s="21">
        <v>0</v>
      </c>
      <c r="F139" s="21">
        <v>-1.0093999999999999E-2</v>
      </c>
      <c r="G139" s="57">
        <v>-100</v>
      </c>
    </row>
    <row r="140" spans="2:7" ht="15.95" customHeight="1" x14ac:dyDescent="0.25">
      <c r="C140" s="8" t="s">
        <v>168</v>
      </c>
      <c r="D140" s="31">
        <v>1.4258140000000001</v>
      </c>
      <c r="E140" s="21">
        <v>4.3764328089840342E-2</v>
      </c>
      <c r="F140" s="21">
        <v>1.0185690000000001</v>
      </c>
      <c r="G140" s="57">
        <v>250.11209468501764</v>
      </c>
    </row>
    <row r="141" spans="2:7" ht="15.95" customHeight="1" x14ac:dyDescent="0.25">
      <c r="C141" s="8" t="s">
        <v>169</v>
      </c>
      <c r="D141" s="31">
        <v>5.6297E-2</v>
      </c>
      <c r="E141" s="21">
        <v>1.7279956421200392E-3</v>
      </c>
      <c r="F141" s="21">
        <v>4.5476000000000003E-2</v>
      </c>
      <c r="G141" s="57">
        <v>420.25690786433796</v>
      </c>
    </row>
    <row r="142" spans="2:7" ht="15.95" customHeight="1" x14ac:dyDescent="0.25">
      <c r="C142" s="8" t="s">
        <v>170</v>
      </c>
      <c r="D142" s="31">
        <v>34.379605000000005</v>
      </c>
      <c r="E142" s="21">
        <v>1.055257076181827</v>
      </c>
      <c r="F142" s="21">
        <v>6.8158510000000057</v>
      </c>
      <c r="G142" s="57">
        <v>24.727586090051471</v>
      </c>
    </row>
    <row r="143" spans="2:7" ht="15.95" customHeight="1" x14ac:dyDescent="0.25">
      <c r="C143" s="8" t="s">
        <v>171</v>
      </c>
      <c r="D143" s="31">
        <v>6.056978</v>
      </c>
      <c r="E143" s="21">
        <v>0.18591455296759954</v>
      </c>
      <c r="F143" s="21">
        <v>1.7126970000000004</v>
      </c>
      <c r="G143" s="57">
        <v>39.4241762906221</v>
      </c>
    </row>
    <row r="144" spans="2:7" ht="15.95" customHeight="1" x14ac:dyDescent="0.25">
      <c r="C144" s="8" t="s">
        <v>172</v>
      </c>
      <c r="D144" s="31">
        <v>0.18456899999999998</v>
      </c>
      <c r="E144" s="21">
        <v>5.6652117816305223E-3</v>
      </c>
      <c r="F144" s="21">
        <v>-0.40807900000000008</v>
      </c>
      <c r="G144" s="57">
        <v>-68.856893130492296</v>
      </c>
    </row>
    <row r="145" spans="2:7" ht="15.95" customHeight="1" x14ac:dyDescent="0.25">
      <c r="C145" s="8" t="s">
        <v>173</v>
      </c>
      <c r="D145" s="31">
        <v>0.26941799999999999</v>
      </c>
      <c r="E145" s="21">
        <v>8.2695903850772984E-3</v>
      </c>
      <c r="F145" s="21">
        <v>8.1753999999999993E-2</v>
      </c>
      <c r="G145" s="57">
        <v>43.56402932901355</v>
      </c>
    </row>
    <row r="146" spans="2:7" ht="15.95" customHeight="1" x14ac:dyDescent="0.25">
      <c r="C146" s="8" t="s">
        <v>174</v>
      </c>
      <c r="D146" s="31">
        <v>0.20400499999999999</v>
      </c>
      <c r="E146" s="21">
        <v>6.2617857251842648E-3</v>
      </c>
      <c r="F146" s="21">
        <v>7.4000000000001842E-4</v>
      </c>
      <c r="G146" s="57">
        <v>0.36405677317788038</v>
      </c>
    </row>
    <row r="147" spans="2:7" ht="15.95" customHeight="1" x14ac:dyDescent="0.25">
      <c r="C147" s="8" t="s">
        <v>175</v>
      </c>
      <c r="D147" s="31">
        <v>0.80672900000000003</v>
      </c>
      <c r="E147" s="21">
        <v>2.4761962384707126E-2</v>
      </c>
      <c r="F147" s="21">
        <v>4.7281000000000017E-2</v>
      </c>
      <c r="G147" s="57">
        <v>6.2257060391231551</v>
      </c>
    </row>
    <row r="148" spans="2:7" ht="15.95" customHeight="1" x14ac:dyDescent="0.25">
      <c r="C148" s="8" t="s">
        <v>176</v>
      </c>
      <c r="D148" s="31">
        <v>0.85042200000000001</v>
      </c>
      <c r="E148" s="21">
        <v>2.6103087375224401E-2</v>
      </c>
      <c r="F148" s="21">
        <v>-0.5538479999999999</v>
      </c>
      <c r="G148" s="57">
        <v>-39.440278578905762</v>
      </c>
    </row>
    <row r="149" spans="2:7" ht="15.95" customHeight="1" x14ac:dyDescent="0.25">
      <c r="C149" s="8" t="s">
        <v>177</v>
      </c>
      <c r="D149" s="31">
        <v>0</v>
      </c>
      <c r="E149" s="21">
        <v>0</v>
      </c>
      <c r="F149" s="21">
        <v>-2.2065949999999996</v>
      </c>
      <c r="G149" s="57">
        <v>-100</v>
      </c>
    </row>
    <row r="150" spans="2:7" ht="15.95" customHeight="1" x14ac:dyDescent="0.25">
      <c r="C150" s="8" t="s">
        <v>178</v>
      </c>
      <c r="D150" s="31">
        <v>0</v>
      </c>
      <c r="E150" s="21">
        <v>0</v>
      </c>
      <c r="F150" s="21">
        <v>0</v>
      </c>
      <c r="G150" s="57">
        <v>0</v>
      </c>
    </row>
    <row r="151" spans="2:7" ht="15.95" customHeight="1" x14ac:dyDescent="0.25">
      <c r="C151" s="8" t="s">
        <v>179</v>
      </c>
      <c r="D151" s="31">
        <v>1.5220180000000001</v>
      </c>
      <c r="E151" s="21">
        <v>4.6717240194473202E-2</v>
      </c>
      <c r="F151" s="21">
        <v>-1.9994389999999997</v>
      </c>
      <c r="G151" s="57">
        <v>-56.778742435304473</v>
      </c>
    </row>
    <row r="152" spans="2:7" ht="15.95" customHeight="1" x14ac:dyDescent="0.25">
      <c r="B152" s="8" t="s">
        <v>180</v>
      </c>
      <c r="D152" s="31">
        <v>82.298964000000012</v>
      </c>
      <c r="E152" s="21">
        <v>2.5261070952802815</v>
      </c>
      <c r="F152" s="21">
        <v>-10.120945999999989</v>
      </c>
      <c r="G152" s="57">
        <v>-10.951045072430809</v>
      </c>
    </row>
    <row r="153" spans="2:7" ht="15.95" customHeight="1" x14ac:dyDescent="0.25">
      <c r="C153" s="8" t="s">
        <v>181</v>
      </c>
      <c r="D153" s="31">
        <v>0.61915500000000001</v>
      </c>
      <c r="E153" s="21">
        <v>1.900451430443599E-2</v>
      </c>
      <c r="F153" s="21">
        <v>0.17108200000000001</v>
      </c>
      <c r="G153" s="57">
        <v>38.181724852869955</v>
      </c>
    </row>
    <row r="154" spans="2:7" ht="15.95" customHeight="1" x14ac:dyDescent="0.25">
      <c r="C154" s="8" t="s">
        <v>182</v>
      </c>
      <c r="D154" s="31">
        <v>1.9169290000000001</v>
      </c>
      <c r="E154" s="21">
        <v>5.8838747326740756E-2</v>
      </c>
      <c r="F154" s="21">
        <v>-1.8051909999999998</v>
      </c>
      <c r="G154" s="57">
        <v>-48.499000569567876</v>
      </c>
    </row>
    <row r="155" spans="2:7" ht="15.95" customHeight="1" x14ac:dyDescent="0.25">
      <c r="C155" s="8" t="s">
        <v>183</v>
      </c>
      <c r="D155" s="31">
        <v>0.25434800000000002</v>
      </c>
      <c r="E155" s="21">
        <v>7.8070276494652951E-3</v>
      </c>
      <c r="F155" s="21">
        <v>-0.50111499999999998</v>
      </c>
      <c r="G155" s="57">
        <v>-66.332169808448597</v>
      </c>
    </row>
    <row r="156" spans="2:7" ht="15.95" customHeight="1" x14ac:dyDescent="0.25">
      <c r="C156" s="8" t="s">
        <v>184</v>
      </c>
      <c r="D156" s="31">
        <v>0</v>
      </c>
      <c r="E156" s="21">
        <v>0</v>
      </c>
      <c r="F156" s="21">
        <v>0</v>
      </c>
      <c r="G156" s="57">
        <v>0</v>
      </c>
    </row>
    <row r="157" spans="2:7" ht="15.95" customHeight="1" x14ac:dyDescent="0.25">
      <c r="C157" s="8" t="s">
        <v>185</v>
      </c>
      <c r="D157" s="31">
        <v>15.687021000000001</v>
      </c>
      <c r="E157" s="21">
        <v>0.48150174833198106</v>
      </c>
      <c r="F157" s="21">
        <v>0.58610300000000137</v>
      </c>
      <c r="G157" s="57">
        <v>3.881240862310499</v>
      </c>
    </row>
    <row r="158" spans="2:7" ht="15.95" customHeight="1" x14ac:dyDescent="0.25">
      <c r="C158" s="8" t="s">
        <v>186</v>
      </c>
      <c r="D158" s="31">
        <v>3.3659000000000001E-2</v>
      </c>
      <c r="E158" s="21">
        <v>1.033138627602153E-3</v>
      </c>
      <c r="F158" s="21">
        <v>-0.177928</v>
      </c>
      <c r="G158" s="57">
        <v>-84.092122861990575</v>
      </c>
    </row>
    <row r="159" spans="2:7" ht="15.95" customHeight="1" x14ac:dyDescent="0.25">
      <c r="C159" s="8" t="s">
        <v>187</v>
      </c>
      <c r="D159" s="31">
        <v>1.9551240000000001</v>
      </c>
      <c r="E159" s="21">
        <v>6.0011115189162828E-2</v>
      </c>
      <c r="F159" s="21">
        <v>2.7370000000000116E-2</v>
      </c>
      <c r="G159" s="57">
        <v>1.4197869645193379</v>
      </c>
    </row>
    <row r="160" spans="2:7" ht="15.95" customHeight="1" x14ac:dyDescent="0.25">
      <c r="C160" s="8" t="s">
        <v>188</v>
      </c>
      <c r="D160" s="31">
        <v>57.216622000000001</v>
      </c>
      <c r="E160" s="21">
        <v>1.7562227733774367</v>
      </c>
      <c r="F160" s="21">
        <v>-5.6489869999999982</v>
      </c>
      <c r="G160" s="57">
        <v>-8.9858144856275839</v>
      </c>
    </row>
    <row r="161" spans="1:7" ht="15.95" customHeight="1" x14ac:dyDescent="0.25">
      <c r="C161" s="8" t="s">
        <v>189</v>
      </c>
      <c r="D161" s="31">
        <v>3.563723</v>
      </c>
      <c r="E161" s="21">
        <v>0.10938589647268863</v>
      </c>
      <c r="F161" s="21">
        <v>-0.52009299999999969</v>
      </c>
      <c r="G161" s="57">
        <v>-12.735466044503468</v>
      </c>
    </row>
    <row r="162" spans="1:7" ht="15.95" customHeight="1" x14ac:dyDescent="0.25">
      <c r="C162" s="8" t="s">
        <v>190</v>
      </c>
      <c r="D162" s="31">
        <v>1.0523830000000001</v>
      </c>
      <c r="E162" s="21">
        <v>3.2302134000767591E-2</v>
      </c>
      <c r="F162" s="21">
        <v>-2.2521870000000002</v>
      </c>
      <c r="G162" s="57">
        <v>-68.153708349346516</v>
      </c>
    </row>
    <row r="163" spans="1:7" ht="15.95" customHeight="1" x14ac:dyDescent="0.25">
      <c r="A163" s="8" t="s">
        <v>191</v>
      </c>
      <c r="D163" s="31">
        <v>2086.8058959999998</v>
      </c>
      <c r="E163" s="21">
        <v>64.052995616789588</v>
      </c>
      <c r="F163" s="21">
        <v>-316.81627300000036</v>
      </c>
      <c r="G163" s="57">
        <v>-13.18078511198822</v>
      </c>
    </row>
    <row r="164" spans="1:7" ht="15.95" customHeight="1" x14ac:dyDescent="0.25">
      <c r="B164" s="8" t="s">
        <v>192</v>
      </c>
      <c r="D164" s="31">
        <v>162.64470900000001</v>
      </c>
      <c r="E164" s="21">
        <v>4.9922615479667112</v>
      </c>
      <c r="F164" s="21">
        <v>-61.085523999999992</v>
      </c>
      <c r="G164" s="57">
        <v>-27.303204927158859</v>
      </c>
    </row>
    <row r="165" spans="1:7" ht="15.95" customHeight="1" x14ac:dyDescent="0.25">
      <c r="C165" s="8" t="s">
        <v>193</v>
      </c>
      <c r="D165" s="31">
        <v>0.59427200000000002</v>
      </c>
      <c r="E165" s="21">
        <v>1.8240748640850488E-2</v>
      </c>
      <c r="F165" s="21">
        <v>-4.1668580000000004</v>
      </c>
      <c r="G165" s="57">
        <v>-87.518257220449769</v>
      </c>
    </row>
    <row r="166" spans="1:7" ht="15.95" customHeight="1" x14ac:dyDescent="0.25">
      <c r="C166" s="8" t="s">
        <v>194</v>
      </c>
      <c r="D166" s="31">
        <v>12.972087999999999</v>
      </c>
      <c r="E166" s="21">
        <v>0.3981688461764864</v>
      </c>
      <c r="F166" s="21">
        <v>4.1026119999999988</v>
      </c>
      <c r="G166" s="57">
        <v>46.255404490637311</v>
      </c>
    </row>
    <row r="167" spans="1:7" ht="15.95" customHeight="1" x14ac:dyDescent="0.25">
      <c r="C167" s="8" t="s">
        <v>195</v>
      </c>
      <c r="D167" s="31">
        <v>0.34512900000000002</v>
      </c>
      <c r="E167" s="21">
        <v>1.0593484696684495E-2</v>
      </c>
      <c r="F167" s="21">
        <v>6.3309000000000004E-2</v>
      </c>
      <c r="G167" s="57">
        <v>22.464338939748778</v>
      </c>
    </row>
    <row r="168" spans="1:7" ht="15.95" customHeight="1" x14ac:dyDescent="0.25">
      <c r="C168" s="8" t="s">
        <v>196</v>
      </c>
      <c r="D168" s="31">
        <v>0.12285</v>
      </c>
      <c r="E168" s="21">
        <v>3.7707917763725746E-3</v>
      </c>
      <c r="F168" s="21">
        <v>-0.57585600000000003</v>
      </c>
      <c r="G168" s="57">
        <v>-82.417497488213925</v>
      </c>
    </row>
    <row r="169" spans="1:7" ht="15.95" customHeight="1" x14ac:dyDescent="0.25">
      <c r="C169" s="8" t="s">
        <v>197</v>
      </c>
      <c r="D169" s="31">
        <v>1.137097</v>
      </c>
      <c r="E169" s="21">
        <v>3.490236887698759E-2</v>
      </c>
      <c r="F169" s="21">
        <v>-0.96879599999999999</v>
      </c>
      <c r="G169" s="57">
        <v>-46.004046739316763</v>
      </c>
    </row>
    <row r="170" spans="1:7" ht="15.95" customHeight="1" x14ac:dyDescent="0.25">
      <c r="C170" s="8" t="s">
        <v>198</v>
      </c>
      <c r="D170" s="31">
        <v>0.32039999999999996</v>
      </c>
      <c r="E170" s="21">
        <v>9.8344459515651017E-3</v>
      </c>
      <c r="F170" s="21">
        <v>-0.25975200000000004</v>
      </c>
      <c r="G170" s="57">
        <v>-44.773093947792994</v>
      </c>
    </row>
    <row r="171" spans="1:7" ht="15.95" customHeight="1" x14ac:dyDescent="0.25">
      <c r="C171" s="8" t="s">
        <v>199</v>
      </c>
      <c r="D171" s="31">
        <v>55.908544999999997</v>
      </c>
      <c r="E171" s="21">
        <v>1.716072297232039</v>
      </c>
      <c r="F171" s="21">
        <v>-1.7120129999999989</v>
      </c>
      <c r="G171" s="57">
        <v>-2.9711843470866754</v>
      </c>
    </row>
    <row r="172" spans="1:7" ht="15.95" customHeight="1" x14ac:dyDescent="0.25">
      <c r="C172" s="8" t="s">
        <v>200</v>
      </c>
      <c r="D172" s="31">
        <v>7.3542489999999994</v>
      </c>
      <c r="E172" s="21">
        <v>0.22573334676920004</v>
      </c>
      <c r="F172" s="21">
        <v>-8.9686170000000018</v>
      </c>
      <c r="G172" s="57">
        <v>-54.945111967469437</v>
      </c>
    </row>
    <row r="173" spans="1:7" ht="15.95" customHeight="1" x14ac:dyDescent="0.25">
      <c r="C173" s="8" t="s">
        <v>201</v>
      </c>
      <c r="D173" s="31">
        <v>16.151018000000001</v>
      </c>
      <c r="E173" s="21">
        <v>0.49574380019898595</v>
      </c>
      <c r="F173" s="21">
        <v>-39.256799999999998</v>
      </c>
      <c r="G173" s="57">
        <v>-70.850651436950656</v>
      </c>
    </row>
    <row r="174" spans="1:7" ht="15.95" customHeight="1" x14ac:dyDescent="0.25">
      <c r="C174" s="8" t="s">
        <v>202</v>
      </c>
      <c r="D174" s="31">
        <v>8.0051019999999991</v>
      </c>
      <c r="E174" s="21">
        <v>0.24571080822648467</v>
      </c>
      <c r="F174" s="21">
        <v>0.99856399999999912</v>
      </c>
      <c r="G174" s="57">
        <v>14.251888735920637</v>
      </c>
    </row>
    <row r="175" spans="1:7" ht="15.95" customHeight="1" x14ac:dyDescent="0.25">
      <c r="C175" s="8" t="s">
        <v>203</v>
      </c>
      <c r="D175" s="31">
        <v>7.320106</v>
      </c>
      <c r="E175" s="21">
        <v>0.22468535211213303</v>
      </c>
      <c r="F175" s="21">
        <v>-1.7875380000000005</v>
      </c>
      <c r="G175" s="57">
        <v>-19.626788223167267</v>
      </c>
    </row>
    <row r="176" spans="1:7" ht="15.95" customHeight="1" x14ac:dyDescent="0.25">
      <c r="C176" s="8" t="s">
        <v>204</v>
      </c>
      <c r="D176" s="31">
        <v>1.8301160000000001</v>
      </c>
      <c r="E176" s="21">
        <v>5.6174085165713233E-2</v>
      </c>
      <c r="F176" s="21">
        <v>-5.7035419999999997</v>
      </c>
      <c r="G176" s="57">
        <v>-75.707471722236392</v>
      </c>
    </row>
    <row r="177" spans="2:7" ht="15.95" customHeight="1" x14ac:dyDescent="0.25">
      <c r="C177" s="8" t="s">
        <v>205</v>
      </c>
      <c r="D177" s="31">
        <v>50.583736999999999</v>
      </c>
      <c r="E177" s="21">
        <v>1.552631172143208</v>
      </c>
      <c r="F177" s="21">
        <v>-2.8502369999999999</v>
      </c>
      <c r="G177" s="57">
        <v>-5.3341288072640829</v>
      </c>
    </row>
    <row r="178" spans="2:7" ht="15.95" customHeight="1" x14ac:dyDescent="0.25">
      <c r="B178" s="8" t="s">
        <v>206</v>
      </c>
      <c r="D178" s="31">
        <v>12.094854</v>
      </c>
      <c r="E178" s="21">
        <v>0.37124278387974713</v>
      </c>
      <c r="F178" s="21">
        <v>-11.748568999999998</v>
      </c>
      <c r="G178" s="57">
        <v>-49.273835388484279</v>
      </c>
    </row>
    <row r="179" spans="2:7" ht="15.95" customHeight="1" x14ac:dyDescent="0.25">
      <c r="C179" s="8" t="s">
        <v>207</v>
      </c>
      <c r="D179" s="31">
        <v>7.4906E-2</v>
      </c>
      <c r="E179" s="21">
        <v>2.2991854196252669E-3</v>
      </c>
      <c r="F179" s="21">
        <v>-1.1924110000000001</v>
      </c>
      <c r="G179" s="57">
        <v>-94.089403045962456</v>
      </c>
    </row>
    <row r="180" spans="2:7" ht="15.95" customHeight="1" x14ac:dyDescent="0.25">
      <c r="C180" s="8" t="s">
        <v>208</v>
      </c>
      <c r="D180" s="31">
        <v>0.62064399999999997</v>
      </c>
      <c r="E180" s="21">
        <v>1.9050218081033615E-2</v>
      </c>
      <c r="F180" s="21">
        <v>-0.50921100000000008</v>
      </c>
      <c r="G180" s="57">
        <v>-45.068703506202127</v>
      </c>
    </row>
    <row r="181" spans="2:7" ht="15.95" customHeight="1" x14ac:dyDescent="0.25">
      <c r="C181" s="8" t="s">
        <v>209</v>
      </c>
      <c r="D181" s="31">
        <v>1.3641759999999998</v>
      </c>
      <c r="E181" s="21">
        <v>4.1872394320918452E-2</v>
      </c>
      <c r="F181" s="21">
        <v>-1.8490010000000001</v>
      </c>
      <c r="G181" s="57">
        <v>-57.544324511223635</v>
      </c>
    </row>
    <row r="182" spans="2:7" ht="15.95" customHeight="1" x14ac:dyDescent="0.25">
      <c r="C182" s="8" t="s">
        <v>210</v>
      </c>
      <c r="D182" s="31">
        <v>0.20665799999999998</v>
      </c>
      <c r="E182" s="21">
        <v>6.3432176387594906E-3</v>
      </c>
      <c r="F182" s="21">
        <v>-4.5202000000000048E-2</v>
      </c>
      <c r="G182" s="57">
        <v>-17.947272294131679</v>
      </c>
    </row>
    <row r="183" spans="2:7" ht="15.95" customHeight="1" x14ac:dyDescent="0.25">
      <c r="C183" s="8" t="s">
        <v>211</v>
      </c>
      <c r="D183" s="31">
        <v>0.983433</v>
      </c>
      <c r="E183" s="21">
        <v>3.0185763687532844E-2</v>
      </c>
      <c r="F183" s="21">
        <v>-2.7529669999999999</v>
      </c>
      <c r="G183" s="57">
        <v>-73.679664918102986</v>
      </c>
    </row>
    <row r="184" spans="2:7" ht="15.95" customHeight="1" x14ac:dyDescent="0.25">
      <c r="C184" s="8" t="s">
        <v>212</v>
      </c>
      <c r="D184" s="31">
        <v>3.0270999999999999E-2</v>
      </c>
      <c r="E184" s="21">
        <v>9.291464213477753E-4</v>
      </c>
      <c r="F184" s="21">
        <v>-6.643099999999999E-2</v>
      </c>
      <c r="G184" s="57">
        <v>-68.696614340965027</v>
      </c>
    </row>
    <row r="185" spans="2:7" ht="15.95" customHeight="1" x14ac:dyDescent="0.25">
      <c r="C185" s="8" t="s">
        <v>213</v>
      </c>
      <c r="D185" s="31">
        <v>4.5683000000000001E-2</v>
      </c>
      <c r="E185" s="21">
        <v>1.4022065992676297E-3</v>
      </c>
      <c r="F185" s="21">
        <v>-0.32827899999999999</v>
      </c>
      <c r="G185" s="57">
        <v>-87.784052925163508</v>
      </c>
    </row>
    <row r="186" spans="2:7" ht="15.95" customHeight="1" x14ac:dyDescent="0.25">
      <c r="C186" s="8" t="s">
        <v>214</v>
      </c>
      <c r="D186" s="31">
        <v>1.136395</v>
      </c>
      <c r="E186" s="21">
        <v>3.4880821495408318E-2</v>
      </c>
      <c r="F186" s="21">
        <v>-2.1096969999999997</v>
      </c>
      <c r="G186" s="57">
        <v>-64.991904111158888</v>
      </c>
    </row>
    <row r="187" spans="2:7" ht="15.95" customHeight="1" x14ac:dyDescent="0.25">
      <c r="C187" s="8" t="s">
        <v>215</v>
      </c>
      <c r="D187" s="31">
        <v>1.9668699999999999</v>
      </c>
      <c r="E187" s="21">
        <v>6.0371650152168693E-2</v>
      </c>
      <c r="F187" s="21">
        <v>-2.5170979999999998</v>
      </c>
      <c r="G187" s="57">
        <v>-56.135503197168227</v>
      </c>
    </row>
    <row r="188" spans="2:7" ht="15.95" customHeight="1" x14ac:dyDescent="0.25">
      <c r="C188" s="8" t="s">
        <v>216</v>
      </c>
      <c r="D188" s="31">
        <v>4.7266199999999996</v>
      </c>
      <c r="E188" s="21">
        <v>0.14508017766412809</v>
      </c>
      <c r="F188" s="21">
        <v>4.0299000000000085E-2</v>
      </c>
      <c r="G188" s="57">
        <v>0.85992828916329223</v>
      </c>
    </row>
    <row r="189" spans="2:7" ht="15.95" customHeight="1" x14ac:dyDescent="0.25">
      <c r="C189" s="8" t="s">
        <v>217</v>
      </c>
      <c r="D189" s="31">
        <v>0.93919799999999998</v>
      </c>
      <c r="E189" s="21">
        <v>2.8828002399556928E-2</v>
      </c>
      <c r="F189" s="21">
        <v>-0.41857100000000003</v>
      </c>
      <c r="G189" s="57">
        <v>-30.827850687414433</v>
      </c>
    </row>
    <row r="190" spans="2:7" ht="15.95" customHeight="1" x14ac:dyDescent="0.25">
      <c r="B190" s="8" t="s">
        <v>218</v>
      </c>
      <c r="D190" s="31">
        <v>1912.0663330000002</v>
      </c>
      <c r="E190" s="21">
        <v>58.689491284943138</v>
      </c>
      <c r="F190" s="21">
        <v>-243.98217999999952</v>
      </c>
      <c r="G190" s="57">
        <v>-11.31617301414588</v>
      </c>
    </row>
    <row r="191" spans="2:7" ht="15.95" customHeight="1" x14ac:dyDescent="0.25">
      <c r="C191" s="8" t="s">
        <v>219</v>
      </c>
      <c r="D191" s="31">
        <v>8.1839999999999986E-3</v>
      </c>
      <c r="E191" s="21">
        <v>2.5120195277031452E-4</v>
      </c>
      <c r="F191" s="21">
        <v>6.8409999999999981E-3</v>
      </c>
      <c r="G191" s="57">
        <v>509.3819806403572</v>
      </c>
    </row>
    <row r="192" spans="2:7" ht="15.95" customHeight="1" x14ac:dyDescent="0.25">
      <c r="C192" s="8" t="s">
        <v>220</v>
      </c>
      <c r="D192" s="31">
        <v>12.005715</v>
      </c>
      <c r="E192" s="21">
        <v>0.36850672683331592</v>
      </c>
      <c r="F192" s="21">
        <v>2.1666710000000009</v>
      </c>
      <c r="G192" s="57">
        <v>22.021153681190988</v>
      </c>
    </row>
    <row r="193" spans="3:7" ht="15.95" customHeight="1" x14ac:dyDescent="0.25">
      <c r="C193" s="8" t="s">
        <v>221</v>
      </c>
      <c r="D193" s="31">
        <v>1074.5971019999999</v>
      </c>
      <c r="E193" s="21">
        <v>32.983979773181929</v>
      </c>
      <c r="F193" s="21">
        <v>-164.91565700000024</v>
      </c>
      <c r="G193" s="57">
        <v>-13.304877727361919</v>
      </c>
    </row>
    <row r="194" spans="3:7" ht="15.95" customHeight="1" x14ac:dyDescent="0.25">
      <c r="C194" s="8" t="s">
        <v>222</v>
      </c>
      <c r="D194" s="31">
        <v>3.5369639999999998</v>
      </c>
      <c r="E194" s="21">
        <v>0.10856454834778871</v>
      </c>
      <c r="F194" s="21">
        <v>-0.27063200000000043</v>
      </c>
      <c r="G194" s="57">
        <v>-7.1076868449278869</v>
      </c>
    </row>
    <row r="195" spans="3:7" ht="15.95" customHeight="1" x14ac:dyDescent="0.25">
      <c r="C195" s="8" t="s">
        <v>223</v>
      </c>
      <c r="D195" s="31">
        <v>21.697794999999999</v>
      </c>
      <c r="E195" s="21">
        <v>0.66599810298264517</v>
      </c>
      <c r="F195" s="21">
        <v>-1.4728589999999997</v>
      </c>
      <c r="G195" s="57">
        <v>-6.3565706863517955</v>
      </c>
    </row>
    <row r="196" spans="3:7" ht="15.95" customHeight="1" x14ac:dyDescent="0.25">
      <c r="C196" s="8" t="s">
        <v>224</v>
      </c>
      <c r="D196" s="31">
        <v>207.130112</v>
      </c>
      <c r="E196" s="21">
        <v>6.3577087746742391</v>
      </c>
      <c r="F196" s="21">
        <v>-38.284762000000001</v>
      </c>
      <c r="G196" s="57">
        <v>-15.60001697370633</v>
      </c>
    </row>
    <row r="197" spans="3:7" ht="15.95" customHeight="1" x14ac:dyDescent="0.25">
      <c r="C197" s="8" t="s">
        <v>225</v>
      </c>
      <c r="D197" s="31">
        <v>0</v>
      </c>
      <c r="E197" s="21">
        <v>0</v>
      </c>
      <c r="F197" s="21">
        <v>-4.3209999999999993E-3</v>
      </c>
      <c r="G197" s="57">
        <v>-100</v>
      </c>
    </row>
    <row r="198" spans="3:7" ht="15.95" customHeight="1" x14ac:dyDescent="0.25">
      <c r="C198" s="8" t="s">
        <v>226</v>
      </c>
      <c r="D198" s="31">
        <v>8.9890000000000005E-3</v>
      </c>
      <c r="E198" s="21">
        <v>2.7591084475224318E-4</v>
      </c>
      <c r="F198" s="21">
        <v>-8.5110000000000012E-3</v>
      </c>
      <c r="G198" s="57">
        <v>-48.634285714285717</v>
      </c>
    </row>
    <row r="199" spans="3:7" ht="15.95" customHeight="1" x14ac:dyDescent="0.25">
      <c r="C199" s="8" t="s">
        <v>227</v>
      </c>
      <c r="D199" s="31">
        <v>5.7290240000000008</v>
      </c>
      <c r="E199" s="21">
        <v>0.17584824245698913</v>
      </c>
      <c r="F199" s="21">
        <v>1.5618700000000008</v>
      </c>
      <c r="G199" s="57">
        <v>37.48049628115497</v>
      </c>
    </row>
    <row r="200" spans="3:7" ht="15.95" customHeight="1" x14ac:dyDescent="0.25">
      <c r="C200" s="8" t="s">
        <v>228</v>
      </c>
      <c r="D200" s="31">
        <v>0.40610000000000002</v>
      </c>
      <c r="E200" s="21">
        <v>1.246494538367849E-2</v>
      </c>
      <c r="F200" s="21">
        <v>0.11163400000000001</v>
      </c>
      <c r="G200" s="57">
        <v>37.91065861593529</v>
      </c>
    </row>
    <row r="201" spans="3:7" ht="15.95" customHeight="1" x14ac:dyDescent="0.25">
      <c r="C201" s="8" t="s">
        <v>229</v>
      </c>
      <c r="D201" s="31">
        <v>86.448729999999998</v>
      </c>
      <c r="E201" s="21">
        <v>2.653481157198641</v>
      </c>
      <c r="F201" s="21">
        <v>-6.3447649999999953</v>
      </c>
      <c r="G201" s="57">
        <v>-6.837510538858349</v>
      </c>
    </row>
    <row r="202" spans="3:7" ht="15.95" customHeight="1" x14ac:dyDescent="0.25">
      <c r="C202" s="8" t="s">
        <v>230</v>
      </c>
      <c r="D202" s="31">
        <v>0.62615300000000007</v>
      </c>
      <c r="E202" s="21">
        <v>1.9219312846162122E-2</v>
      </c>
      <c r="F202" s="21">
        <v>-0.1712189999999999</v>
      </c>
      <c r="G202" s="57">
        <v>-21.472913520916197</v>
      </c>
    </row>
    <row r="203" spans="3:7" ht="15.95" customHeight="1" x14ac:dyDescent="0.25">
      <c r="C203" s="8" t="s">
        <v>231</v>
      </c>
      <c r="D203" s="31">
        <v>1.1581400000000002</v>
      </c>
      <c r="E203" s="21">
        <v>3.5548268521677931E-2</v>
      </c>
      <c r="F203" s="21">
        <v>-0.28603699999999965</v>
      </c>
      <c r="G203" s="57">
        <v>-19.806228737890141</v>
      </c>
    </row>
    <row r="204" spans="3:7" ht="15.95" customHeight="1" x14ac:dyDescent="0.25">
      <c r="C204" s="8" t="s">
        <v>232</v>
      </c>
      <c r="D204" s="31">
        <v>17.748557999999999</v>
      </c>
      <c r="E204" s="21">
        <v>0.54477913348694873</v>
      </c>
      <c r="F204" s="21">
        <v>-6.4633459999999978</v>
      </c>
      <c r="G204" s="57">
        <v>-26.694910073986737</v>
      </c>
    </row>
    <row r="205" spans="3:7" ht="15.95" customHeight="1" x14ac:dyDescent="0.25">
      <c r="C205" s="8" t="s">
        <v>233</v>
      </c>
      <c r="D205" s="31">
        <v>20.003559000000003</v>
      </c>
      <c r="E205" s="21">
        <v>0.61399475600637854</v>
      </c>
      <c r="F205" s="21">
        <v>-0.98433399999999693</v>
      </c>
      <c r="G205" s="57">
        <v>-4.6900086635661662</v>
      </c>
    </row>
    <row r="206" spans="3:7" ht="15.95" customHeight="1" x14ac:dyDescent="0.25">
      <c r="C206" s="8" t="s">
        <v>234</v>
      </c>
      <c r="D206" s="31">
        <v>0.733464</v>
      </c>
      <c r="E206" s="21">
        <v>2.2513146271594089E-2</v>
      </c>
      <c r="F206" s="21">
        <v>0.11387100000000006</v>
      </c>
      <c r="G206" s="57">
        <v>18.378354823246884</v>
      </c>
    </row>
    <row r="207" spans="3:7" ht="15.95" customHeight="1" x14ac:dyDescent="0.25">
      <c r="C207" s="8" t="s">
        <v>235</v>
      </c>
      <c r="D207" s="31">
        <v>0</v>
      </c>
      <c r="E207" s="21">
        <v>0</v>
      </c>
      <c r="F207" s="21">
        <v>0</v>
      </c>
      <c r="G207" s="57">
        <v>0</v>
      </c>
    </row>
    <row r="208" spans="3:7" ht="15.95" customHeight="1" x14ac:dyDescent="0.25">
      <c r="C208" s="8" t="s">
        <v>236</v>
      </c>
      <c r="D208" s="31">
        <v>45.737355000000001</v>
      </c>
      <c r="E208" s="21">
        <v>1.4038749866262357</v>
      </c>
      <c r="F208" s="21">
        <v>-2.3328639999999936</v>
      </c>
      <c r="G208" s="57">
        <v>-4.8530338503346409</v>
      </c>
    </row>
    <row r="209" spans="1:7" ht="15.95" customHeight="1" x14ac:dyDescent="0.25">
      <c r="C209" s="8" t="s">
        <v>237</v>
      </c>
      <c r="D209" s="31">
        <v>28.582454000000002</v>
      </c>
      <c r="E209" s="21">
        <v>0.87731772480054859</v>
      </c>
      <c r="F209" s="21">
        <v>-5.8096619999999994</v>
      </c>
      <c r="G209" s="57">
        <v>-16.892423833415773</v>
      </c>
    </row>
    <row r="210" spans="1:7" ht="15.95" customHeight="1" x14ac:dyDescent="0.25">
      <c r="C210" s="8" t="s">
        <v>238</v>
      </c>
      <c r="D210" s="31">
        <v>66.723081000000008</v>
      </c>
      <c r="E210" s="21">
        <v>2.0480166473670427</v>
      </c>
      <c r="F210" s="21">
        <v>-10.530971999999991</v>
      </c>
      <c r="G210" s="57">
        <v>-13.631611017223902</v>
      </c>
    </row>
    <row r="211" spans="1:7" ht="15.95" customHeight="1" x14ac:dyDescent="0.25">
      <c r="C211" s="8" t="s">
        <v>239</v>
      </c>
      <c r="D211" s="31">
        <v>319.18485399999997</v>
      </c>
      <c r="E211" s="21">
        <v>9.797147925159793</v>
      </c>
      <c r="F211" s="21">
        <v>-10.063126000000011</v>
      </c>
      <c r="G211" s="57">
        <v>-3.056397187311525</v>
      </c>
    </row>
    <row r="212" spans="1:7" ht="15.95" customHeight="1" x14ac:dyDescent="0.25">
      <c r="A212" s="8" t="s">
        <v>240</v>
      </c>
      <c r="D212" s="31">
        <v>26.832443999999999</v>
      </c>
      <c r="E212" s="21">
        <v>0.82360243528838106</v>
      </c>
      <c r="F212" s="21">
        <v>-2.8943560000000019</v>
      </c>
      <c r="G212" s="57">
        <v>-9.7365205807554194</v>
      </c>
    </row>
    <row r="213" spans="1:7" ht="15.95" customHeight="1" x14ac:dyDescent="0.25">
      <c r="B213" s="8" t="s">
        <v>240</v>
      </c>
      <c r="D213" s="31">
        <v>26.832443999999999</v>
      </c>
      <c r="E213" s="21">
        <v>0.82360243528838106</v>
      </c>
      <c r="F213" s="21">
        <v>-2.8943560000000019</v>
      </c>
      <c r="G213" s="57">
        <v>-9.7365205807554194</v>
      </c>
    </row>
    <row r="214" spans="1:7" ht="15.95" customHeight="1" x14ac:dyDescent="0.25">
      <c r="C214" s="8" t="s">
        <v>241</v>
      </c>
      <c r="D214" s="31">
        <v>0</v>
      </c>
      <c r="E214" s="21">
        <v>0</v>
      </c>
      <c r="F214" s="21">
        <v>0</v>
      </c>
      <c r="G214" s="57">
        <v>0</v>
      </c>
    </row>
    <row r="215" spans="1:7" ht="15.95" customHeight="1" x14ac:dyDescent="0.25">
      <c r="C215" s="8" t="s">
        <v>242</v>
      </c>
      <c r="D215" s="31">
        <v>21.314316999999999</v>
      </c>
      <c r="E215" s="21">
        <v>0.65422752350507252</v>
      </c>
      <c r="F215" s="21">
        <v>-1.386333000000004</v>
      </c>
      <c r="G215" s="57">
        <v>-6.107018962012118</v>
      </c>
    </row>
    <row r="216" spans="1:7" ht="15.95" customHeight="1" x14ac:dyDescent="0.25">
      <c r="C216" s="8" t="s">
        <v>243</v>
      </c>
      <c r="D216" s="31">
        <v>0</v>
      </c>
      <c r="E216" s="21">
        <v>0</v>
      </c>
      <c r="F216" s="21">
        <v>-7.8829999999999994E-3</v>
      </c>
      <c r="G216" s="57">
        <v>-100</v>
      </c>
    </row>
    <row r="217" spans="1:7" ht="15.95" customHeight="1" x14ac:dyDescent="0.25">
      <c r="C217" s="8" t="s">
        <v>244</v>
      </c>
      <c r="D217" s="31">
        <v>0</v>
      </c>
      <c r="E217" s="21">
        <v>0</v>
      </c>
      <c r="F217" s="21">
        <v>-7.8019999999999999E-3</v>
      </c>
      <c r="G217" s="57">
        <v>-100</v>
      </c>
    </row>
    <row r="218" spans="1:7" ht="15.95" customHeight="1" x14ac:dyDescent="0.25">
      <c r="C218" s="8" t="s">
        <v>245</v>
      </c>
      <c r="D218" s="31">
        <v>5.0000000000000004E-6</v>
      </c>
      <c r="E218" s="21">
        <v>1.5347137876974257E-7</v>
      </c>
      <c r="F218" s="21">
        <v>-1.4000000000000001E-5</v>
      </c>
      <c r="G218" s="57">
        <v>-73.684210526315795</v>
      </c>
    </row>
    <row r="219" spans="1:7" ht="15.95" customHeight="1" x14ac:dyDescent="0.25">
      <c r="C219" s="8" t="s">
        <v>246</v>
      </c>
      <c r="D219" s="31">
        <v>0</v>
      </c>
      <c r="E219" s="21">
        <v>0</v>
      </c>
      <c r="F219" s="21">
        <v>0</v>
      </c>
      <c r="G219" s="57">
        <v>0</v>
      </c>
    </row>
    <row r="220" spans="1:7" ht="15.95" customHeight="1" x14ac:dyDescent="0.25">
      <c r="C220" s="8" t="s">
        <v>247</v>
      </c>
      <c r="D220" s="31">
        <v>0</v>
      </c>
      <c r="E220" s="21">
        <v>0</v>
      </c>
      <c r="F220" s="21">
        <v>0</v>
      </c>
      <c r="G220" s="57">
        <v>0</v>
      </c>
    </row>
    <row r="221" spans="1:7" ht="15.95" customHeight="1" x14ac:dyDescent="0.25">
      <c r="C221" s="8" t="s">
        <v>248</v>
      </c>
      <c r="D221" s="31">
        <v>0</v>
      </c>
      <c r="E221" s="21">
        <v>0</v>
      </c>
      <c r="F221" s="21">
        <v>-2.3588000000000001E-2</v>
      </c>
      <c r="G221" s="57">
        <v>-100</v>
      </c>
    </row>
    <row r="222" spans="1:7" ht="15.95" customHeight="1" x14ac:dyDescent="0.25">
      <c r="C222" s="8" t="s">
        <v>249</v>
      </c>
      <c r="D222" s="31">
        <v>5.4727049999999995</v>
      </c>
      <c r="E222" s="21">
        <v>0.16798071639001275</v>
      </c>
      <c r="F222" s="21">
        <v>-1.5114200000000002</v>
      </c>
      <c r="G222" s="57">
        <v>-21.640792511588785</v>
      </c>
    </row>
    <row r="223" spans="1:7" ht="15.95" customHeight="1" x14ac:dyDescent="0.25">
      <c r="C223" s="8" t="s">
        <v>373</v>
      </c>
      <c r="D223" s="31">
        <v>4.5416999999999999E-2</v>
      </c>
      <c r="E223" s="21">
        <v>1.3940419219170793E-3</v>
      </c>
      <c r="F223" s="21">
        <v>4.5416999999999999E-2</v>
      </c>
      <c r="G223" s="58" t="s">
        <v>261</v>
      </c>
    </row>
    <row r="224" spans="1:7" ht="15.95" customHeight="1" x14ac:dyDescent="0.25">
      <c r="C224" s="8" t="s">
        <v>250</v>
      </c>
      <c r="D224" s="31">
        <v>0</v>
      </c>
      <c r="E224" s="21">
        <v>0</v>
      </c>
      <c r="F224" s="21">
        <v>-7.9999999999999996E-6</v>
      </c>
      <c r="G224" s="57">
        <v>-100</v>
      </c>
    </row>
    <row r="225" spans="1:7" ht="15.95" customHeight="1" x14ac:dyDescent="0.25">
      <c r="C225" s="8" t="s">
        <v>251</v>
      </c>
      <c r="D225" s="31">
        <v>0</v>
      </c>
      <c r="E225" s="21">
        <v>0</v>
      </c>
      <c r="F225" s="21">
        <v>-2.725E-3</v>
      </c>
      <c r="G225" s="57">
        <v>-100</v>
      </c>
    </row>
    <row r="226" spans="1:7" ht="15.95" customHeight="1" x14ac:dyDescent="0.25">
      <c r="C226" s="8" t="s">
        <v>252</v>
      </c>
      <c r="D226" s="31">
        <v>0</v>
      </c>
      <c r="E226" s="21">
        <v>0</v>
      </c>
      <c r="F226" s="21">
        <v>0</v>
      </c>
      <c r="G226" s="57">
        <v>0</v>
      </c>
    </row>
    <row r="227" spans="1:7" ht="15.95" customHeight="1" x14ac:dyDescent="0.25">
      <c r="A227" s="24"/>
      <c r="D227" s="34"/>
      <c r="E227" s="21"/>
      <c r="F227" s="20"/>
      <c r="G227" s="57"/>
    </row>
    <row r="228" spans="1:7" ht="15.95" customHeight="1" x14ac:dyDescent="0.25">
      <c r="A228" s="25" t="s">
        <v>352</v>
      </c>
      <c r="D228" s="34"/>
      <c r="E228" s="21"/>
      <c r="F228" s="20"/>
      <c r="G228" s="57"/>
    </row>
    <row r="229" spans="1:7" ht="15.95" customHeight="1" x14ac:dyDescent="0.25">
      <c r="A229" s="35"/>
      <c r="D229" s="34"/>
      <c r="E229" s="21"/>
      <c r="F229" s="20"/>
      <c r="G229" s="57"/>
    </row>
    <row r="230" spans="1:7" ht="15.95" customHeight="1" x14ac:dyDescent="0.25">
      <c r="A230" s="33" t="s">
        <v>262</v>
      </c>
      <c r="D230" s="34"/>
      <c r="E230" s="21"/>
      <c r="F230" s="20"/>
      <c r="G230" s="57"/>
    </row>
    <row r="231" spans="1:7" ht="15.95" customHeight="1" x14ac:dyDescent="0.25">
      <c r="A231" s="39" t="s">
        <v>263</v>
      </c>
      <c r="D231" s="7"/>
    </row>
    <row r="232" spans="1:7" ht="15.95" customHeight="1" x14ac:dyDescent="0.25">
      <c r="A232" s="39"/>
    </row>
    <row r="233" spans="1:7" ht="15.95" customHeight="1" x14ac:dyDescent="0.25">
      <c r="A233" s="40" t="s">
        <v>264</v>
      </c>
    </row>
    <row r="234" spans="1:7" ht="15.95" customHeight="1" x14ac:dyDescent="0.25">
      <c r="A234" s="39" t="s">
        <v>317</v>
      </c>
    </row>
    <row r="235" spans="1:7" ht="15.95" customHeight="1" x14ac:dyDescent="0.25">
      <c r="A235" s="40"/>
    </row>
  </sheetData>
  <hyperlinks>
    <hyperlink ref="A4" location="Tabellenverzeichnis!A1" display="&lt;&lt;&lt; Inhalt" xr:uid="{50340974-8FC2-4A0C-B400-FF04675A94C0}"/>
    <hyperlink ref="A228" location="Metadaten!A1" display="&lt;&lt;&lt; Metadaten" xr:uid="{28FA03F3-BB37-4874-8139-8E0EE0CC2EFD}"/>
  </hyperlink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708D-57E5-4BAA-A559-60B8DC378684}">
  <sheetPr>
    <tabColor theme="3" tint="0.79998168889431442"/>
  </sheetPr>
  <dimension ref="A1:A3"/>
  <sheetViews>
    <sheetView workbookViewId="0">
      <selection activeCell="E16" sqref="E16"/>
    </sheetView>
  </sheetViews>
  <sheetFormatPr baseColWidth="10" defaultRowHeight="15.95" customHeight="1" x14ac:dyDescent="0.25"/>
  <cols>
    <col min="1" max="16384" width="11.42578125" style="41"/>
  </cols>
  <sheetData>
    <row r="1" spans="1:1" ht="18" customHeight="1" x14ac:dyDescent="0.25">
      <c r="A1" s="6" t="s">
        <v>355</v>
      </c>
    </row>
    <row r="3" spans="1:1" ht="15.95" customHeight="1" x14ac:dyDescent="0.25">
      <c r="A3" s="13" t="s">
        <v>302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zoomScaleNormal="100" workbookViewId="0">
      <selection activeCell="A42" sqref="A42:G42"/>
    </sheetView>
  </sheetViews>
  <sheetFormatPr baseColWidth="10" defaultColWidth="9.140625" defaultRowHeight="15.95" customHeight="1" x14ac:dyDescent="0.25"/>
  <cols>
    <col min="1" max="1" width="5.7109375" style="8" customWidth="1"/>
    <col min="2" max="2" width="9.7109375" style="8" bestFit="1" customWidth="1"/>
    <col min="3" max="3" width="21.28515625" style="8" bestFit="1" customWidth="1"/>
    <col min="4" max="4" width="9.7109375" style="8" bestFit="1" customWidth="1"/>
    <col min="5" max="5" width="21.28515625" style="8" bestFit="1" customWidth="1"/>
    <col min="6" max="6" width="10.140625" style="8" customWidth="1"/>
    <col min="7" max="7" width="21.28515625" style="8" bestFit="1" customWidth="1"/>
    <col min="8" max="9" width="10.7109375" style="8" customWidth="1"/>
    <col min="10" max="16384" width="9.140625" style="8"/>
  </cols>
  <sheetData>
    <row r="1" spans="1:9" s="36" customFormat="1" ht="18" customHeight="1" x14ac:dyDescent="0.25">
      <c r="A1" s="36" t="s">
        <v>303</v>
      </c>
    </row>
    <row r="2" spans="1:9" ht="15.95" customHeight="1" x14ac:dyDescent="0.25">
      <c r="A2" s="8" t="s">
        <v>271</v>
      </c>
    </row>
    <row r="4" spans="1:9" ht="15.95" customHeight="1" x14ac:dyDescent="0.25">
      <c r="A4" s="14" t="s">
        <v>319</v>
      </c>
    </row>
    <row r="6" spans="1:9" ht="15.95" customHeight="1" x14ac:dyDescent="0.25">
      <c r="A6" s="8" t="s">
        <v>297</v>
      </c>
    </row>
    <row r="8" spans="1:9" ht="15.95" customHeight="1" x14ac:dyDescent="0.25">
      <c r="A8" s="42"/>
      <c r="B8" s="16" t="s">
        <v>298</v>
      </c>
      <c r="C8" s="16"/>
      <c r="D8" s="16" t="s">
        <v>299</v>
      </c>
      <c r="E8" s="16"/>
      <c r="F8" s="16" t="s">
        <v>272</v>
      </c>
      <c r="G8" s="16"/>
    </row>
    <row r="9" spans="1:9" ht="15.95" customHeight="1" x14ac:dyDescent="0.25">
      <c r="A9" s="16"/>
      <c r="B9" s="16" t="s">
        <v>267</v>
      </c>
      <c r="C9" s="16" t="s">
        <v>273</v>
      </c>
      <c r="D9" s="16" t="s">
        <v>267</v>
      </c>
      <c r="E9" s="16" t="s">
        <v>273</v>
      </c>
      <c r="F9" s="16" t="s">
        <v>267</v>
      </c>
      <c r="G9" s="16" t="s">
        <v>273</v>
      </c>
    </row>
    <row r="10" spans="1:9" ht="15.95" customHeight="1" x14ac:dyDescent="0.25">
      <c r="A10" s="24" t="s">
        <v>274</v>
      </c>
      <c r="B10" s="43">
        <v>2149</v>
      </c>
      <c r="C10" s="44" t="s">
        <v>261</v>
      </c>
      <c r="D10" s="43">
        <v>1072</v>
      </c>
      <c r="E10" s="44" t="s">
        <v>261</v>
      </c>
      <c r="F10" s="43">
        <v>1078</v>
      </c>
      <c r="G10" s="44" t="s">
        <v>261</v>
      </c>
    </row>
    <row r="11" spans="1:9" s="38" customFormat="1" ht="15.95" customHeight="1" x14ac:dyDescent="0.25">
      <c r="A11" s="24" t="s">
        <v>275</v>
      </c>
      <c r="B11" s="43">
        <v>2299</v>
      </c>
      <c r="C11" s="44">
        <v>6.9000000000000006E-2</v>
      </c>
      <c r="D11" s="43">
        <v>1133</v>
      </c>
      <c r="E11" s="44">
        <v>5.7999999999999996E-2</v>
      </c>
      <c r="F11" s="43">
        <v>1165</v>
      </c>
      <c r="G11" s="44">
        <v>8.1000000000000003E-2</v>
      </c>
      <c r="H11" s="8"/>
      <c r="I11" s="8"/>
    </row>
    <row r="12" spans="1:9" ht="15.95" customHeight="1" x14ac:dyDescent="0.25">
      <c r="A12" s="24" t="s">
        <v>276</v>
      </c>
      <c r="B12" s="43">
        <v>2694</v>
      </c>
      <c r="C12" s="44">
        <v>0.17199999999999999</v>
      </c>
      <c r="D12" s="43">
        <v>1179</v>
      </c>
      <c r="E12" s="44">
        <v>0.04</v>
      </c>
      <c r="F12" s="43">
        <v>1515</v>
      </c>
      <c r="G12" s="44">
        <v>0.3</v>
      </c>
    </row>
    <row r="13" spans="1:9" ht="15.95" customHeight="1" x14ac:dyDescent="0.25">
      <c r="A13" s="24" t="s">
        <v>277</v>
      </c>
      <c r="B13" s="43">
        <v>2641</v>
      </c>
      <c r="C13" s="44">
        <v>-0.02</v>
      </c>
      <c r="D13" s="43">
        <v>1240</v>
      </c>
      <c r="E13" s="44">
        <v>5.2000000000000005E-2</v>
      </c>
      <c r="F13" s="43">
        <v>1401</v>
      </c>
      <c r="G13" s="44">
        <v>-7.4999999999999997E-2</v>
      </c>
    </row>
    <row r="14" spans="1:9" ht="15.95" customHeight="1" x14ac:dyDescent="0.25">
      <c r="A14" s="24" t="s">
        <v>278</v>
      </c>
      <c r="B14" s="43">
        <v>2881</v>
      </c>
      <c r="C14" s="44">
        <v>9.0999999999999998E-2</v>
      </c>
      <c r="D14" s="43">
        <v>1249</v>
      </c>
      <c r="E14" s="44">
        <v>6.9999999999999993E-3</v>
      </c>
      <c r="F14" s="43">
        <v>1632</v>
      </c>
      <c r="G14" s="44">
        <v>0.16500000000000001</v>
      </c>
    </row>
    <row r="15" spans="1:9" ht="15.95" customHeight="1" x14ac:dyDescent="0.25">
      <c r="A15" s="24" t="s">
        <v>279</v>
      </c>
      <c r="B15" s="43">
        <v>3032</v>
      </c>
      <c r="C15" s="44">
        <v>5.2999999999999999E-2</v>
      </c>
      <c r="D15" s="43">
        <v>1456</v>
      </c>
      <c r="E15" s="44">
        <v>0.16600000000000001</v>
      </c>
      <c r="F15" s="43">
        <v>1576</v>
      </c>
      <c r="G15" s="44">
        <v>-3.4000000000000002E-2</v>
      </c>
    </row>
    <row r="16" spans="1:9" ht="15.95" customHeight="1" x14ac:dyDescent="0.25">
      <c r="A16" s="24" t="s">
        <v>280</v>
      </c>
      <c r="B16" s="43">
        <v>3002</v>
      </c>
      <c r="C16" s="44">
        <v>-0.01</v>
      </c>
      <c r="D16" s="43">
        <v>1488</v>
      </c>
      <c r="E16" s="44">
        <v>2.2000000000000002E-2</v>
      </c>
      <c r="F16" s="43">
        <v>1514</v>
      </c>
      <c r="G16" s="44">
        <v>-0.04</v>
      </c>
    </row>
    <row r="17" spans="1:8" ht="15.95" customHeight="1" x14ac:dyDescent="0.25">
      <c r="A17" s="24" t="s">
        <v>281</v>
      </c>
      <c r="B17" s="43">
        <v>2820</v>
      </c>
      <c r="C17" s="44">
        <v>-6.0999999999999999E-2</v>
      </c>
      <c r="D17" s="43">
        <v>1378</v>
      </c>
      <c r="E17" s="44">
        <v>-7.400000000000001E-2</v>
      </c>
      <c r="F17" s="43">
        <v>1441</v>
      </c>
      <c r="G17" s="44">
        <v>-4.8000000000000001E-2</v>
      </c>
      <c r="H17" s="45"/>
    </row>
    <row r="18" spans="1:8" ht="15.95" customHeight="1" x14ac:dyDescent="0.25">
      <c r="A18" s="24" t="s">
        <v>282</v>
      </c>
      <c r="B18" s="43">
        <v>2877</v>
      </c>
      <c r="C18" s="44">
        <v>0.02</v>
      </c>
      <c r="D18" s="43">
        <v>1490</v>
      </c>
      <c r="E18" s="44">
        <v>8.1000000000000003E-2</v>
      </c>
      <c r="F18" s="43">
        <v>1387</v>
      </c>
      <c r="G18" s="44">
        <v>-3.7000000000000005E-2</v>
      </c>
      <c r="H18" s="45"/>
    </row>
    <row r="19" spans="1:8" ht="15.95" customHeight="1" x14ac:dyDescent="0.25">
      <c r="A19" s="24" t="s">
        <v>283</v>
      </c>
      <c r="B19" s="43">
        <v>3203</v>
      </c>
      <c r="C19" s="44">
        <v>0.113</v>
      </c>
      <c r="D19" s="43">
        <v>1881</v>
      </c>
      <c r="E19" s="44">
        <v>0.26300000000000001</v>
      </c>
      <c r="F19" s="43">
        <v>1323</v>
      </c>
      <c r="G19" s="44">
        <v>-4.7E-2</v>
      </c>
      <c r="H19" s="45"/>
    </row>
    <row r="20" spans="1:8" ht="15.95" customHeight="1" x14ac:dyDescent="0.25">
      <c r="A20" s="24" t="s">
        <v>284</v>
      </c>
      <c r="B20" s="43">
        <v>3227</v>
      </c>
      <c r="C20" s="44">
        <v>8.0000000000000002E-3</v>
      </c>
      <c r="D20" s="43">
        <v>1909</v>
      </c>
      <c r="E20" s="44">
        <v>1.4999999999999999E-2</v>
      </c>
      <c r="F20" s="43">
        <v>1318</v>
      </c>
      <c r="G20" s="44">
        <v>-3.0000000000000001E-3</v>
      </c>
      <c r="H20" s="45"/>
    </row>
    <row r="21" spans="1:8" ht="15.95" customHeight="1" x14ac:dyDescent="0.25">
      <c r="A21" s="24" t="s">
        <v>285</v>
      </c>
      <c r="B21" s="43">
        <v>3604</v>
      </c>
      <c r="C21" s="44">
        <v>0.11699999999999999</v>
      </c>
      <c r="D21" s="43">
        <v>2164</v>
      </c>
      <c r="E21" s="44">
        <v>0.13300000000000001</v>
      </c>
      <c r="F21" s="43">
        <v>1440</v>
      </c>
      <c r="G21" s="44">
        <v>9.3000000000000013E-2</v>
      </c>
      <c r="H21" s="45"/>
    </row>
    <row r="22" spans="1:8" ht="15.95" customHeight="1" x14ac:dyDescent="0.25">
      <c r="A22" s="24" t="s">
        <v>286</v>
      </c>
      <c r="B22" s="43">
        <v>4182</v>
      </c>
      <c r="C22" s="44">
        <v>0.16</v>
      </c>
      <c r="D22" s="43">
        <v>2416</v>
      </c>
      <c r="E22" s="44">
        <v>0.11699999999999999</v>
      </c>
      <c r="F22" s="43">
        <v>1765</v>
      </c>
      <c r="G22" s="44">
        <v>0.22600000000000001</v>
      </c>
      <c r="H22" s="45"/>
    </row>
    <row r="23" spans="1:8" ht="15.95" customHeight="1" x14ac:dyDescent="0.25">
      <c r="A23" s="24" t="s">
        <v>287</v>
      </c>
      <c r="B23" s="43">
        <v>4245</v>
      </c>
      <c r="C23" s="44">
        <v>1.4999999999999999E-2</v>
      </c>
      <c r="D23" s="43">
        <v>2461</v>
      </c>
      <c r="E23" s="44">
        <v>1.8000000000000002E-2</v>
      </c>
      <c r="F23" s="43">
        <v>1785</v>
      </c>
      <c r="G23" s="44">
        <v>1.1000000000000001E-2</v>
      </c>
      <c r="H23" s="45"/>
    </row>
    <row r="24" spans="1:8" ht="15.95" customHeight="1" x14ac:dyDescent="0.25">
      <c r="A24" s="24" t="s">
        <v>288</v>
      </c>
      <c r="B24" s="43">
        <v>3081</v>
      </c>
      <c r="C24" s="44">
        <v>-0.27399999999999997</v>
      </c>
      <c r="D24" s="43">
        <v>1924</v>
      </c>
      <c r="E24" s="44">
        <v>-0.218</v>
      </c>
      <c r="F24" s="43">
        <v>1157</v>
      </c>
      <c r="G24" s="44">
        <v>-0.35200000000000004</v>
      </c>
      <c r="H24" s="45"/>
    </row>
    <row r="25" spans="1:8" ht="15.95" customHeight="1" x14ac:dyDescent="0.25">
      <c r="A25" s="24" t="s">
        <v>289</v>
      </c>
      <c r="B25" s="43">
        <v>3325</v>
      </c>
      <c r="C25" s="44">
        <v>7.9000000000000001E-2</v>
      </c>
      <c r="D25" s="43">
        <v>1882</v>
      </c>
      <c r="E25" s="44">
        <v>-2.2000000000000002E-2</v>
      </c>
      <c r="F25" s="43">
        <v>1444</v>
      </c>
      <c r="G25" s="44">
        <v>0.248</v>
      </c>
      <c r="H25" s="45"/>
    </row>
    <row r="26" spans="1:8" ht="15.95" customHeight="1" x14ac:dyDescent="0.25">
      <c r="A26" s="24" t="s">
        <v>290</v>
      </c>
      <c r="B26" s="43">
        <v>3329</v>
      </c>
      <c r="C26" s="44">
        <v>1E-3</v>
      </c>
      <c r="D26" s="43">
        <v>1965</v>
      </c>
      <c r="E26" s="44">
        <v>4.4000000000000004E-2</v>
      </c>
      <c r="F26" s="43">
        <v>1363</v>
      </c>
      <c r="G26" s="44">
        <v>-5.5E-2</v>
      </c>
      <c r="H26" s="45"/>
    </row>
    <row r="27" spans="1:8" ht="15.95" customHeight="1" x14ac:dyDescent="0.25">
      <c r="A27" s="24" t="s">
        <v>291</v>
      </c>
      <c r="B27" s="43">
        <v>3388</v>
      </c>
      <c r="C27" s="44">
        <v>1.8000000000000002E-2</v>
      </c>
      <c r="D27" s="43">
        <v>1860</v>
      </c>
      <c r="E27" s="44">
        <v>-5.4000000000000006E-2</v>
      </c>
      <c r="F27" s="43">
        <v>1528</v>
      </c>
      <c r="G27" s="44">
        <v>0.121</v>
      </c>
      <c r="H27" s="45"/>
    </row>
    <row r="28" spans="1:8" ht="15.95" customHeight="1" x14ac:dyDescent="0.25">
      <c r="A28" s="24" t="s">
        <v>292</v>
      </c>
      <c r="B28" s="43">
        <v>3389</v>
      </c>
      <c r="C28" s="44">
        <v>0</v>
      </c>
      <c r="D28" s="43">
        <v>1909</v>
      </c>
      <c r="E28" s="44">
        <v>2.6000000000000002E-2</v>
      </c>
      <c r="F28" s="43">
        <v>1480</v>
      </c>
      <c r="G28" s="44">
        <v>-3.1E-2</v>
      </c>
      <c r="H28" s="45"/>
    </row>
    <row r="29" spans="1:8" ht="15.95" customHeight="1" x14ac:dyDescent="0.25">
      <c r="A29" s="24" t="s">
        <v>293</v>
      </c>
      <c r="B29" s="43">
        <v>3453</v>
      </c>
      <c r="C29" s="44">
        <v>1.9E-2</v>
      </c>
      <c r="D29" s="43">
        <v>2040</v>
      </c>
      <c r="E29" s="44">
        <v>6.9000000000000006E-2</v>
      </c>
      <c r="F29" s="43">
        <v>1413</v>
      </c>
      <c r="G29" s="44">
        <v>-4.4999999999999998E-2</v>
      </c>
      <c r="H29" s="45"/>
    </row>
    <row r="30" spans="1:8" ht="15.95" customHeight="1" x14ac:dyDescent="0.25">
      <c r="A30" s="24" t="s">
        <v>294</v>
      </c>
      <c r="B30" s="43">
        <v>3217</v>
      </c>
      <c r="C30" s="44">
        <v>-6.9000000000000006E-2</v>
      </c>
      <c r="D30" s="43">
        <v>1916</v>
      </c>
      <c r="E30" s="44">
        <v>-6.0999999999999999E-2</v>
      </c>
      <c r="F30" s="43">
        <v>1301</v>
      </c>
      <c r="G30" s="44">
        <v>-7.9000000000000001E-2</v>
      </c>
      <c r="H30" s="45"/>
    </row>
    <row r="31" spans="1:8" ht="15.95" customHeight="1" x14ac:dyDescent="0.25">
      <c r="A31" s="24">
        <v>2016</v>
      </c>
      <c r="B31" s="43">
        <v>3300.6139520000002</v>
      </c>
      <c r="C31" s="44">
        <v>2.5991281317998105E-2</v>
      </c>
      <c r="D31" s="43">
        <v>1952.4697537</v>
      </c>
      <c r="E31" s="44">
        <v>1.903431821503121E-2</v>
      </c>
      <c r="F31" s="43">
        <v>1348.1441983000002</v>
      </c>
      <c r="G31" s="44">
        <v>3.6236893389700375E-2</v>
      </c>
      <c r="H31" s="45"/>
    </row>
    <row r="32" spans="1:8" ht="15.95" customHeight="1" x14ac:dyDescent="0.25">
      <c r="A32" s="24" t="s">
        <v>320</v>
      </c>
      <c r="B32" s="43">
        <v>3332.5056020000002</v>
      </c>
      <c r="C32" s="44">
        <v>9.6623387235805769E-3</v>
      </c>
      <c r="D32" s="43">
        <v>1974.2123940000001</v>
      </c>
      <c r="E32" s="44">
        <v>1.1135967796068069E-2</v>
      </c>
      <c r="F32" s="43">
        <v>1358.293208</v>
      </c>
      <c r="G32" s="44">
        <v>7.5281336468291382E-3</v>
      </c>
      <c r="H32" s="45"/>
    </row>
    <row r="33" spans="1:9" ht="15.95" customHeight="1" x14ac:dyDescent="0.25">
      <c r="A33" s="24" t="s">
        <v>295</v>
      </c>
      <c r="B33" s="43">
        <v>3585.083333</v>
      </c>
      <c r="C33" s="44">
        <v>7.579213995871914E-2</v>
      </c>
      <c r="D33" s="43">
        <v>2007.7239890000001</v>
      </c>
      <c r="E33" s="44">
        <v>1.6974665492855756E-2</v>
      </c>
      <c r="F33" s="43">
        <v>1577.359344</v>
      </c>
      <c r="G33" s="44">
        <v>0.16128044718898416</v>
      </c>
      <c r="H33" s="45"/>
    </row>
    <row r="34" spans="1:9" ht="15.95" customHeight="1" x14ac:dyDescent="0.25">
      <c r="A34" s="24" t="s">
        <v>321</v>
      </c>
      <c r="B34" s="43">
        <v>3421.6216880000002</v>
      </c>
      <c r="C34" s="44">
        <v>-4.5594935965746486E-2</v>
      </c>
      <c r="D34" s="43">
        <v>1990.206823</v>
      </c>
      <c r="E34" s="44">
        <v>-8.7248875323370223E-3</v>
      </c>
      <c r="F34" s="43">
        <v>1431.4148650000002</v>
      </c>
      <c r="G34" s="44">
        <v>-9.2524559831687725E-2</v>
      </c>
      <c r="H34" s="45"/>
    </row>
    <row r="35" spans="1:9" ht="15.95" customHeight="1" x14ac:dyDescent="0.25">
      <c r="A35" s="24" t="s">
        <v>322</v>
      </c>
      <c r="B35" s="43">
        <v>2860.855775</v>
      </c>
      <c r="C35" s="44">
        <v>-0.16388892874003791</v>
      </c>
      <c r="D35" s="43">
        <v>1651.3063430000002</v>
      </c>
      <c r="E35" s="44">
        <v>-0.17028405092549503</v>
      </c>
      <c r="F35" s="43">
        <v>1209.5494319999998</v>
      </c>
      <c r="G35" s="44">
        <v>-0.15499729563029263</v>
      </c>
      <c r="H35" s="45"/>
    </row>
    <row r="36" spans="1:9" ht="15.95" customHeight="1" x14ac:dyDescent="0.25">
      <c r="A36" s="24" t="s">
        <v>323</v>
      </c>
      <c r="B36" s="43">
        <v>3514.8936570000001</v>
      </c>
      <c r="C36" s="44">
        <v>0.2286161671327176</v>
      </c>
      <c r="D36" s="43">
        <v>1858.6688380000001</v>
      </c>
      <c r="E36" s="44">
        <v>0.12557481891777589</v>
      </c>
      <c r="F36" s="43">
        <v>1656.224819</v>
      </c>
      <c r="G36" s="44">
        <v>0.36929072527562501</v>
      </c>
      <c r="H36" s="45"/>
      <c r="I36" s="20"/>
    </row>
    <row r="37" spans="1:9" ht="15.95" customHeight="1" x14ac:dyDescent="0.25">
      <c r="A37" s="24">
        <v>2022</v>
      </c>
      <c r="B37" s="43">
        <v>3257.9364569999998</v>
      </c>
      <c r="C37" s="44">
        <f>B37/B36-1</f>
        <v>-7.3105255827089821E-2</v>
      </c>
      <c r="D37" s="43">
        <v>1911.9498470000001</v>
      </c>
      <c r="E37" s="44">
        <f>D37/D36-1</f>
        <v>2.8666219560302242E-2</v>
      </c>
      <c r="F37" s="43">
        <v>1345.9866099999997</v>
      </c>
      <c r="G37" s="44">
        <v>-0.18731648351177155</v>
      </c>
      <c r="H37" s="45"/>
    </row>
    <row r="38" spans="1:9" ht="15.95" customHeight="1" x14ac:dyDescent="0.25">
      <c r="A38" s="24"/>
      <c r="B38" s="43"/>
      <c r="C38" s="44"/>
      <c r="D38" s="43"/>
      <c r="E38" s="44"/>
      <c r="F38" s="43"/>
      <c r="G38" s="44"/>
      <c r="H38" s="45"/>
    </row>
    <row r="39" spans="1:9" ht="15.95" customHeight="1" x14ac:dyDescent="0.25">
      <c r="A39" s="25" t="s">
        <v>352</v>
      </c>
      <c r="B39" s="43"/>
      <c r="C39" s="44"/>
      <c r="D39" s="43"/>
      <c r="E39" s="44"/>
      <c r="F39" s="43"/>
      <c r="G39" s="44"/>
      <c r="H39" s="45"/>
    </row>
    <row r="40" spans="1:9" ht="15.95" customHeight="1" x14ac:dyDescent="0.25">
      <c r="E40" s="46"/>
      <c r="F40" s="45"/>
      <c r="G40" s="46"/>
      <c r="H40" s="45"/>
    </row>
    <row r="41" spans="1:9" ht="15.95" customHeight="1" x14ac:dyDescent="0.25">
      <c r="A41" s="9" t="s">
        <v>262</v>
      </c>
      <c r="E41" s="46"/>
      <c r="F41" s="45"/>
      <c r="G41" s="46"/>
      <c r="H41" s="45"/>
    </row>
    <row r="42" spans="1:9" s="48" customFormat="1" ht="59.25" customHeight="1" x14ac:dyDescent="0.25">
      <c r="A42" s="59" t="s">
        <v>300</v>
      </c>
      <c r="B42" s="59"/>
      <c r="C42" s="59"/>
      <c r="D42" s="59"/>
      <c r="E42" s="59"/>
      <c r="F42" s="59"/>
      <c r="G42" s="59"/>
      <c r="H42" s="47"/>
    </row>
    <row r="43" spans="1:9" ht="15.95" customHeight="1" x14ac:dyDescent="0.25">
      <c r="E43" s="46"/>
      <c r="F43" s="45"/>
      <c r="G43" s="46"/>
      <c r="H43" s="45"/>
    </row>
    <row r="44" spans="1:9" ht="15.95" customHeight="1" x14ac:dyDescent="0.25">
      <c r="A44" s="9" t="s">
        <v>296</v>
      </c>
      <c r="E44" s="46"/>
      <c r="F44" s="45"/>
      <c r="G44" s="46"/>
      <c r="H44" s="45"/>
    </row>
    <row r="45" spans="1:9" ht="15.95" customHeight="1" x14ac:dyDescent="0.25">
      <c r="A45" s="8" t="s">
        <v>318</v>
      </c>
      <c r="E45" s="46"/>
      <c r="F45" s="45"/>
      <c r="G45" s="46"/>
      <c r="H45" s="45"/>
    </row>
    <row r="47" spans="1:9" ht="15.95" customHeight="1" x14ac:dyDescent="0.25">
      <c r="A47" s="38"/>
    </row>
    <row r="50" spans="1:1" ht="15.95" customHeight="1" x14ac:dyDescent="0.25">
      <c r="A50" s="38"/>
    </row>
  </sheetData>
  <mergeCells count="1">
    <mergeCell ref="A42:G42"/>
  </mergeCells>
  <hyperlinks>
    <hyperlink ref="A4" location="Tabellenverzeichnis!A1" display="&lt;&lt;&lt; Inhalt" xr:uid="{903D293D-BBAC-4F8F-A620-C3CDC2F9D423}"/>
    <hyperlink ref="A39" location="Metadaten!A1" display="&lt;&lt;&lt; Metadaten" xr:uid="{E35E5311-4C1A-4A1F-BA4E-9F23A1B42B73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Metadaten</vt:lpstr>
      <vt:lpstr>Inhalt</vt:lpstr>
      <vt:lpstr>Jahrestabellen</vt:lpstr>
      <vt:lpstr>1.1</vt:lpstr>
      <vt:lpstr>1.2</vt:lpstr>
      <vt:lpstr>2.1</vt:lpstr>
      <vt:lpstr>2.2</vt:lpstr>
      <vt:lpstr>Zeitreihen</vt:lpstr>
      <vt:lpstr>3.1</vt:lpstr>
      <vt:lpstr>4.1</vt:lpstr>
      <vt:lpstr>4.2</vt:lpstr>
      <vt:lpstr>5.1</vt:lpstr>
      <vt:lpstr>5.2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Tellenbach Adina</cp:lastModifiedBy>
  <dcterms:created xsi:type="dcterms:W3CDTF">2021-05-27T12:35:24Z</dcterms:created>
  <dcterms:modified xsi:type="dcterms:W3CDTF">2023-06-05T09:29:46Z</dcterms:modified>
</cp:coreProperties>
</file>