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 Statistiken\Bevölkerungsstatistik\2023\Erstellung\01 Juni\"/>
    </mc:Choice>
  </mc:AlternateContent>
  <xr:revisionPtr revIDLastSave="0" documentId="13_ncr:1_{F1253D2F-9DB6-4DFF-B243-1C0BF4918393}" xr6:coauthVersionLast="36" xr6:coauthVersionMax="36" xr10:uidLastSave="{00000000-0000-0000-0000-000000000000}"/>
  <bookViews>
    <workbookView xWindow="0" yWindow="0" windowWidth="28800" windowHeight="13425" activeTab="1" xr2:uid="{1FDC16E0-F46F-4824-84FD-3EDCBDBB6DB7}"/>
  </bookViews>
  <sheets>
    <sheet name="Metadaten" sheetId="9" r:id="rId1"/>
    <sheet name="Inhalt" sheetId="3" r:id="rId2"/>
    <sheet name="Ständige Bevölkerung" sheetId="10" r:id="rId3"/>
    <sheet name="1.1" sheetId="4" r:id="rId4"/>
    <sheet name="1.2" sheetId="5" r:id="rId5"/>
    <sheet name="1.3" sheetId="6" r:id="rId6"/>
    <sheet name="Nichtständige Bevölkerung" sheetId="11" r:id="rId7"/>
    <sheet name="2.1" sheetId="13" r:id="rId8"/>
    <sheet name="2.2" sheetId="7" r:id="rId9"/>
    <sheet name="Zeitreihen" sheetId="12" r:id="rId10"/>
    <sheet name="3.1" sheetId="8" r:id="rId11"/>
  </sheets>
  <definedNames>
    <definedName name="_xlnm.Print_Area" localSheetId="3">'1.1'!$A$1:$P$52</definedName>
    <definedName name="_xlnm.Print_Area" localSheetId="4">'1.2'!$A$1:$L$56</definedName>
    <definedName name="_xlnm.Print_Area" localSheetId="5">'1.3'!$A$1:$H$48</definedName>
    <definedName name="_xlnm.Print_Area" localSheetId="7">'2.1'!$A$1:$U$81</definedName>
    <definedName name="_xlnm.Print_Area" localSheetId="8">'2.2'!$A$1:$E$19</definedName>
    <definedName name="_xlnm.Print_Area" localSheetId="10">'3.1'!$A$1:$G$64</definedName>
    <definedName name="_xlnm.Print_Titles" localSheetId="7">'2.1'!$2:$7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8" l="1"/>
  <c r="D58" i="8"/>
  <c r="E57" i="8"/>
  <c r="F57" i="8"/>
  <c r="G57" i="8"/>
  <c r="G58" i="8"/>
  <c r="F58" i="8"/>
  <c r="E58" i="8"/>
  <c r="D30" i="8" l="1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<sst xmlns="http://schemas.openxmlformats.org/spreadsheetml/2006/main" count="428" uniqueCount="187">
  <si>
    <t>30.06.2021</t>
  </si>
  <si>
    <t>30.06.2020</t>
  </si>
  <si>
    <t>30.06.2010</t>
  </si>
  <si>
    <t>30.06.2000</t>
  </si>
  <si>
    <t>Erwerbstätige</t>
  </si>
  <si>
    <t>Jahr</t>
  </si>
  <si>
    <t>Titel</t>
  </si>
  <si>
    <t>Tabelle</t>
  </si>
  <si>
    <t>Ständige Bevölkerung nach Wirtschaftszweig und Wohngemeinde - Übersicht</t>
  </si>
  <si>
    <t>Im Inland tätige ständige Bevölkerung nach Wirtschaftszweig und Kategorie</t>
  </si>
  <si>
    <t>Im Ausland tätige ständige Bevölkerung nach Wirtschaftszweig und Kategorie</t>
  </si>
  <si>
    <t>Erwerbstätige ständige Bevölkerung nach Wirtschaftssektoren seit 2000</t>
  </si>
  <si>
    <t>Ständige Bevölkerung nach Erwerbsstatus, Wirtschaftszweig und Wohngemeinde – Übersicht</t>
  </si>
  <si>
    <t>Tabelle 3.1</t>
  </si>
  <si>
    <t>Total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</si>
  <si>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</si>
  <si>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</si>
  <si>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</si>
  <si>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</si>
  <si>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</si>
  <si>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</si>
  <si>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</si>
  <si>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</si>
  <si>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</si>
  <si>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</si>
  <si>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</si>
  <si>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</si>
  <si>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Erwerbstätig</t>
  </si>
  <si>
    <t>Sektor 1</t>
  </si>
  <si>
    <t>Sektor 2</t>
  </si>
  <si>
    <t>CK Maschinenbau</t>
  </si>
  <si>
    <t>CL Fahrzeugbau</t>
  </si>
  <si>
    <t>Sektor 3</t>
  </si>
  <si>
    <t>JB Telekommunikation</t>
  </si>
  <si>
    <t>QA Gesundheitswesen</t>
  </si>
  <si>
    <t>Arbeitslos</t>
  </si>
  <si>
    <t>Hausfrau / Hausmann</t>
  </si>
  <si>
    <t>Kind, Schüler, Student</t>
  </si>
  <si>
    <t>Rentner</t>
  </si>
  <si>
    <t>Unbekannt</t>
  </si>
  <si>
    <t>Kategorie</t>
  </si>
  <si>
    <t>Liechtensteiner</t>
  </si>
  <si>
    <t>Niedergelassene</t>
  </si>
  <si>
    <t>Daueraufenthalter</t>
  </si>
  <si>
    <t>Jahresaufenthalter</t>
  </si>
  <si>
    <t>Kurzaufenthalter</t>
  </si>
  <si>
    <t>Vorläufig Aufgenommene</t>
  </si>
  <si>
    <t>Zöllner und Angehörige</t>
  </si>
  <si>
    <t>Erläuterung zur Tabelle:</t>
  </si>
  <si>
    <t>Die Angehörigen der Zöllner erhalten auf Wunsch seit dem 14. August 2001 eine Jahresaufenthaltsbewilligung.</t>
  </si>
  <si>
    <t>(Anwesenheitsdauer bis 12 Monate)</t>
  </si>
  <si>
    <t>In Liechtenstein erwerbstätig</t>
  </si>
  <si>
    <t>Asylbewerber</t>
  </si>
  <si>
    <t>Männer</t>
  </si>
  <si>
    <t>30.06.2001</t>
  </si>
  <si>
    <t>30.06.2002</t>
  </si>
  <si>
    <t>30.06.2003</t>
  </si>
  <si>
    <t>30.06.2004</t>
  </si>
  <si>
    <t>30.06.2005</t>
  </si>
  <si>
    <t>30.06.2006</t>
  </si>
  <si>
    <t>30.06.2007</t>
  </si>
  <si>
    <t>30.06.2008</t>
  </si>
  <si>
    <t>30.06.2009</t>
  </si>
  <si>
    <t>30.06.2011</t>
  </si>
  <si>
    <t>30.06.2012</t>
  </si>
  <si>
    <t>30.06.2013</t>
  </si>
  <si>
    <t>30.06.2014</t>
  </si>
  <si>
    <t>30.06.2015</t>
  </si>
  <si>
    <t>30.06.2016</t>
  </si>
  <si>
    <t>30.06.2017</t>
  </si>
  <si>
    <t>30.06.2018</t>
  </si>
  <si>
    <t>30.06.2019</t>
  </si>
  <si>
    <t>In Prozent</t>
  </si>
  <si>
    <t>Anteil der Erwerbstätigen an der ständigen Bevölkerung</t>
  </si>
  <si>
    <t>Anteile der Sektoren</t>
  </si>
  <si>
    <t>Ab dem Jahr 2008 sind die Erwerbstätigen den Sektoren gemäss NOGA 2008 zugeordnet.</t>
  </si>
  <si>
    <t>Erwerbstätige ständige Bevölkerung</t>
  </si>
  <si>
    <t>Zeitreihen</t>
  </si>
  <si>
    <t>&lt;&lt;&lt; Inhalt</t>
  </si>
  <si>
    <t>&lt;&lt;&lt; Metadaten</t>
  </si>
  <si>
    <t>Ständige Bevölkerung</t>
  </si>
  <si>
    <t>Sektor 1 Landwirtschaft</t>
  </si>
  <si>
    <t>Sektor 2 Industrie</t>
  </si>
  <si>
    <t>Sektor 3 Dienstleistungen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</si>
  <si>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</si>
  <si>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</si>
  <si>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</si>
  <si>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</si>
  <si>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</si>
  <si>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</si>
  <si>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</si>
  <si>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</si>
  <si>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</si>
  <si>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</si>
  <si>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</si>
  <si>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</si>
  <si>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</si>
  <si>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</si>
  <si>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</si>
  <si>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</si>
  <si>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jährlich</t>
  </si>
  <si>
    <t>Frauen</t>
  </si>
  <si>
    <t>Schutzgewährung</t>
  </si>
  <si>
    <t>Vorläufig aufgenommene Ausländer</t>
  </si>
  <si>
    <t>Erwerbstätigkeit Juni 2023</t>
  </si>
  <si>
    <t>Lisa Hermann</t>
  </si>
  <si>
    <t>Stichtag: 30.06.2023 (1655)</t>
  </si>
  <si>
    <t>A Landwirtschaft, Forstwirtschaft, Fischerei</t>
  </si>
  <si>
    <t>CH Metallerzeugung, -bearbeitung; Herstellung Metallerzeugnisse</t>
  </si>
  <si>
    <t>N Erbringung sonstiger wirtschaftlicher Dienstleistungen</t>
  </si>
  <si>
    <t>I Gastgewerbe/ Beherbergung und Gastronomie</t>
  </si>
  <si>
    <t>CA Herstellung Nahrungs-, Genussmittel, Getränke; Tabakverarbeitung</t>
  </si>
  <si>
    <t>CM Herstellung Möbel; Herstellung sonstiger Waren; Reparatur, Installation Maschinen und Ausrüstungen</t>
  </si>
  <si>
    <t>G Handel; Instandhaltung, Reparatur Motorfahrzeuge</t>
  </si>
  <si>
    <t>H Verkehr, Lagerei</t>
  </si>
  <si>
    <t>JC Informationstechnologie, Informationsdienstleistungen</t>
  </si>
  <si>
    <t>K Erbringung Finanz-, Versicherungsdienstleistungen</t>
  </si>
  <si>
    <t>MAA Rechts-, Steuerberatung, Wirtschaftsprüfung</t>
  </si>
  <si>
    <t>MAC Architektur-, Ingenieurbüros; technische, physikalische, chemische Untersuchung</t>
  </si>
  <si>
    <t>MB-MC Forschung, Entwicklung; Werbung, Marktforschung; Sonstige freiberufliche, wissenschaftliche, technische Tätigkeiten; Veterinärwesen</t>
  </si>
  <si>
    <t>O Öffentliche Verwaltung, Verteidigung; Sozialversicherung</t>
  </si>
  <si>
    <t>P Erziehung, Unterricht</t>
  </si>
  <si>
    <t>QB Heime, Sozialwesen</t>
  </si>
  <si>
    <t>R Kunst, Unterhaltung, Erholung</t>
  </si>
  <si>
    <t>S Sonstige Dienstleistungen</t>
  </si>
  <si>
    <t>T Private Haushalte mit Hauspersonal; Herstellung Waren, Erbringung Dienstleistungen für Eigenbedarf durch private Haushalte</t>
  </si>
  <si>
    <t>CC Herstellung Holzwaren, Papier, Pappe und Waren daraus; Herstellung Druckerzeugnisse; Vervielfältigung bespielter Ton-, Bild-, Datenträger</t>
  </si>
  <si>
    <t>CI Herstellung Datenverarbeitungsgeräte, elektronischer, optischer Erzeugnisse</t>
  </si>
  <si>
    <t>F Baugewerbe/ Bau</t>
  </si>
  <si>
    <t>CJ Herstellung elektrischer Ausrüstungen</t>
  </si>
  <si>
    <t>Andere</t>
  </si>
  <si>
    <t>Vereinigtes Königreich</t>
  </si>
  <si>
    <t>Thailand</t>
  </si>
  <si>
    <t>China</t>
  </si>
  <si>
    <t>Brasilien</t>
  </si>
  <si>
    <t>USA</t>
  </si>
  <si>
    <t>Türkei</t>
  </si>
  <si>
    <t>Serbien</t>
  </si>
  <si>
    <t>Nordmazedonien</t>
  </si>
  <si>
    <t>Kosovo</t>
  </si>
  <si>
    <t>Spanien</t>
  </si>
  <si>
    <t>Slowenien</t>
  </si>
  <si>
    <t>Portugal</t>
  </si>
  <si>
    <t>Österreich</t>
  </si>
  <si>
    <t>Niederlande</t>
  </si>
  <si>
    <t>Kroatien</t>
  </si>
  <si>
    <t>Italien</t>
  </si>
  <si>
    <t>Frankreich</t>
  </si>
  <si>
    <t>Deutschland</t>
  </si>
  <si>
    <t>Schweiz</t>
  </si>
  <si>
    <t>Staatsbürgerschaft</t>
  </si>
  <si>
    <t>michael.hilbe@llv.li, +423 236 64 69; brigitte.schwarz@llv.li, +423 236 68 94</t>
  </si>
  <si>
    <t>Abkürzungen und Zeichenerklärungen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</si>
  <si>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</si>
  <si>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</si>
  <si>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</si>
  <si>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</si>
  <si>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</si>
  <si>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</si>
  <si>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%</t>
  </si>
  <si>
    <t>Prozent</t>
  </si>
  <si>
    <t>Wert unterstrichen</t>
  </si>
  <si>
    <t>Berichtigte definitive Ergebnisse</t>
  </si>
  <si>
    <t>……..</t>
  </si>
  <si>
    <t>Bruch einer Zeitreihe</t>
  </si>
  <si>
    <t>282.2023.01.1</t>
  </si>
  <si>
    <t>Tabelle 1.1</t>
  </si>
  <si>
    <t>Tabelle 1.2</t>
  </si>
  <si>
    <t>Tabelle 1.3</t>
  </si>
  <si>
    <t>Tabelle 2.1</t>
  </si>
  <si>
    <t>Tabelle 2.2</t>
  </si>
  <si>
    <t>CD-CF Kokerei, Mineralölverarbeitung; Herstellung chemischer, pharmazeutischer Erzeugnisse</t>
  </si>
  <si>
    <t>JA Verlagswesen, audiovisuelle Medien, Rundfunk</t>
  </si>
  <si>
    <t>L Grundstücks-, Wohnungswesen</t>
  </si>
  <si>
    <t>MAB Verwaltung und Führung Unternehmen und Betrieben, Unternehmensberatung</t>
  </si>
  <si>
    <t>Ein Stern an Stelle einer Zahl bedeutet, dass die Zahlenangabe nicht erhältlich ist oder nicht erhoben wurde oder aus Datenschutzgründen unterblieben ist.</t>
  </si>
  <si>
    <t>B Bergbau, Gewinnung Steine und Erden</t>
  </si>
  <si>
    <t>CB Herstellung Textilien, Bekleidung, Leder, Lederwaren, Schuhe</t>
  </si>
  <si>
    <t>CG Herstellung Gummi-, Kunststoffwaren, Glas, Glaswaren, Keramik; Verarbeitung Steine und Erden</t>
  </si>
  <si>
    <t>D-E Energie-, Wasserversorgung; Abwasser-, Abfallentsorgung, Beseitigung Umweltverschmutzungen</t>
  </si>
  <si>
    <t>U Exterritoriale Organisationen; Zollbehörden</t>
  </si>
  <si>
    <t>Erwerbstätige nichtständige Bevölkerung</t>
  </si>
  <si>
    <t>Erwerbstätige Kurzaufenthalter nach Arbeitsland, Staatsbürgerschaft, Wirtschaftszweig und Geschlecht</t>
  </si>
  <si>
    <t>Erwerbstätige Asylbewerber, Schutzbedürftige, vorläufig Aufgenommene nach Arbeitsland, Wirtschaftszweig und Geschlecht</t>
  </si>
  <si>
    <t>(Anwesenheitsdauer vorläufig Aufgenommene bis 12 Monate)</t>
  </si>
  <si>
    <t>Im Ausland erwerbstätig</t>
  </si>
  <si>
    <t>Erwerbstätigkeit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</si>
</sst>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#,##0;\-#,###,##0;\ &quot;-&quot;;\ @"/>
    <numFmt numFmtId="166" formatCode="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66FF"/>
      <name val="Calibri"/>
      <family val="2"/>
      <scheme val="minor"/>
    </font>
    <font>
      <u/>
      <sz val="10"/>
      <color rgb="FF141AFC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Arial"/>
      <family val="2"/>
    </font>
    <font>
      <sz val="10"/>
      <color theme="0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04E7E"/>
        <bgColor indexed="64"/>
      </patternFill>
    </fill>
    <fill>
      <patternFill patternType="solid">
        <fgColor rgb="FFCADBF6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6" fillId="0" borderId="0"/>
    <xf numFmtId="0" fontId="17" fillId="0" borderId="0"/>
    <xf numFmtId="0" fontId="1" fillId="0" borderId="0"/>
  </cellStyleXfs>
  <cellXfs count="44">
    <xf numFmtId="0" fontId="0" fillId="0" borderId="0" xfId="0"/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2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right" vertical="center"/>
    </xf>
    <xf numFmtId="165" fontId="6" fillId="3" borderId="0" xfId="0" applyNumberFormat="1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164" fontId="6" fillId="0" borderId="0" xfId="1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0" xfId="5" applyFont="1" applyAlignment="1">
      <alignment horizontal="left" vertical="center"/>
    </xf>
    <xf numFmtId="0" fontId="6" fillId="0" borderId="0" xfId="6" applyFont="1" applyFill="1" applyBorder="1" applyAlignment="1">
      <alignment horizontal="left" vertical="center"/>
    </xf>
    <xf numFmtId="0" fontId="6" fillId="0" borderId="0" xfId="5" applyFont="1" applyBorder="1" applyAlignment="1">
      <alignment horizontal="left" vertical="center"/>
    </xf>
    <xf numFmtId="14" fontId="6" fillId="0" borderId="0" xfId="5" applyNumberFormat="1" applyFont="1" applyBorder="1" applyAlignment="1">
      <alignment horizontal="left" vertical="center"/>
    </xf>
    <xf numFmtId="0" fontId="6" fillId="0" borderId="0" xfId="0" applyFont="1"/>
    <xf numFmtId="14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6" fillId="0" borderId="0" xfId="5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9" fillId="0" borderId="0" xfId="8" applyFont="1" applyFill="1" applyBorder="1" applyAlignment="1">
      <alignment vertical="center"/>
    </xf>
    <xf numFmtId="165" fontId="10" fillId="4" borderId="0" xfId="0" applyNumberFormat="1" applyFont="1" applyFill="1" applyBorder="1" applyAlignment="1">
      <alignment horizontal="right" vertical="center"/>
    </xf>
    <xf numFmtId="165" fontId="6" fillId="4" borderId="0" xfId="0" applyNumberFormat="1" applyFont="1" applyFill="1" applyBorder="1" applyAlignment="1">
      <alignment horizontal="right" vertical="center"/>
    </xf>
    <xf numFmtId="0" fontId="21" fillId="0" borderId="0" xfId="8" applyFont="1" applyFill="1" applyBorder="1" applyAlignment="1">
      <alignment vertical="center"/>
    </xf>
    <xf numFmtId="0" fontId="20" fillId="0" borderId="0" xfId="8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0" fillId="0" borderId="1" xfId="8" applyFont="1" applyFill="1" applyBorder="1" applyAlignment="1">
      <alignment horizontal="center" vertical="center"/>
    </xf>
    <xf numFmtId="0" fontId="20" fillId="0" borderId="1" xfId="8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0" fillId="0" borderId="2" xfId="8" applyFont="1" applyFill="1" applyBorder="1" applyAlignment="1">
      <alignment vertical="center"/>
    </xf>
    <xf numFmtId="0" fontId="18" fillId="0" borderId="0" xfId="7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</cellXfs>
  <cellStyles count="9">
    <cellStyle name="Link" xfId="2" builtinId="8"/>
    <cellStyle name="Prozent" xfId="1" builtinId="5"/>
    <cellStyle name="Standard" xfId="0" builtinId="0"/>
    <cellStyle name="Standard 2" xfId="3" xr:uid="{945DE54E-75E2-489A-A934-82245B12A6F9}"/>
    <cellStyle name="Standard 3" xfId="4" xr:uid="{4E01D34E-49D8-405D-931C-B8D2CC520CD9}"/>
    <cellStyle name="Standard 4" xfId="6" xr:uid="{BA180CEB-02DF-49EE-997C-CF113D47C210}"/>
    <cellStyle name="Standard 4 2" xfId="8" xr:uid="{6EE1E4C3-6213-47D0-9D4F-C7C5980F4387}"/>
    <cellStyle name="Standard 5" xfId="5" xr:uid="{DCA92AD8-E7C1-46EE-8379-F43C66AE9EC4}"/>
    <cellStyle name="Standard 9" xfId="7" xr:uid="{0F2CFBCA-EC9C-4A4C-818C-8D50B024B872}"/>
  </cellStyles>
  <dxfs count="0"/>
  <tableStyles count="0" defaultTableStyle="TableStyleMedium2" defaultPivotStyle="PivotStyleLight16"/>
  <colors>
    <mruColors>
      <color rgb="FFCADBF6"/>
      <color rgb="FF141AFC"/>
      <color rgb="FF0033CC"/>
      <color rgb="FF0066FF"/>
      <color rgb="FF8BBAED"/>
      <color rgb="FF84B6EC"/>
      <color rgb="FF85BAEB"/>
      <color rgb="FF74B1E8"/>
      <color rgb="FFD4E2F8"/>
      <color rgb="FF304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CE70-4157-447A-B2C8-F78543EAC3D4}">
  <sheetPr>
    <tabColor rgb="FFCADBF6"/>
  </sheetPr>
  <dimension ref="A1:G25"/>
  <sheetViews>
    <sheetView zoomScaleNormal="100" workbookViewId="0"/>
  </sheetViews>
  <sheetFormatPr baseColWidth="10" defaultRowHeight="15.95" customHeight="1" x14ac:dyDescent="0.2"/>
  <cols>
    <col min="1" max="1" width="31" style="1" bestFit="1" customWidth="1"/>
    <col min="2" max="2" width="34.140625" style="1" customWidth="1"/>
    <col min="3" max="16384" width="11.42578125" style="1"/>
  </cols>
  <sheetData>
    <row r="1" spans="1:7" ht="18" customHeight="1" x14ac:dyDescent="0.2">
      <c r="A1" s="4" t="s">
        <v>104</v>
      </c>
      <c r="B1" s="17"/>
    </row>
    <row r="2" spans="1:7" ht="15.95" customHeight="1" x14ac:dyDescent="0.2">
      <c r="A2" s="18" t="s">
        <v>84</v>
      </c>
      <c r="B2" s="17"/>
    </row>
    <row r="3" spans="1:7" ht="15.95" customHeight="1" x14ac:dyDescent="0.2">
      <c r="A3" s="17"/>
      <c r="B3" s="17"/>
    </row>
    <row r="4" spans="1:7" ht="15.95" customHeight="1" x14ac:dyDescent="0.2">
      <c r="A4" s="19" t="s">
        <v>85</v>
      </c>
      <c r="B4" s="20">
        <v>45273</v>
      </c>
    </row>
    <row r="5" spans="1:7" ht="15.95" customHeight="1" x14ac:dyDescent="0.2">
      <c r="A5" s="19" t="s">
        <v>86</v>
      </c>
      <c r="B5" s="19">
        <v>1</v>
      </c>
    </row>
    <row r="6" spans="1:7" ht="15.95" customHeight="1" x14ac:dyDescent="0.2">
      <c r="A6" s="19" t="s">
        <v>87</v>
      </c>
      <c r="B6" s="19" t="s">
        <v>88</v>
      </c>
    </row>
    <row r="7" spans="1:7" ht="15.95" customHeight="1" x14ac:dyDescent="0.2">
      <c r="A7" s="19" t="s">
        <v>89</v>
      </c>
      <c r="B7" s="19">
        <v>2023</v>
      </c>
    </row>
    <row r="8" spans="1:7" ht="15.95" customHeight="1" x14ac:dyDescent="0.2">
      <c r="A8" s="19" t="s">
        <v>90</v>
      </c>
      <c r="B8" s="19" t="s">
        <v>100</v>
      </c>
    </row>
    <row r="9" spans="1:7" ht="15.95" customHeight="1" x14ac:dyDescent="0.2">
      <c r="A9" s="19" t="s">
        <v>91</v>
      </c>
      <c r="B9" s="19" t="s">
        <v>92</v>
      </c>
    </row>
    <row r="10" spans="1:7" ht="15.95" customHeight="1" x14ac:dyDescent="0.2">
      <c r="A10" s="19" t="s">
        <v>93</v>
      </c>
      <c r="B10" s="19" t="s">
        <v>105</v>
      </c>
    </row>
    <row r="11" spans="1:7" ht="27" customHeight="1" x14ac:dyDescent="0.2">
      <c r="A11" s="19" t="s">
        <v>94</v>
      </c>
      <c r="B11" s="43" t="s">
        <v>151</v>
      </c>
      <c r="C11" s="19"/>
      <c r="D11" s="19"/>
      <c r="E11" s="19"/>
      <c r="F11" s="19"/>
      <c r="G11" s="19"/>
    </row>
    <row r="12" spans="1:7" ht="15.95" customHeight="1" x14ac:dyDescent="0.2">
      <c r="A12" s="19" t="s">
        <v>95</v>
      </c>
      <c r="B12" s="19" t="s">
        <v>96</v>
      </c>
    </row>
    <row r="13" spans="1:7" ht="15.95" customHeight="1" x14ac:dyDescent="0.2">
      <c r="A13" s="19" t="s">
        <v>97</v>
      </c>
      <c r="B13" s="19" t="s">
        <v>98</v>
      </c>
    </row>
    <row r="14" spans="1:7" ht="15.95" customHeight="1" x14ac:dyDescent="0.2">
      <c r="A14" s="19" t="s">
        <v>99</v>
      </c>
      <c r="B14" s="29" t="s">
        <v>165</v>
      </c>
    </row>
    <row r="15" spans="1:7" ht="15.95" customHeight="1" x14ac:dyDescent="0.2">
      <c r="A15" s="21"/>
      <c r="B15" s="21"/>
    </row>
    <row r="18" spans="1:2" ht="15.95" customHeight="1" x14ac:dyDescent="0.2">
      <c r="A18" s="5" t="s">
        <v>152</v>
      </c>
    </row>
    <row r="19" spans="1:2" ht="15.95" customHeight="1" x14ac:dyDescent="0.2">
      <c r="A19" s="1" t="s">
        <v>88</v>
      </c>
      <c r="B19" s="1" t="s">
        <v>153</v>
      </c>
    </row>
    <row r="20" spans="1:2" ht="15.95" customHeight="1" x14ac:dyDescent="0.2">
      <c r="A20" s="1" t="s">
        <v>154</v>
      </c>
      <c r="B20" s="1" t="s">
        <v>155</v>
      </c>
    </row>
    <row r="21" spans="1:2" ht="15.95" customHeight="1" x14ac:dyDescent="0.2">
      <c r="A21" s="1" t="s">
        <v>156</v>
      </c>
      <c r="B21" s="1" t="s">
        <v>157</v>
      </c>
    </row>
    <row r="22" spans="1:2" ht="15.95" customHeight="1" x14ac:dyDescent="0.2">
      <c r="A22" s="1" t="s">
        <v>158</v>
      </c>
      <c r="B22" s="1" t="s">
        <v>175</v>
      </c>
    </row>
    <row r="23" spans="1:2" ht="15.95" customHeight="1" x14ac:dyDescent="0.2">
      <c r="A23" s="1" t="s">
        <v>159</v>
      </c>
      <c r="B23" s="1" t="s">
        <v>160</v>
      </c>
    </row>
    <row r="24" spans="1:2" ht="15.95" customHeight="1" x14ac:dyDescent="0.2">
      <c r="A24" s="1" t="s">
        <v>161</v>
      </c>
      <c r="B24" s="1" t="s">
        <v>162</v>
      </c>
    </row>
    <row r="25" spans="1:2" ht="15.95" customHeight="1" x14ac:dyDescent="0.2">
      <c r="A25" s="1" t="s">
        <v>163</v>
      </c>
      <c r="B25" s="1" t="s">
        <v>164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FDBB8-EA6B-439E-8920-C19A5903B0B9}">
  <sheetPr>
    <tabColor rgb="FFCADBF6"/>
  </sheetPr>
  <dimension ref="A1:A3"/>
  <sheetViews>
    <sheetView zoomScaleNormal="100" workbookViewId="0"/>
  </sheetViews>
  <sheetFormatPr baseColWidth="10" defaultRowHeight="15.95" customHeight="1" x14ac:dyDescent="0.2"/>
  <cols>
    <col min="1" max="16384" width="11.42578125" style="1"/>
  </cols>
  <sheetData>
    <row r="1" spans="1:1" ht="18" customHeight="1" x14ac:dyDescent="0.2">
      <c r="A1" s="4" t="s">
        <v>186</v>
      </c>
    </row>
    <row r="3" spans="1:1" ht="15.95" customHeight="1" x14ac:dyDescent="0.2">
      <c r="A3" s="3" t="s">
        <v>77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8C29-F4F9-4B39-8F6A-E23F63A685CC}">
  <dimension ref="A1:L67"/>
  <sheetViews>
    <sheetView zoomScaleNormal="100" workbookViewId="0"/>
  </sheetViews>
  <sheetFormatPr baseColWidth="10" defaultRowHeight="15.95" customHeight="1" x14ac:dyDescent="0.2"/>
  <cols>
    <col min="1" max="1" width="5.7109375" style="1" customWidth="1"/>
    <col min="2" max="2" width="11.42578125" style="1" customWidth="1"/>
    <col min="3" max="3" width="18.7109375" style="1" customWidth="1"/>
    <col min="4" max="4" width="45.140625" style="1" bestFit="1" customWidth="1"/>
    <col min="5" max="5" width="20.140625" style="1" bestFit="1" customWidth="1"/>
    <col min="6" max="6" width="15.42578125" style="1" bestFit="1" customWidth="1"/>
    <col min="7" max="7" width="21.7109375" style="1" bestFit="1" customWidth="1"/>
    <col min="8" max="11" width="6.7109375" style="1" customWidth="1"/>
    <col min="12" max="12" width="6.85546875" style="1" customWidth="1"/>
    <col min="13" max="14" width="6.7109375" style="1" customWidth="1"/>
    <col min="15" max="16384" width="11.42578125" style="1"/>
  </cols>
  <sheetData>
    <row r="1" spans="1:9" ht="18" customHeight="1" x14ac:dyDescent="0.2">
      <c r="A1" s="4" t="s">
        <v>11</v>
      </c>
      <c r="B1" s="4"/>
    </row>
    <row r="3" spans="1:9" ht="15.95" customHeight="1" x14ac:dyDescent="0.2">
      <c r="A3" s="14" t="s">
        <v>78</v>
      </c>
      <c r="B3" s="14"/>
      <c r="C3" s="14"/>
      <c r="D3" s="14"/>
      <c r="E3" s="14"/>
      <c r="F3" s="14"/>
      <c r="G3" s="14"/>
      <c r="H3" s="14"/>
      <c r="I3" s="14"/>
    </row>
    <row r="5" spans="1:9" ht="15.95" customHeight="1" x14ac:dyDescent="0.2">
      <c r="A5" s="1" t="s">
        <v>13</v>
      </c>
    </row>
    <row r="7" spans="1:9" ht="15.95" customHeight="1" x14ac:dyDescent="0.2">
      <c r="A7" s="5"/>
      <c r="B7" s="9" t="s">
        <v>5</v>
      </c>
      <c r="C7" s="9" t="s">
        <v>80</v>
      </c>
      <c r="D7" s="9" t="s">
        <v>4</v>
      </c>
      <c r="E7" s="9"/>
      <c r="F7" s="9"/>
      <c r="G7" s="9"/>
    </row>
    <row r="8" spans="1:9" ht="15.95" customHeight="1" x14ac:dyDescent="0.2">
      <c r="A8" s="9" t="s">
        <v>14</v>
      </c>
      <c r="B8" s="9"/>
      <c r="C8" s="9"/>
      <c r="D8" s="9" t="s">
        <v>14</v>
      </c>
      <c r="E8" s="9" t="s">
        <v>81</v>
      </c>
      <c r="F8" s="9" t="s">
        <v>82</v>
      </c>
      <c r="G8" s="9" t="s">
        <v>83</v>
      </c>
    </row>
    <row r="9" spans="1:9" ht="15.95" customHeight="1" x14ac:dyDescent="0.2">
      <c r="B9" s="1" t="s">
        <v>3</v>
      </c>
      <c r="C9" s="10">
        <v>32673</v>
      </c>
      <c r="D9" s="10">
        <f t="shared" ref="D9:D20" si="0">SUM(E9:G9)</f>
        <v>16368</v>
      </c>
      <c r="E9" s="10">
        <v>277</v>
      </c>
      <c r="F9" s="10">
        <v>6004</v>
      </c>
      <c r="G9" s="10">
        <v>10087</v>
      </c>
    </row>
    <row r="10" spans="1:9" ht="15.95" customHeight="1" x14ac:dyDescent="0.2">
      <c r="B10" s="1" t="s">
        <v>54</v>
      </c>
      <c r="C10" s="10">
        <v>33104</v>
      </c>
      <c r="D10" s="10">
        <f t="shared" si="0"/>
        <v>16697</v>
      </c>
      <c r="E10" s="10">
        <v>280</v>
      </c>
      <c r="F10" s="10">
        <v>6160</v>
      </c>
      <c r="G10" s="10">
        <v>10257</v>
      </c>
    </row>
    <row r="11" spans="1:9" ht="15.95" customHeight="1" x14ac:dyDescent="0.2">
      <c r="B11" s="1" t="s">
        <v>55</v>
      </c>
      <c r="C11" s="10">
        <v>33678</v>
      </c>
      <c r="D11" s="10">
        <f t="shared" si="0"/>
        <v>16861</v>
      </c>
      <c r="E11" s="10">
        <v>302</v>
      </c>
      <c r="F11" s="10">
        <v>6082</v>
      </c>
      <c r="G11" s="10">
        <v>10477</v>
      </c>
    </row>
    <row r="12" spans="1:9" ht="15.95" customHeight="1" x14ac:dyDescent="0.2">
      <c r="B12" s="1" t="s">
        <v>56</v>
      </c>
      <c r="C12" s="10">
        <v>34022</v>
      </c>
      <c r="D12" s="10">
        <f t="shared" si="0"/>
        <v>16502</v>
      </c>
      <c r="E12" s="10">
        <v>307</v>
      </c>
      <c r="F12" s="10">
        <v>5902</v>
      </c>
      <c r="G12" s="10">
        <v>10293</v>
      </c>
    </row>
    <row r="13" spans="1:9" ht="15.95" customHeight="1" x14ac:dyDescent="0.2">
      <c r="B13" s="1" t="s">
        <v>57</v>
      </c>
      <c r="C13" s="10">
        <v>34477</v>
      </c>
      <c r="D13" s="10">
        <f t="shared" si="0"/>
        <v>16806</v>
      </c>
      <c r="E13" s="10">
        <v>306</v>
      </c>
      <c r="F13" s="10">
        <v>5904</v>
      </c>
      <c r="G13" s="10">
        <v>10596</v>
      </c>
    </row>
    <row r="14" spans="1:9" ht="15.95" customHeight="1" x14ac:dyDescent="0.2">
      <c r="B14" s="1" t="s">
        <v>58</v>
      </c>
      <c r="C14" s="10">
        <v>34734</v>
      </c>
      <c r="D14" s="10">
        <f t="shared" si="0"/>
        <v>16737</v>
      </c>
      <c r="E14" s="10">
        <v>296</v>
      </c>
      <c r="F14" s="10">
        <v>5753</v>
      </c>
      <c r="G14" s="10">
        <v>10688</v>
      </c>
    </row>
    <row r="15" spans="1:9" ht="15.95" customHeight="1" x14ac:dyDescent="0.2">
      <c r="B15" s="1" t="s">
        <v>59</v>
      </c>
      <c r="C15" s="10">
        <v>35010</v>
      </c>
      <c r="D15" s="10">
        <f t="shared" si="0"/>
        <v>16965</v>
      </c>
      <c r="E15" s="10">
        <v>311</v>
      </c>
      <c r="F15" s="10">
        <v>5793</v>
      </c>
      <c r="G15" s="10">
        <v>10861</v>
      </c>
    </row>
    <row r="16" spans="1:9" ht="15.95" customHeight="1" x14ac:dyDescent="0.2">
      <c r="B16" s="1" t="s">
        <v>60</v>
      </c>
      <c r="C16" s="10">
        <v>35322</v>
      </c>
      <c r="D16" s="10">
        <f t="shared" si="0"/>
        <v>17369</v>
      </c>
      <c r="E16" s="10">
        <v>301</v>
      </c>
      <c r="F16" s="10">
        <v>5872</v>
      </c>
      <c r="G16" s="10">
        <v>11196</v>
      </c>
    </row>
    <row r="17" spans="2:12" ht="15.95" customHeight="1" x14ac:dyDescent="0.2">
      <c r="B17" s="1" t="s">
        <v>61</v>
      </c>
      <c r="C17" s="10">
        <v>35446</v>
      </c>
      <c r="D17" s="10">
        <f t="shared" si="0"/>
        <v>17745</v>
      </c>
      <c r="E17" s="10">
        <v>202</v>
      </c>
      <c r="F17" s="10">
        <v>5902</v>
      </c>
      <c r="G17" s="10">
        <v>11641</v>
      </c>
    </row>
    <row r="18" spans="2:12" ht="15.95" customHeight="1" x14ac:dyDescent="0.2">
      <c r="B18" s="1" t="s">
        <v>62</v>
      </c>
      <c r="C18" s="10">
        <v>35789</v>
      </c>
      <c r="D18" s="10">
        <f t="shared" si="0"/>
        <v>17745</v>
      </c>
      <c r="E18" s="10">
        <v>208</v>
      </c>
      <c r="F18" s="10">
        <v>5672</v>
      </c>
      <c r="G18" s="10">
        <v>11865</v>
      </c>
    </row>
    <row r="19" spans="2:12" ht="15.95" customHeight="1" x14ac:dyDescent="0.2">
      <c r="B19" s="1" t="s">
        <v>2</v>
      </c>
      <c r="C19" s="10">
        <v>36010</v>
      </c>
      <c r="D19" s="10">
        <f t="shared" si="0"/>
        <v>17762</v>
      </c>
      <c r="E19" s="10">
        <v>198</v>
      </c>
      <c r="F19" s="10">
        <v>5663</v>
      </c>
      <c r="G19" s="10">
        <v>11901</v>
      </c>
    </row>
    <row r="20" spans="2:12" ht="15.95" customHeight="1" x14ac:dyDescent="0.2">
      <c r="B20" s="1" t="s">
        <v>63</v>
      </c>
      <c r="C20" s="10">
        <v>36281</v>
      </c>
      <c r="D20" s="10">
        <f t="shared" si="0"/>
        <v>17925</v>
      </c>
      <c r="E20" s="10">
        <v>230</v>
      </c>
      <c r="F20" s="10">
        <v>5659</v>
      </c>
      <c r="G20" s="10">
        <v>12036</v>
      </c>
    </row>
    <row r="21" spans="2:12" ht="15.95" customHeight="1" x14ac:dyDescent="0.2">
      <c r="B21" s="1" t="s">
        <v>64</v>
      </c>
      <c r="C21" s="10">
        <v>36636</v>
      </c>
      <c r="D21" s="10">
        <f t="shared" ref="D21:D26" si="1">SUM(E21:G21)</f>
        <v>18550</v>
      </c>
      <c r="E21" s="10">
        <v>230</v>
      </c>
      <c r="F21" s="10">
        <v>5649</v>
      </c>
      <c r="G21" s="10">
        <v>12671</v>
      </c>
    </row>
    <row r="22" spans="2:12" ht="15.95" customHeight="1" x14ac:dyDescent="0.2">
      <c r="B22" s="1" t="s">
        <v>65</v>
      </c>
      <c r="C22" s="10">
        <v>36942</v>
      </c>
      <c r="D22" s="10">
        <f t="shared" si="1"/>
        <v>18515</v>
      </c>
      <c r="E22" s="10">
        <v>237</v>
      </c>
      <c r="F22" s="10">
        <v>5577</v>
      </c>
      <c r="G22" s="10">
        <v>12701</v>
      </c>
    </row>
    <row r="23" spans="2:12" ht="15.95" customHeight="1" x14ac:dyDescent="0.2">
      <c r="B23" s="1" t="s">
        <v>66</v>
      </c>
      <c r="C23" s="10">
        <v>37215</v>
      </c>
      <c r="D23" s="10">
        <f t="shared" si="1"/>
        <v>18614</v>
      </c>
      <c r="E23" s="10">
        <v>238</v>
      </c>
      <c r="F23" s="10">
        <v>5532</v>
      </c>
      <c r="G23" s="10">
        <v>12844</v>
      </c>
    </row>
    <row r="24" spans="2:12" ht="15.95" customHeight="1" x14ac:dyDescent="0.2">
      <c r="B24" s="1" t="s">
        <v>67</v>
      </c>
      <c r="C24" s="10">
        <v>37468</v>
      </c>
      <c r="D24" s="10">
        <f t="shared" si="1"/>
        <v>18692</v>
      </c>
      <c r="E24" s="10">
        <v>245</v>
      </c>
      <c r="F24" s="10">
        <v>5462</v>
      </c>
      <c r="G24" s="10">
        <v>12985</v>
      </c>
    </row>
    <row r="25" spans="2:12" ht="15.95" customHeight="1" x14ac:dyDescent="0.2">
      <c r="B25" s="1" t="s">
        <v>68</v>
      </c>
      <c r="C25" s="10">
        <v>37686</v>
      </c>
      <c r="D25" s="10">
        <f t="shared" si="1"/>
        <v>18779</v>
      </c>
      <c r="E25" s="10">
        <v>210</v>
      </c>
      <c r="F25" s="10">
        <v>5371</v>
      </c>
      <c r="G25" s="10">
        <v>13198</v>
      </c>
    </row>
    <row r="26" spans="2:12" ht="15.95" customHeight="1" x14ac:dyDescent="0.2">
      <c r="B26" s="1" t="s">
        <v>69</v>
      </c>
      <c r="C26" s="10">
        <v>37877</v>
      </c>
      <c r="D26" s="10">
        <f t="shared" si="1"/>
        <v>18867</v>
      </c>
      <c r="E26" s="10">
        <v>202</v>
      </c>
      <c r="F26" s="10">
        <v>5400</v>
      </c>
      <c r="G26" s="10">
        <v>13265</v>
      </c>
    </row>
    <row r="27" spans="2:12" ht="15.95" customHeight="1" x14ac:dyDescent="0.2">
      <c r="B27" s="1" t="s">
        <v>70</v>
      </c>
      <c r="C27" s="10">
        <v>38201</v>
      </c>
      <c r="D27" s="10">
        <f>SUM(E27:G27)</f>
        <v>19158</v>
      </c>
      <c r="E27" s="10">
        <v>191</v>
      </c>
      <c r="F27" s="10">
        <v>5462</v>
      </c>
      <c r="G27" s="10">
        <v>13505</v>
      </c>
    </row>
    <row r="28" spans="2:12" ht="15.95" customHeight="1" x14ac:dyDescent="0.2">
      <c r="B28" s="1" t="s">
        <v>71</v>
      </c>
      <c r="C28" s="10">
        <v>38557</v>
      </c>
      <c r="D28" s="10">
        <f>SUM(E28:G28)</f>
        <v>19384</v>
      </c>
      <c r="E28" s="10">
        <v>192</v>
      </c>
      <c r="F28" s="10">
        <v>5551</v>
      </c>
      <c r="G28" s="10">
        <v>13641</v>
      </c>
    </row>
    <row r="29" spans="2:12" ht="15.95" customHeight="1" x14ac:dyDescent="0.2">
      <c r="B29" s="1" t="s">
        <v>1</v>
      </c>
      <c r="C29" s="10">
        <v>38896</v>
      </c>
      <c r="D29" s="10">
        <f>SUM(E29:G29)</f>
        <v>19540</v>
      </c>
      <c r="E29" s="10">
        <v>211</v>
      </c>
      <c r="F29" s="10">
        <v>5516</v>
      </c>
      <c r="G29" s="10">
        <v>13813</v>
      </c>
    </row>
    <row r="30" spans="2:12" ht="15.95" customHeight="1" x14ac:dyDescent="0.2">
      <c r="B30" s="1" t="s">
        <v>0</v>
      </c>
      <c r="C30" s="10">
        <v>39151</v>
      </c>
      <c r="D30" s="10">
        <f>SUM(E30:G30)</f>
        <v>19664</v>
      </c>
      <c r="E30" s="10">
        <v>191</v>
      </c>
      <c r="F30" s="10">
        <v>5497</v>
      </c>
      <c r="G30" s="10">
        <v>13976</v>
      </c>
    </row>
    <row r="31" spans="2:12" ht="15.95" customHeight="1" x14ac:dyDescent="0.2">
      <c r="B31" s="22">
        <v>44742</v>
      </c>
      <c r="C31" s="10">
        <v>39444</v>
      </c>
      <c r="D31" s="10">
        <v>20370</v>
      </c>
      <c r="E31" s="10">
        <v>208</v>
      </c>
      <c r="F31" s="10">
        <v>5562</v>
      </c>
      <c r="G31" s="10">
        <v>14600</v>
      </c>
      <c r="L31" s="28"/>
    </row>
    <row r="32" spans="2:12" ht="15.95" customHeight="1" x14ac:dyDescent="0.2">
      <c r="B32" s="22">
        <v>45107</v>
      </c>
      <c r="C32" s="10">
        <v>39724</v>
      </c>
      <c r="D32" s="10">
        <v>20566</v>
      </c>
      <c r="E32" s="10">
        <v>211</v>
      </c>
      <c r="F32" s="10">
        <v>5615</v>
      </c>
      <c r="G32" s="10">
        <v>14740</v>
      </c>
    </row>
    <row r="34" spans="1:8" ht="15.95" customHeight="1" x14ac:dyDescent="0.2">
      <c r="A34" s="9" t="s">
        <v>72</v>
      </c>
      <c r="B34" s="8"/>
      <c r="C34" s="8"/>
      <c r="D34" s="9" t="s">
        <v>73</v>
      </c>
      <c r="E34" s="9" t="s">
        <v>74</v>
      </c>
      <c r="F34" s="9"/>
      <c r="G34" s="9"/>
    </row>
    <row r="35" spans="1:8" ht="15.95" customHeight="1" x14ac:dyDescent="0.2">
      <c r="B35" s="1" t="s">
        <v>3</v>
      </c>
      <c r="D35" s="15">
        <v>0.50096409879717196</v>
      </c>
      <c r="E35" s="15">
        <v>1.6923264907135874E-2</v>
      </c>
      <c r="F35" s="15">
        <v>0.36681329423264908</v>
      </c>
      <c r="G35" s="15">
        <v>0.61626344086021501</v>
      </c>
      <c r="H35" s="24"/>
    </row>
    <row r="36" spans="1:8" ht="15.95" customHeight="1" x14ac:dyDescent="0.2">
      <c r="B36" s="1" t="s">
        <v>54</v>
      </c>
      <c r="D36" s="15">
        <v>0.50438013533107784</v>
      </c>
      <c r="E36" s="15">
        <v>1.6769479547224051E-2</v>
      </c>
      <c r="F36" s="15">
        <v>0.36892855003892916</v>
      </c>
      <c r="G36" s="15">
        <v>0.61430197041384682</v>
      </c>
      <c r="H36" s="24"/>
    </row>
    <row r="37" spans="1:8" ht="15.95" customHeight="1" x14ac:dyDescent="0.2">
      <c r="B37" s="1" t="s">
        <v>55</v>
      </c>
      <c r="D37" s="15">
        <v>0.50065324544212841</v>
      </c>
      <c r="E37" s="15">
        <v>1.7911155921950063E-2</v>
      </c>
      <c r="F37" s="15">
        <v>0.36071407389834531</v>
      </c>
      <c r="G37" s="15">
        <v>0.62137477017970466</v>
      </c>
      <c r="H37" s="24"/>
    </row>
    <row r="38" spans="1:8" ht="15.95" customHeight="1" x14ac:dyDescent="0.2">
      <c r="B38" s="1" t="s">
        <v>56</v>
      </c>
      <c r="D38" s="15">
        <v>0.48503909235200754</v>
      </c>
      <c r="E38" s="15">
        <v>1.8603805599321295E-2</v>
      </c>
      <c r="F38" s="15">
        <v>0.35765361774330384</v>
      </c>
      <c r="G38" s="15">
        <v>0.62374257665737487</v>
      </c>
      <c r="H38" s="24"/>
    </row>
    <row r="39" spans="1:8" ht="15.95" customHeight="1" x14ac:dyDescent="0.2">
      <c r="B39" s="1" t="s">
        <v>57</v>
      </c>
      <c r="D39" s="15">
        <v>0.48745540505264379</v>
      </c>
      <c r="E39" s="15">
        <v>1.820778293466619E-2</v>
      </c>
      <c r="F39" s="15">
        <v>0.35130310603355946</v>
      </c>
      <c r="G39" s="15">
        <v>0.63048911103177441</v>
      </c>
      <c r="H39" s="24"/>
    </row>
    <row r="40" spans="1:8" ht="15.95" customHeight="1" x14ac:dyDescent="0.2">
      <c r="B40" s="1" t="s">
        <v>58</v>
      </c>
      <c r="D40" s="15">
        <v>0.48186215235792018</v>
      </c>
      <c r="E40" s="15">
        <v>1.7685367748103004E-2</v>
      </c>
      <c r="F40" s="15">
        <v>0.34372946167174523</v>
      </c>
      <c r="G40" s="15">
        <v>0.63858517058015174</v>
      </c>
      <c r="H40" s="24"/>
    </row>
    <row r="41" spans="1:8" ht="15.95" customHeight="1" x14ac:dyDescent="0.2">
      <c r="B41" s="1" t="s">
        <v>59</v>
      </c>
      <c r="D41" s="15">
        <v>0.48457583547557842</v>
      </c>
      <c r="E41" s="15">
        <v>1.8331859711170056E-2</v>
      </c>
      <c r="F41" s="15">
        <v>0.34146772767462424</v>
      </c>
      <c r="G41" s="15">
        <v>0.64020041261420568</v>
      </c>
      <c r="H41" s="24"/>
    </row>
    <row r="42" spans="1:8" ht="15.95" customHeight="1" x14ac:dyDescent="0.2">
      <c r="B42" s="1" t="s">
        <v>60</v>
      </c>
      <c r="D42" s="15">
        <v>0.4917331974406885</v>
      </c>
      <c r="E42" s="15">
        <v>1.7329725372790605E-2</v>
      </c>
      <c r="F42" s="15">
        <v>0.33807357936553628</v>
      </c>
      <c r="G42" s="15">
        <v>0.64459669526167307</v>
      </c>
      <c r="H42" s="24"/>
    </row>
    <row r="43" spans="1:8" ht="15.95" customHeight="1" x14ac:dyDescent="0.2">
      <c r="B43" s="1" t="s">
        <v>61</v>
      </c>
      <c r="D43" s="15">
        <v>0.50062066241606951</v>
      </c>
      <c r="E43" s="15">
        <v>1.138348830656523E-2</v>
      </c>
      <c r="F43" s="15">
        <v>0.33260073260073258</v>
      </c>
      <c r="G43" s="15">
        <v>0.65601577909270214</v>
      </c>
      <c r="H43" s="24"/>
    </row>
    <row r="44" spans="1:8" ht="15.95" customHeight="1" x14ac:dyDescent="0.2">
      <c r="B44" s="1" t="s">
        <v>62</v>
      </c>
      <c r="D44" s="15">
        <v>0.49582273883036687</v>
      </c>
      <c r="E44" s="15">
        <v>1.1721611721611722E-2</v>
      </c>
      <c r="F44" s="15">
        <v>0.31963933502395042</v>
      </c>
      <c r="G44" s="15">
        <v>0.66863905325443784</v>
      </c>
      <c r="H44" s="24"/>
    </row>
    <row r="45" spans="1:8" ht="15.95" customHeight="1" x14ac:dyDescent="0.2">
      <c r="B45" s="1" t="s">
        <v>2</v>
      </c>
      <c r="D45" s="15">
        <v>0.49325187447931129</v>
      </c>
      <c r="E45" s="15">
        <v>1.1147393311564013E-2</v>
      </c>
      <c r="F45" s="15">
        <v>0.31882670870397478</v>
      </c>
      <c r="G45" s="15">
        <v>0.67002589798446122</v>
      </c>
      <c r="H45" s="24"/>
    </row>
    <row r="46" spans="1:8" ht="15.95" customHeight="1" x14ac:dyDescent="0.2">
      <c r="B46" s="1" t="s">
        <v>63</v>
      </c>
      <c r="D46" s="15">
        <v>0.49406025192249386</v>
      </c>
      <c r="E46" s="15">
        <v>1.2831241283124128E-2</v>
      </c>
      <c r="F46" s="15">
        <v>0.31570432357043238</v>
      </c>
      <c r="G46" s="15">
        <v>0.67146443514644349</v>
      </c>
      <c r="H46" s="24"/>
    </row>
    <row r="47" spans="1:8" ht="15.95" customHeight="1" x14ac:dyDescent="0.2">
      <c r="B47" s="1" t="s">
        <v>64</v>
      </c>
      <c r="D47" s="15">
        <v>0.50633256905775736</v>
      </c>
      <c r="E47" s="15">
        <v>1.2398921832884097E-2</v>
      </c>
      <c r="F47" s="15">
        <v>0.30452830188679247</v>
      </c>
      <c r="G47" s="15">
        <v>0.68307277628032348</v>
      </c>
      <c r="H47" s="24"/>
    </row>
    <row r="48" spans="1:8" ht="15.95" customHeight="1" x14ac:dyDescent="0.2">
      <c r="B48" s="1" t="s">
        <v>65</v>
      </c>
      <c r="D48" s="15">
        <v>0.50119105625033833</v>
      </c>
      <c r="E48" s="15">
        <v>1.2800432082095598E-2</v>
      </c>
      <c r="F48" s="15">
        <v>0.30121523089386981</v>
      </c>
      <c r="G48" s="15">
        <v>0.68598433702403461</v>
      </c>
      <c r="H48" s="24"/>
    </row>
    <row r="49" spans="1:8" ht="15.95" customHeight="1" x14ac:dyDescent="0.2">
      <c r="B49" s="1" t="s">
        <v>66</v>
      </c>
      <c r="D49" s="15">
        <v>0.50017466075507189</v>
      </c>
      <c r="E49" s="15">
        <v>1.2786074997313849E-2</v>
      </c>
      <c r="F49" s="15">
        <v>0.2971956591812614</v>
      </c>
      <c r="G49" s="15">
        <v>0.69001826582142478</v>
      </c>
      <c r="H49" s="24"/>
    </row>
    <row r="50" spans="1:8" ht="15.95" customHeight="1" x14ac:dyDescent="0.2">
      <c r="B50" s="1" t="s">
        <v>67</v>
      </c>
      <c r="D50" s="15">
        <v>0.49887904345041101</v>
      </c>
      <c r="E50" s="15">
        <v>1.310721164134389E-2</v>
      </c>
      <c r="F50" s="15">
        <v>0.29221057136742989</v>
      </c>
      <c r="G50" s="15">
        <v>0.69468221699122623</v>
      </c>
      <c r="H50" s="24"/>
    </row>
    <row r="51" spans="1:8" ht="15.95" customHeight="1" x14ac:dyDescent="0.2">
      <c r="B51" s="1" t="s">
        <v>68</v>
      </c>
      <c r="D51" s="15">
        <v>0.49830175662049569</v>
      </c>
      <c r="E51" s="15">
        <v>1.1182704084349539E-2</v>
      </c>
      <c r="F51" s="15">
        <v>0.28601096970019702</v>
      </c>
      <c r="G51" s="15">
        <v>0.70280632621545347</v>
      </c>
      <c r="H51" s="24"/>
    </row>
    <row r="52" spans="1:8" ht="15.95" customHeight="1" x14ac:dyDescent="0.2">
      <c r="B52" s="1" t="s">
        <v>69</v>
      </c>
      <c r="D52" s="15">
        <v>0.49811231090107455</v>
      </c>
      <c r="E52" s="15">
        <v>1.0706524619706366E-2</v>
      </c>
      <c r="F52" s="15">
        <v>0.28621402448719985</v>
      </c>
      <c r="G52" s="15">
        <v>0.70307945089309376</v>
      </c>
      <c r="H52" s="24"/>
    </row>
    <row r="53" spans="1:8" ht="15.95" customHeight="1" x14ac:dyDescent="0.2">
      <c r="B53" s="1" t="s">
        <v>70</v>
      </c>
      <c r="D53" s="15">
        <v>0.50150519619905243</v>
      </c>
      <c r="E53" s="15">
        <v>9.9697254410690047E-3</v>
      </c>
      <c r="F53" s="15">
        <v>0.28510282910533458</v>
      </c>
      <c r="G53" s="15">
        <v>0.70492744545359642</v>
      </c>
      <c r="H53" s="24"/>
    </row>
    <row r="54" spans="1:8" ht="15.95" customHeight="1" x14ac:dyDescent="0.2">
      <c r="B54" s="1" t="s">
        <v>71</v>
      </c>
      <c r="D54" s="15">
        <v>0.5027362087299323</v>
      </c>
      <c r="E54" s="15">
        <v>9.9050763516302098E-3</v>
      </c>
      <c r="F54" s="15">
        <v>0.28637020222864218</v>
      </c>
      <c r="G54" s="15">
        <v>0.70372472141972764</v>
      </c>
      <c r="H54" s="24"/>
    </row>
    <row r="55" spans="1:8" ht="15.95" customHeight="1" x14ac:dyDescent="0.2">
      <c r="B55" s="1" t="s">
        <v>1</v>
      </c>
      <c r="D55" s="15">
        <v>0.50236528177704654</v>
      </c>
      <c r="E55" s="15">
        <v>1.0798362333674514E-2</v>
      </c>
      <c r="F55" s="15">
        <v>0.28229273285568063</v>
      </c>
      <c r="G55" s="15">
        <v>0.70690890481064483</v>
      </c>
      <c r="H55" s="24"/>
    </row>
    <row r="56" spans="1:8" ht="15.95" customHeight="1" x14ac:dyDescent="0.2">
      <c r="B56" s="1" t="s">
        <v>0</v>
      </c>
      <c r="D56" s="15">
        <v>0.50226047865954893</v>
      </c>
      <c r="E56" s="15">
        <v>9.713181448331977E-3</v>
      </c>
      <c r="F56" s="15">
        <v>0.27954637917005698</v>
      </c>
      <c r="G56" s="15">
        <v>0.71074043938161102</v>
      </c>
      <c r="H56" s="24"/>
    </row>
    <row r="57" spans="1:8" ht="15.95" customHeight="1" x14ac:dyDescent="0.2">
      <c r="B57" s="22">
        <v>44742</v>
      </c>
      <c r="D57" s="15">
        <f>+D31/C31</f>
        <v>0.51642835412229993</v>
      </c>
      <c r="E57" s="15">
        <f>+E31/D31</f>
        <v>1.0211094747177222E-2</v>
      </c>
      <c r="F57" s="15">
        <f>+F31/D31</f>
        <v>0.2730486008836524</v>
      </c>
      <c r="G57" s="15">
        <f>+G31/D31</f>
        <v>0.71674030436917036</v>
      </c>
      <c r="H57" s="24"/>
    </row>
    <row r="58" spans="1:8" ht="15.95" customHeight="1" x14ac:dyDescent="0.2">
      <c r="B58" s="22">
        <v>45107</v>
      </c>
      <c r="D58" s="15">
        <f>+D32/C32</f>
        <v>0.51772228375792972</v>
      </c>
      <c r="E58" s="15">
        <f>+E32/D32</f>
        <v>1.0259651852572207E-2</v>
      </c>
      <c r="F58" s="15">
        <f>+F32/D32</f>
        <v>0.27302343674025092</v>
      </c>
      <c r="G58" s="15">
        <f>+G32/D32</f>
        <v>0.71671691140717686</v>
      </c>
      <c r="H58" s="24"/>
    </row>
    <row r="59" spans="1:8" ht="15.95" customHeight="1" x14ac:dyDescent="0.2">
      <c r="D59" s="15"/>
      <c r="E59" s="15"/>
      <c r="F59" s="15"/>
      <c r="G59" s="15"/>
      <c r="H59" s="24"/>
    </row>
    <row r="60" spans="1:8" ht="15.95" customHeight="1" x14ac:dyDescent="0.2">
      <c r="A60" s="14" t="s">
        <v>79</v>
      </c>
      <c r="B60" s="14"/>
      <c r="C60" s="14"/>
    </row>
    <row r="62" spans="1:8" ht="15.95" customHeight="1" x14ac:dyDescent="0.2">
      <c r="A62" s="5" t="s">
        <v>48</v>
      </c>
      <c r="B62" s="5"/>
    </row>
    <row r="63" spans="1:8" ht="15.95" customHeight="1" x14ac:dyDescent="0.2">
      <c r="A63" s="1" t="s">
        <v>75</v>
      </c>
    </row>
    <row r="66" spans="4:7" ht="15.95" customHeight="1" x14ac:dyDescent="0.2">
      <c r="D66" s="23"/>
      <c r="E66" s="23"/>
      <c r="F66" s="23"/>
      <c r="G66" s="23"/>
    </row>
    <row r="67" spans="4:7" ht="15.95" customHeight="1" x14ac:dyDescent="0.2">
      <c r="D67" s="23"/>
      <c r="E67" s="23"/>
      <c r="F67" s="23"/>
      <c r="G67" s="23"/>
    </row>
  </sheetData>
  <hyperlinks>
    <hyperlink ref="A3" location="Inhalt!A1" display="&lt;&lt;&lt; Inhalt" xr:uid="{3EF93A0B-DB2B-4E41-B72D-0A4CC0CFE7BE}"/>
    <hyperlink ref="A60" location="Metadaten!A1" display="&lt;&lt;&lt; Metadaten" xr:uid="{196E2CA9-07A3-4CCC-AF29-D5265A52889E}"/>
  </hyperlinks>
  <pageMargins left="0.59055118110236227" right="0.59055118110236227" top="0.98425196850393704" bottom="0.78740157480314965" header="0.47244094488188981" footer="0.4724409448818898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9CEB-547E-4060-AE64-3E6264E4F4A1}">
  <sheetPr>
    <tabColor rgb="FF002060"/>
  </sheetPr>
  <dimension ref="A1:C13"/>
  <sheetViews>
    <sheetView tabSelected="1" zoomScaleNormal="100" workbookViewId="0"/>
  </sheetViews>
  <sheetFormatPr baseColWidth="10" defaultRowHeight="15.95" customHeight="1" x14ac:dyDescent="0.2"/>
  <cols>
    <col min="1" max="1" width="100" style="1" bestFit="1" customWidth="1"/>
    <col min="2" max="2" width="16.7109375" style="1" customWidth="1"/>
    <col min="3" max="16384" width="11.42578125" style="1"/>
  </cols>
  <sheetData>
    <row r="1" spans="1:3" ht="18" customHeight="1" x14ac:dyDescent="0.2">
      <c r="A1" s="4" t="s">
        <v>104</v>
      </c>
    </row>
    <row r="4" spans="1:3" ht="15.95" customHeight="1" x14ac:dyDescent="0.2">
      <c r="A4" s="5" t="s">
        <v>6</v>
      </c>
      <c r="B4" s="5" t="s">
        <v>7</v>
      </c>
    </row>
    <row r="5" spans="1:3" ht="15.95" customHeight="1" x14ac:dyDescent="0.2">
      <c r="A5" s="2" t="s">
        <v>76</v>
      </c>
      <c r="B5" s="16"/>
    </row>
    <row r="6" spans="1:3" ht="15.95" customHeight="1" x14ac:dyDescent="0.2">
      <c r="A6" s="1" t="s">
        <v>8</v>
      </c>
      <c r="B6" s="7">
        <v>1.1000000000000001</v>
      </c>
      <c r="C6" s="6"/>
    </row>
    <row r="7" spans="1:3" ht="15.95" customHeight="1" x14ac:dyDescent="0.2">
      <c r="A7" s="1" t="s">
        <v>9</v>
      </c>
      <c r="B7" s="7">
        <v>1.2</v>
      </c>
    </row>
    <row r="8" spans="1:3" ht="15.95" customHeight="1" x14ac:dyDescent="0.2">
      <c r="A8" s="1" t="s">
        <v>10</v>
      </c>
      <c r="B8" s="7">
        <v>1.3</v>
      </c>
    </row>
    <row r="9" spans="1:3" ht="15.95" customHeight="1" x14ac:dyDescent="0.2">
      <c r="A9" s="2" t="s">
        <v>181</v>
      </c>
      <c r="B9" s="16"/>
    </row>
    <row r="10" spans="1:3" ht="15.95" customHeight="1" x14ac:dyDescent="0.2">
      <c r="A10" s="1" t="s">
        <v>182</v>
      </c>
      <c r="B10" s="7">
        <v>2.1</v>
      </c>
    </row>
    <row r="11" spans="1:3" ht="15.95" customHeight="1" x14ac:dyDescent="0.2">
      <c r="A11" s="1" t="s">
        <v>183</v>
      </c>
      <c r="B11" s="7">
        <v>2.2000000000000002</v>
      </c>
    </row>
    <row r="12" spans="1:3" ht="15.95" customHeight="1" x14ac:dyDescent="0.2">
      <c r="A12" s="2" t="s">
        <v>77</v>
      </c>
      <c r="B12" s="16"/>
    </row>
    <row r="13" spans="1:3" ht="15.95" customHeight="1" x14ac:dyDescent="0.2">
      <c r="A13" s="1" t="s">
        <v>11</v>
      </c>
      <c r="B13" s="7">
        <v>3.1</v>
      </c>
    </row>
  </sheetData>
  <hyperlinks>
    <hyperlink ref="B6" location="'1.1'!A1" display="'1.1'!A1" xr:uid="{7874E1C4-FC21-4BA7-B7D4-7EAB412FF8E6}"/>
    <hyperlink ref="B8" location="'1.3'!Druckbereich" display="'1.3'!Druckbereich" xr:uid="{44CA3C5E-8C2E-49C2-9D2D-86FA4ABB8295}"/>
    <hyperlink ref="B7" location="'1.2'!Druckbereich" display="'1.2'!Druckbereich" xr:uid="{2513307F-BA0A-43A6-B6FF-183F18AD9A1E}"/>
    <hyperlink ref="B11" location="'2.2'!Druckbereich" display="'2.2'!Druckbereich" xr:uid="{A9ABF5BE-8FFF-4FF1-B14D-38E012CF9E00}"/>
    <hyperlink ref="B13" location="'3.1'!Druckbereich" display="'3.1'!Druckbereich" xr:uid="{BCD7A7F5-7B83-4304-BAE8-7BCF7F07571D}"/>
    <hyperlink ref="B10" location="'2.1'!Druckbereich" display="'2.1'!Druckbereich" xr:uid="{3261C1B9-7248-4D9A-AF17-F7CD78C76E2B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A6E1-A350-4FDF-BEF9-B79ACD6FB299}">
  <sheetPr>
    <tabColor rgb="FFCADBF6"/>
  </sheetPr>
  <dimension ref="A1:A3"/>
  <sheetViews>
    <sheetView zoomScaleNormal="100" workbookViewId="0"/>
  </sheetViews>
  <sheetFormatPr baseColWidth="10" defaultRowHeight="15.95" customHeight="1" x14ac:dyDescent="0.2"/>
  <cols>
    <col min="1" max="16384" width="11.42578125" style="1"/>
  </cols>
  <sheetData>
    <row r="1" spans="1:1" ht="18" customHeight="1" x14ac:dyDescent="0.2">
      <c r="A1" s="4" t="s">
        <v>104</v>
      </c>
    </row>
    <row r="3" spans="1:1" ht="15.95" customHeight="1" x14ac:dyDescent="0.2">
      <c r="A3" s="3" t="s">
        <v>76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D6D1-BF89-452B-B887-FD549EA5306B}">
  <dimension ref="A1:T57"/>
  <sheetViews>
    <sheetView zoomScaleNormal="100" workbookViewId="0"/>
  </sheetViews>
  <sheetFormatPr baseColWidth="10" defaultRowHeight="15.95" customHeight="1" x14ac:dyDescent="0.2"/>
  <cols>
    <col min="1" max="3" width="5.7109375" style="1" customWidth="1"/>
    <col min="4" max="4" width="105.5703125" style="1" customWidth="1"/>
    <col min="5" max="5" width="6.42578125" style="1" bestFit="1" customWidth="1"/>
    <col min="6" max="6" width="6.140625" style="1" customWidth="1"/>
    <col min="7" max="8" width="6.7109375" style="1" bestFit="1" customWidth="1"/>
    <col min="9" max="9" width="10.140625" style="1" bestFit="1" customWidth="1"/>
    <col min="10" max="10" width="6.7109375" style="1" bestFit="1" customWidth="1"/>
    <col min="11" max="11" width="7.28515625" style="1" bestFit="1" customWidth="1"/>
    <col min="12" max="12" width="6.42578125" style="1" bestFit="1" customWidth="1"/>
    <col min="13" max="13" width="7.140625" style="1" bestFit="1" customWidth="1"/>
    <col min="14" max="14" width="7.85546875" style="1" bestFit="1" customWidth="1"/>
    <col min="15" max="15" width="6.7109375" style="1" bestFit="1" customWidth="1"/>
    <col min="16" max="16" width="11" style="1" bestFit="1" customWidth="1"/>
    <col min="17" max="16384" width="11.42578125" style="1"/>
  </cols>
  <sheetData>
    <row r="1" spans="1:20" s="4" customFormat="1" ht="18" customHeight="1" x14ac:dyDescent="0.2">
      <c r="A1" s="4" t="s">
        <v>12</v>
      </c>
    </row>
    <row r="2" spans="1:20" ht="15.95" customHeight="1" x14ac:dyDescent="0.2">
      <c r="A2" s="1" t="s">
        <v>106</v>
      </c>
    </row>
    <row r="3" spans="1:20" ht="15.95" customHeight="1" x14ac:dyDescent="0.2">
      <c r="A3" s="13"/>
    </row>
    <row r="4" spans="1:20" ht="15.95" customHeight="1" x14ac:dyDescent="0.2">
      <c r="A4" s="14" t="s">
        <v>78</v>
      </c>
      <c r="B4" s="14"/>
      <c r="C4" s="14"/>
      <c r="D4" s="7"/>
    </row>
    <row r="6" spans="1:20" ht="15.95" customHeight="1" x14ac:dyDescent="0.2">
      <c r="A6" s="1" t="s">
        <v>166</v>
      </c>
    </row>
    <row r="8" spans="1:20" ht="15.95" customHeight="1" x14ac:dyDescent="0.2">
      <c r="E8" s="9" t="s">
        <v>14</v>
      </c>
      <c r="F8" s="9" t="s">
        <v>15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spans="1:20" ht="15.95" customHeight="1" x14ac:dyDescent="0.2">
      <c r="A9" s="8"/>
      <c r="B9" s="8"/>
      <c r="C9" s="8"/>
      <c r="D9" s="8"/>
      <c r="E9" s="9"/>
      <c r="F9" s="9" t="s">
        <v>16</v>
      </c>
      <c r="G9" s="9" t="s">
        <v>17</v>
      </c>
      <c r="H9" s="9" t="s">
        <v>18</v>
      </c>
      <c r="I9" s="9" t="s">
        <v>19</v>
      </c>
      <c r="J9" s="9" t="s">
        <v>20</v>
      </c>
      <c r="K9" s="9" t="s">
        <v>21</v>
      </c>
      <c r="L9" s="9" t="s">
        <v>22</v>
      </c>
      <c r="M9" s="9" t="s">
        <v>23</v>
      </c>
      <c r="N9" s="9" t="s">
        <v>24</v>
      </c>
      <c r="O9" s="9" t="s">
        <v>25</v>
      </c>
      <c r="P9" s="9" t="s">
        <v>26</v>
      </c>
    </row>
    <row r="10" spans="1:20" ht="15.95" customHeight="1" x14ac:dyDescent="0.2">
      <c r="A10" s="5" t="s">
        <v>14</v>
      </c>
      <c r="E10" s="12">
        <v>39724</v>
      </c>
      <c r="F10" s="10">
        <v>5836</v>
      </c>
      <c r="G10" s="10">
        <v>5488</v>
      </c>
      <c r="H10" s="10">
        <v>4716</v>
      </c>
      <c r="I10" s="10">
        <v>2641</v>
      </c>
      <c r="J10" s="10">
        <v>6035</v>
      </c>
      <c r="K10" s="10">
        <v>484</v>
      </c>
      <c r="L10" s="10">
        <v>4581</v>
      </c>
      <c r="M10" s="10">
        <v>4536</v>
      </c>
      <c r="N10" s="10">
        <v>1745</v>
      </c>
      <c r="O10" s="10">
        <v>2511</v>
      </c>
      <c r="P10" s="10">
        <v>1151</v>
      </c>
    </row>
    <row r="11" spans="1:20" ht="15.95" customHeight="1" x14ac:dyDescent="0.2">
      <c r="B11" s="1" t="s">
        <v>27</v>
      </c>
      <c r="E11" s="11">
        <v>20566</v>
      </c>
      <c r="F11" s="10">
        <v>2912</v>
      </c>
      <c r="G11" s="10">
        <v>2902</v>
      </c>
      <c r="H11" s="10">
        <v>2372</v>
      </c>
      <c r="I11" s="10">
        <v>1404</v>
      </c>
      <c r="J11" s="10">
        <v>3104</v>
      </c>
      <c r="K11" s="10">
        <v>229</v>
      </c>
      <c r="L11" s="10">
        <v>2371</v>
      </c>
      <c r="M11" s="10">
        <v>2400</v>
      </c>
      <c r="N11" s="10">
        <v>953</v>
      </c>
      <c r="O11" s="10">
        <v>1325</v>
      </c>
      <c r="P11" s="10">
        <v>594</v>
      </c>
      <c r="S11" s="28"/>
      <c r="T11" s="28"/>
    </row>
    <row r="12" spans="1:20" ht="15.95" customHeight="1" x14ac:dyDescent="0.2">
      <c r="C12" s="25" t="s">
        <v>81</v>
      </c>
      <c r="D12" s="26"/>
      <c r="E12" s="11">
        <v>211</v>
      </c>
      <c r="F12" s="10">
        <v>18</v>
      </c>
      <c r="G12" s="10">
        <v>19</v>
      </c>
      <c r="H12" s="10">
        <v>30</v>
      </c>
      <c r="I12" s="10">
        <v>25</v>
      </c>
      <c r="J12" s="10">
        <v>25</v>
      </c>
      <c r="K12" s="10">
        <v>3</v>
      </c>
      <c r="L12" s="10">
        <v>26</v>
      </c>
      <c r="M12" s="10">
        <v>20</v>
      </c>
      <c r="N12" s="10">
        <v>16</v>
      </c>
      <c r="O12" s="10">
        <v>20</v>
      </c>
      <c r="P12" s="10">
        <v>9</v>
      </c>
    </row>
    <row r="13" spans="1:20" ht="15.95" customHeight="1" x14ac:dyDescent="0.2">
      <c r="C13" s="25"/>
      <c r="D13" s="25" t="s">
        <v>107</v>
      </c>
      <c r="E13" s="11">
        <v>211</v>
      </c>
      <c r="F13" s="10">
        <v>18</v>
      </c>
      <c r="G13" s="10">
        <v>19</v>
      </c>
      <c r="H13" s="10">
        <v>30</v>
      </c>
      <c r="I13" s="10">
        <v>25</v>
      </c>
      <c r="J13" s="10">
        <v>25</v>
      </c>
      <c r="K13" s="10">
        <v>3</v>
      </c>
      <c r="L13" s="10">
        <v>26</v>
      </c>
      <c r="M13" s="10">
        <v>20</v>
      </c>
      <c r="N13" s="10">
        <v>16</v>
      </c>
      <c r="O13" s="10">
        <v>20</v>
      </c>
      <c r="P13" s="10">
        <v>9</v>
      </c>
    </row>
    <row r="14" spans="1:20" ht="15.95" customHeight="1" x14ac:dyDescent="0.2">
      <c r="C14" s="25" t="s">
        <v>82</v>
      </c>
      <c r="D14" s="26"/>
      <c r="E14" s="11">
        <v>5615</v>
      </c>
      <c r="F14" s="10">
        <v>638</v>
      </c>
      <c r="G14" s="10">
        <v>803</v>
      </c>
      <c r="H14" s="10">
        <v>680</v>
      </c>
      <c r="I14" s="10">
        <v>352</v>
      </c>
      <c r="J14" s="10">
        <v>868</v>
      </c>
      <c r="K14" s="10">
        <v>60</v>
      </c>
      <c r="L14" s="10">
        <v>714</v>
      </c>
      <c r="M14" s="10">
        <v>736</v>
      </c>
      <c r="N14" s="10">
        <v>271</v>
      </c>
      <c r="O14" s="10">
        <v>335</v>
      </c>
      <c r="P14" s="10">
        <v>158</v>
      </c>
    </row>
    <row r="15" spans="1:20" ht="15.95" customHeight="1" x14ac:dyDescent="0.2">
      <c r="C15" s="25"/>
      <c r="D15" s="25" t="s">
        <v>176</v>
      </c>
      <c r="E15" s="11">
        <v>31</v>
      </c>
      <c r="F15" s="10">
        <v>2</v>
      </c>
      <c r="G15" s="10">
        <v>6</v>
      </c>
      <c r="H15" s="10">
        <v>5</v>
      </c>
      <c r="I15" s="10">
        <v>3</v>
      </c>
      <c r="J15" s="10">
        <v>1</v>
      </c>
      <c r="K15" s="10">
        <v>0</v>
      </c>
      <c r="L15" s="10">
        <v>1</v>
      </c>
      <c r="M15" s="10">
        <v>4</v>
      </c>
      <c r="N15" s="10">
        <v>1</v>
      </c>
      <c r="O15" s="10">
        <v>6</v>
      </c>
      <c r="P15" s="10">
        <v>2</v>
      </c>
    </row>
    <row r="16" spans="1:20" ht="15.95" customHeight="1" x14ac:dyDescent="0.2">
      <c r="C16" s="25"/>
      <c r="D16" s="25" t="s">
        <v>111</v>
      </c>
      <c r="E16" s="11">
        <v>453</v>
      </c>
      <c r="F16" s="10">
        <v>55</v>
      </c>
      <c r="G16" s="10">
        <v>61</v>
      </c>
      <c r="H16" s="10">
        <v>33</v>
      </c>
      <c r="I16" s="10">
        <v>16</v>
      </c>
      <c r="J16" s="10">
        <v>110</v>
      </c>
      <c r="K16" s="10">
        <v>2</v>
      </c>
      <c r="L16" s="10">
        <v>71</v>
      </c>
      <c r="M16" s="10">
        <v>53</v>
      </c>
      <c r="N16" s="10">
        <v>17</v>
      </c>
      <c r="O16" s="10">
        <v>22</v>
      </c>
      <c r="P16" s="10">
        <v>13</v>
      </c>
    </row>
    <row r="17" spans="3:16" ht="15.95" customHeight="1" x14ac:dyDescent="0.2">
      <c r="C17" s="25"/>
      <c r="D17" s="25" t="s">
        <v>177</v>
      </c>
      <c r="E17" s="11">
        <v>59</v>
      </c>
      <c r="F17" s="10">
        <v>5</v>
      </c>
      <c r="G17" s="10">
        <v>12</v>
      </c>
      <c r="H17" s="10">
        <v>3</v>
      </c>
      <c r="I17" s="10">
        <v>5</v>
      </c>
      <c r="J17" s="10">
        <v>10</v>
      </c>
      <c r="K17" s="10">
        <v>0</v>
      </c>
      <c r="L17" s="10">
        <v>11</v>
      </c>
      <c r="M17" s="10">
        <v>5</v>
      </c>
      <c r="N17" s="10">
        <v>4</v>
      </c>
      <c r="O17" s="10">
        <v>4</v>
      </c>
      <c r="P17" s="10">
        <v>0</v>
      </c>
    </row>
    <row r="18" spans="3:16" ht="15.95" customHeight="1" x14ac:dyDescent="0.2">
      <c r="C18" s="25"/>
      <c r="D18" s="25" t="s">
        <v>126</v>
      </c>
      <c r="E18" s="11">
        <v>276</v>
      </c>
      <c r="F18" s="10">
        <v>38</v>
      </c>
      <c r="G18" s="10">
        <v>30</v>
      </c>
      <c r="H18" s="10">
        <v>36</v>
      </c>
      <c r="I18" s="10">
        <v>21</v>
      </c>
      <c r="J18" s="10">
        <v>48</v>
      </c>
      <c r="K18" s="10">
        <v>4</v>
      </c>
      <c r="L18" s="10">
        <v>33</v>
      </c>
      <c r="M18" s="10">
        <v>22</v>
      </c>
      <c r="N18" s="10">
        <v>14</v>
      </c>
      <c r="O18" s="10">
        <v>19</v>
      </c>
      <c r="P18" s="10">
        <v>11</v>
      </c>
    </row>
    <row r="19" spans="3:16" ht="15.95" customHeight="1" x14ac:dyDescent="0.2">
      <c r="C19" s="25"/>
      <c r="D19" s="25" t="s">
        <v>171</v>
      </c>
      <c r="E19" s="11">
        <v>56</v>
      </c>
      <c r="F19" s="10">
        <v>5</v>
      </c>
      <c r="G19" s="10">
        <v>4</v>
      </c>
      <c r="H19" s="10">
        <v>2</v>
      </c>
      <c r="I19" s="10">
        <v>4</v>
      </c>
      <c r="J19" s="10">
        <v>7</v>
      </c>
      <c r="K19" s="10">
        <v>1</v>
      </c>
      <c r="L19" s="10">
        <v>6</v>
      </c>
      <c r="M19" s="10">
        <v>19</v>
      </c>
      <c r="N19" s="10">
        <v>4</v>
      </c>
      <c r="O19" s="10">
        <v>4</v>
      </c>
      <c r="P19" s="10">
        <v>0</v>
      </c>
    </row>
    <row r="20" spans="3:16" ht="15.95" customHeight="1" x14ac:dyDescent="0.2">
      <c r="C20" s="25"/>
      <c r="D20" s="25" t="s">
        <v>178</v>
      </c>
      <c r="E20" s="11">
        <v>195</v>
      </c>
      <c r="F20" s="10">
        <v>36</v>
      </c>
      <c r="G20" s="10">
        <v>49</v>
      </c>
      <c r="H20" s="10">
        <v>11</v>
      </c>
      <c r="I20" s="10">
        <v>7</v>
      </c>
      <c r="J20" s="10">
        <v>23</v>
      </c>
      <c r="K20" s="10">
        <v>4</v>
      </c>
      <c r="L20" s="10">
        <v>20</v>
      </c>
      <c r="M20" s="10">
        <v>18</v>
      </c>
      <c r="N20" s="10">
        <v>12</v>
      </c>
      <c r="O20" s="10">
        <v>10</v>
      </c>
      <c r="P20" s="10">
        <v>5</v>
      </c>
    </row>
    <row r="21" spans="3:16" ht="15.95" customHeight="1" x14ac:dyDescent="0.2">
      <c r="C21" s="25"/>
      <c r="D21" s="25" t="s">
        <v>108</v>
      </c>
      <c r="E21" s="11">
        <v>586</v>
      </c>
      <c r="F21" s="10">
        <v>73</v>
      </c>
      <c r="G21" s="10">
        <v>97</v>
      </c>
      <c r="H21" s="10">
        <v>112</v>
      </c>
      <c r="I21" s="10">
        <v>38</v>
      </c>
      <c r="J21" s="10">
        <v>64</v>
      </c>
      <c r="K21" s="10">
        <v>5</v>
      </c>
      <c r="L21" s="10">
        <v>63</v>
      </c>
      <c r="M21" s="10">
        <v>66</v>
      </c>
      <c r="N21" s="10">
        <v>17</v>
      </c>
      <c r="O21" s="10">
        <v>32</v>
      </c>
      <c r="P21" s="10">
        <v>19</v>
      </c>
    </row>
    <row r="22" spans="3:16" ht="15.95" customHeight="1" x14ac:dyDescent="0.2">
      <c r="C22" s="25"/>
      <c r="D22" s="25" t="s">
        <v>127</v>
      </c>
      <c r="E22" s="11">
        <v>332</v>
      </c>
      <c r="F22" s="10">
        <v>37</v>
      </c>
      <c r="G22" s="10">
        <v>62</v>
      </c>
      <c r="H22" s="10">
        <v>68</v>
      </c>
      <c r="I22" s="10">
        <v>14</v>
      </c>
      <c r="J22" s="10">
        <v>53</v>
      </c>
      <c r="K22" s="10">
        <v>2</v>
      </c>
      <c r="L22" s="10">
        <v>28</v>
      </c>
      <c r="M22" s="10">
        <v>31</v>
      </c>
      <c r="N22" s="10">
        <v>15</v>
      </c>
      <c r="O22" s="10">
        <v>22</v>
      </c>
      <c r="P22" s="10">
        <v>0</v>
      </c>
    </row>
    <row r="23" spans="3:16" ht="15.95" customHeight="1" x14ac:dyDescent="0.2">
      <c r="C23" s="25"/>
      <c r="D23" s="25" t="s">
        <v>129</v>
      </c>
      <c r="E23" s="11">
        <v>133</v>
      </c>
      <c r="F23" s="10">
        <v>12</v>
      </c>
      <c r="G23" s="10">
        <v>20</v>
      </c>
      <c r="H23" s="10">
        <v>11</v>
      </c>
      <c r="I23" s="10">
        <v>6</v>
      </c>
      <c r="J23" s="10">
        <v>29</v>
      </c>
      <c r="K23" s="10">
        <v>0</v>
      </c>
      <c r="L23" s="10">
        <v>14</v>
      </c>
      <c r="M23" s="10">
        <v>26</v>
      </c>
      <c r="N23" s="10">
        <v>8</v>
      </c>
      <c r="O23" s="10">
        <v>6</v>
      </c>
      <c r="P23" s="10">
        <v>1</v>
      </c>
    </row>
    <row r="24" spans="3:16" ht="15.95" customHeight="1" x14ac:dyDescent="0.2">
      <c r="C24" s="25"/>
      <c r="D24" s="25" t="s">
        <v>30</v>
      </c>
      <c r="E24" s="11">
        <v>826</v>
      </c>
      <c r="F24" s="10">
        <v>98</v>
      </c>
      <c r="G24" s="10">
        <v>102</v>
      </c>
      <c r="H24" s="10">
        <v>109</v>
      </c>
      <c r="I24" s="10">
        <v>48</v>
      </c>
      <c r="J24" s="10">
        <v>116</v>
      </c>
      <c r="K24" s="10">
        <v>13</v>
      </c>
      <c r="L24" s="10">
        <v>109</v>
      </c>
      <c r="M24" s="10">
        <v>125</v>
      </c>
      <c r="N24" s="10">
        <v>38</v>
      </c>
      <c r="O24" s="10">
        <v>45</v>
      </c>
      <c r="P24" s="10">
        <v>23</v>
      </c>
    </row>
    <row r="25" spans="3:16" ht="15.95" customHeight="1" x14ac:dyDescent="0.2">
      <c r="C25" s="25"/>
      <c r="D25" s="25" t="s">
        <v>31</v>
      </c>
      <c r="E25" s="11">
        <v>496</v>
      </c>
      <c r="F25" s="10">
        <v>44</v>
      </c>
      <c r="G25" s="10">
        <v>43</v>
      </c>
      <c r="H25" s="10">
        <v>19</v>
      </c>
      <c r="I25" s="10">
        <v>11</v>
      </c>
      <c r="J25" s="10">
        <v>51</v>
      </c>
      <c r="K25" s="10">
        <v>2</v>
      </c>
      <c r="L25" s="10">
        <v>127</v>
      </c>
      <c r="M25" s="10">
        <v>119</v>
      </c>
      <c r="N25" s="10">
        <v>28</v>
      </c>
      <c r="O25" s="10">
        <v>28</v>
      </c>
      <c r="P25" s="10">
        <v>24</v>
      </c>
    </row>
    <row r="26" spans="3:16" ht="15.95" customHeight="1" x14ac:dyDescent="0.2">
      <c r="C26" s="25"/>
      <c r="D26" s="25" t="s">
        <v>112</v>
      </c>
      <c r="E26" s="11">
        <v>404</v>
      </c>
      <c r="F26" s="10">
        <v>64</v>
      </c>
      <c r="G26" s="10">
        <v>50</v>
      </c>
      <c r="H26" s="10">
        <v>37</v>
      </c>
      <c r="I26" s="10">
        <v>25</v>
      </c>
      <c r="J26" s="10">
        <v>70</v>
      </c>
      <c r="K26" s="10">
        <v>10</v>
      </c>
      <c r="L26" s="10">
        <v>41</v>
      </c>
      <c r="M26" s="10">
        <v>57</v>
      </c>
      <c r="N26" s="10">
        <v>25</v>
      </c>
      <c r="O26" s="10">
        <v>16</v>
      </c>
      <c r="P26" s="10">
        <v>9</v>
      </c>
    </row>
    <row r="27" spans="3:16" ht="15.95" customHeight="1" x14ac:dyDescent="0.2">
      <c r="C27" s="25"/>
      <c r="D27" s="25" t="s">
        <v>179</v>
      </c>
      <c r="E27" s="11">
        <v>225</v>
      </c>
      <c r="F27" s="10">
        <v>15</v>
      </c>
      <c r="G27" s="10">
        <v>25</v>
      </c>
      <c r="H27" s="10">
        <v>28</v>
      </c>
      <c r="I27" s="10">
        <v>19</v>
      </c>
      <c r="J27" s="10">
        <v>24</v>
      </c>
      <c r="K27" s="10">
        <v>3</v>
      </c>
      <c r="L27" s="10">
        <v>38</v>
      </c>
      <c r="M27" s="10">
        <v>24</v>
      </c>
      <c r="N27" s="10">
        <v>19</v>
      </c>
      <c r="O27" s="10">
        <v>24</v>
      </c>
      <c r="P27" s="10">
        <v>6</v>
      </c>
    </row>
    <row r="28" spans="3:16" ht="15.95" customHeight="1" x14ac:dyDescent="0.2">
      <c r="C28" s="25"/>
      <c r="D28" s="25" t="s">
        <v>128</v>
      </c>
      <c r="E28" s="11">
        <v>1543</v>
      </c>
      <c r="F28" s="10">
        <v>154</v>
      </c>
      <c r="G28" s="10">
        <v>242</v>
      </c>
      <c r="H28" s="10">
        <v>206</v>
      </c>
      <c r="I28" s="10">
        <v>135</v>
      </c>
      <c r="J28" s="10">
        <v>262</v>
      </c>
      <c r="K28" s="10">
        <v>14</v>
      </c>
      <c r="L28" s="10">
        <v>152</v>
      </c>
      <c r="M28" s="10">
        <v>167</v>
      </c>
      <c r="N28" s="10">
        <v>69</v>
      </c>
      <c r="O28" s="10">
        <v>97</v>
      </c>
      <c r="P28" s="10">
        <v>45</v>
      </c>
    </row>
    <row r="29" spans="3:16" ht="15.95" customHeight="1" x14ac:dyDescent="0.2">
      <c r="C29" s="25" t="s">
        <v>83</v>
      </c>
      <c r="D29" s="26"/>
      <c r="E29" s="11">
        <v>14740</v>
      </c>
      <c r="F29" s="10">
        <v>2256</v>
      </c>
      <c r="G29" s="10">
        <v>2080</v>
      </c>
      <c r="H29" s="10">
        <v>1662</v>
      </c>
      <c r="I29" s="10">
        <v>1027</v>
      </c>
      <c r="J29" s="10">
        <v>2211</v>
      </c>
      <c r="K29" s="10">
        <v>166</v>
      </c>
      <c r="L29" s="10">
        <v>1631</v>
      </c>
      <c r="M29" s="10">
        <v>1644</v>
      </c>
      <c r="N29" s="10">
        <v>666</v>
      </c>
      <c r="O29" s="10">
        <v>970</v>
      </c>
      <c r="P29" s="10">
        <v>427</v>
      </c>
    </row>
    <row r="30" spans="3:16" ht="15.95" customHeight="1" x14ac:dyDescent="0.2">
      <c r="C30" s="25"/>
      <c r="D30" s="25" t="s">
        <v>113</v>
      </c>
      <c r="E30" s="11">
        <v>1840</v>
      </c>
      <c r="F30" s="10">
        <v>267</v>
      </c>
      <c r="G30" s="10">
        <v>299</v>
      </c>
      <c r="H30" s="10">
        <v>211</v>
      </c>
      <c r="I30" s="10">
        <v>114</v>
      </c>
      <c r="J30" s="10">
        <v>247</v>
      </c>
      <c r="K30" s="10">
        <v>14</v>
      </c>
      <c r="L30" s="10">
        <v>211</v>
      </c>
      <c r="M30" s="10">
        <v>217</v>
      </c>
      <c r="N30" s="10">
        <v>91</v>
      </c>
      <c r="O30" s="10">
        <v>121</v>
      </c>
      <c r="P30" s="10">
        <v>48</v>
      </c>
    </row>
    <row r="31" spans="3:16" ht="15.95" customHeight="1" x14ac:dyDescent="0.2">
      <c r="C31" s="25"/>
      <c r="D31" s="25" t="s">
        <v>114</v>
      </c>
      <c r="E31" s="11">
        <v>469</v>
      </c>
      <c r="F31" s="10">
        <v>71</v>
      </c>
      <c r="G31" s="10">
        <v>56</v>
      </c>
      <c r="H31" s="10">
        <v>59</v>
      </c>
      <c r="I31" s="10">
        <v>45</v>
      </c>
      <c r="J31" s="10">
        <v>59</v>
      </c>
      <c r="K31" s="10">
        <v>3</v>
      </c>
      <c r="L31" s="10">
        <v>58</v>
      </c>
      <c r="M31" s="10">
        <v>44</v>
      </c>
      <c r="N31" s="10">
        <v>29</v>
      </c>
      <c r="O31" s="10">
        <v>34</v>
      </c>
      <c r="P31" s="10">
        <v>11</v>
      </c>
    </row>
    <row r="32" spans="3:16" ht="15.95" customHeight="1" x14ac:dyDescent="0.2">
      <c r="C32" s="25"/>
      <c r="D32" s="25" t="s">
        <v>110</v>
      </c>
      <c r="E32" s="11">
        <v>516</v>
      </c>
      <c r="F32" s="10">
        <v>102</v>
      </c>
      <c r="G32" s="10">
        <v>93</v>
      </c>
      <c r="H32" s="10">
        <v>32</v>
      </c>
      <c r="I32" s="10">
        <v>62</v>
      </c>
      <c r="J32" s="10">
        <v>69</v>
      </c>
      <c r="K32" s="10">
        <v>2</v>
      </c>
      <c r="L32" s="10">
        <v>50</v>
      </c>
      <c r="M32" s="10">
        <v>55</v>
      </c>
      <c r="N32" s="10">
        <v>19</v>
      </c>
      <c r="O32" s="10">
        <v>22</v>
      </c>
      <c r="P32" s="10">
        <v>10</v>
      </c>
    </row>
    <row r="33" spans="3:16" ht="15.95" customHeight="1" x14ac:dyDescent="0.2">
      <c r="C33" s="25"/>
      <c r="D33" s="25" t="s">
        <v>172</v>
      </c>
      <c r="E33" s="11">
        <v>100</v>
      </c>
      <c r="F33" s="10">
        <v>20</v>
      </c>
      <c r="G33" s="10">
        <v>18</v>
      </c>
      <c r="H33" s="10">
        <v>7</v>
      </c>
      <c r="I33" s="10">
        <v>7</v>
      </c>
      <c r="J33" s="10">
        <v>18</v>
      </c>
      <c r="K33" s="10">
        <v>1</v>
      </c>
      <c r="L33" s="10">
        <v>7</v>
      </c>
      <c r="M33" s="10">
        <v>7</v>
      </c>
      <c r="N33" s="10">
        <v>4</v>
      </c>
      <c r="O33" s="10">
        <v>6</v>
      </c>
      <c r="P33" s="10">
        <v>5</v>
      </c>
    </row>
    <row r="34" spans="3:16" ht="15.95" customHeight="1" x14ac:dyDescent="0.2">
      <c r="C34" s="27"/>
      <c r="D34" s="27" t="s">
        <v>33</v>
      </c>
      <c r="E34" s="11">
        <v>62</v>
      </c>
      <c r="F34" s="10">
        <v>9</v>
      </c>
      <c r="G34" s="10">
        <v>9</v>
      </c>
      <c r="H34" s="10">
        <v>9</v>
      </c>
      <c r="I34" s="10">
        <v>4</v>
      </c>
      <c r="J34" s="10">
        <v>7</v>
      </c>
      <c r="K34" s="10">
        <v>2</v>
      </c>
      <c r="L34" s="10">
        <v>7</v>
      </c>
      <c r="M34" s="10">
        <v>10</v>
      </c>
      <c r="N34" s="10">
        <v>2</v>
      </c>
      <c r="O34" s="10">
        <v>3</v>
      </c>
      <c r="P34" s="10">
        <v>0</v>
      </c>
    </row>
    <row r="35" spans="3:16" ht="15.95" customHeight="1" x14ac:dyDescent="0.2">
      <c r="C35" s="27"/>
      <c r="D35" s="27" t="s">
        <v>115</v>
      </c>
      <c r="E35" s="11">
        <v>344</v>
      </c>
      <c r="F35" s="10">
        <v>44</v>
      </c>
      <c r="G35" s="10">
        <v>49</v>
      </c>
      <c r="H35" s="10">
        <v>50</v>
      </c>
      <c r="I35" s="10">
        <v>26</v>
      </c>
      <c r="J35" s="10">
        <v>48</v>
      </c>
      <c r="K35" s="10">
        <v>4</v>
      </c>
      <c r="L35" s="10">
        <v>40</v>
      </c>
      <c r="M35" s="10">
        <v>38</v>
      </c>
      <c r="N35" s="10">
        <v>16</v>
      </c>
      <c r="O35" s="10">
        <v>22</v>
      </c>
      <c r="P35" s="10">
        <v>7</v>
      </c>
    </row>
    <row r="36" spans="3:16" ht="15.95" customHeight="1" x14ac:dyDescent="0.2">
      <c r="C36" s="27"/>
      <c r="D36" s="27" t="s">
        <v>116</v>
      </c>
      <c r="E36" s="11">
        <v>1710</v>
      </c>
      <c r="F36" s="10">
        <v>300</v>
      </c>
      <c r="G36" s="10">
        <v>246</v>
      </c>
      <c r="H36" s="10">
        <v>200</v>
      </c>
      <c r="I36" s="10">
        <v>127</v>
      </c>
      <c r="J36" s="10">
        <v>250</v>
      </c>
      <c r="K36" s="10">
        <v>11</v>
      </c>
      <c r="L36" s="10">
        <v>153</v>
      </c>
      <c r="M36" s="10">
        <v>173</v>
      </c>
      <c r="N36" s="10">
        <v>88</v>
      </c>
      <c r="O36" s="10">
        <v>117</v>
      </c>
      <c r="P36" s="10">
        <v>45</v>
      </c>
    </row>
    <row r="37" spans="3:16" ht="15.95" customHeight="1" x14ac:dyDescent="0.2">
      <c r="C37" s="27"/>
      <c r="D37" s="27" t="s">
        <v>173</v>
      </c>
      <c r="E37" s="11">
        <v>128</v>
      </c>
      <c r="F37" s="10">
        <v>29</v>
      </c>
      <c r="G37" s="10">
        <v>13</v>
      </c>
      <c r="H37" s="10">
        <v>17</v>
      </c>
      <c r="I37" s="10">
        <v>5</v>
      </c>
      <c r="J37" s="10">
        <v>20</v>
      </c>
      <c r="K37" s="10">
        <v>3</v>
      </c>
      <c r="L37" s="10">
        <v>8</v>
      </c>
      <c r="M37" s="10">
        <v>14</v>
      </c>
      <c r="N37" s="10">
        <v>7</v>
      </c>
      <c r="O37" s="10">
        <v>8</v>
      </c>
      <c r="P37" s="10">
        <v>4</v>
      </c>
    </row>
    <row r="38" spans="3:16" ht="15.95" customHeight="1" x14ac:dyDescent="0.2">
      <c r="C38" s="27"/>
      <c r="D38" s="27" t="s">
        <v>117</v>
      </c>
      <c r="E38" s="11">
        <v>1592</v>
      </c>
      <c r="F38" s="10">
        <v>292</v>
      </c>
      <c r="G38" s="10">
        <v>237</v>
      </c>
      <c r="H38" s="10">
        <v>165</v>
      </c>
      <c r="I38" s="10">
        <v>112</v>
      </c>
      <c r="J38" s="10">
        <v>242</v>
      </c>
      <c r="K38" s="10">
        <v>15</v>
      </c>
      <c r="L38" s="10">
        <v>164</v>
      </c>
      <c r="M38" s="10">
        <v>157</v>
      </c>
      <c r="N38" s="10">
        <v>68</v>
      </c>
      <c r="O38" s="10">
        <v>106</v>
      </c>
      <c r="P38" s="10">
        <v>34</v>
      </c>
    </row>
    <row r="39" spans="3:16" ht="15.95" customHeight="1" x14ac:dyDescent="0.2">
      <c r="C39" s="27"/>
      <c r="D39" s="27" t="s">
        <v>174</v>
      </c>
      <c r="E39" s="11">
        <v>496</v>
      </c>
      <c r="F39" s="10">
        <v>118</v>
      </c>
      <c r="G39" s="10">
        <v>75</v>
      </c>
      <c r="H39" s="10">
        <v>33</v>
      </c>
      <c r="I39" s="10">
        <v>28</v>
      </c>
      <c r="J39" s="10">
        <v>88</v>
      </c>
      <c r="K39" s="10">
        <v>6</v>
      </c>
      <c r="L39" s="10">
        <v>44</v>
      </c>
      <c r="M39" s="10">
        <v>38</v>
      </c>
      <c r="N39" s="10">
        <v>17</v>
      </c>
      <c r="O39" s="10">
        <v>36</v>
      </c>
      <c r="P39" s="10">
        <v>13</v>
      </c>
    </row>
    <row r="40" spans="3:16" ht="15.95" customHeight="1" x14ac:dyDescent="0.2">
      <c r="C40" s="27"/>
      <c r="D40" s="27" t="s">
        <v>118</v>
      </c>
      <c r="E40" s="11">
        <v>575</v>
      </c>
      <c r="F40" s="10">
        <v>89</v>
      </c>
      <c r="G40" s="10">
        <v>82</v>
      </c>
      <c r="H40" s="10">
        <v>66</v>
      </c>
      <c r="I40" s="10">
        <v>53</v>
      </c>
      <c r="J40" s="10">
        <v>81</v>
      </c>
      <c r="K40" s="10">
        <v>9</v>
      </c>
      <c r="L40" s="10">
        <v>64</v>
      </c>
      <c r="M40" s="10">
        <v>66</v>
      </c>
      <c r="N40" s="10">
        <v>17</v>
      </c>
      <c r="O40" s="10">
        <v>34</v>
      </c>
      <c r="P40" s="10">
        <v>14</v>
      </c>
    </row>
    <row r="41" spans="3:16" ht="15.95" customHeight="1" x14ac:dyDescent="0.2">
      <c r="C41" s="27"/>
      <c r="D41" s="27" t="s">
        <v>119</v>
      </c>
      <c r="E41" s="11">
        <v>278</v>
      </c>
      <c r="F41" s="10">
        <v>48</v>
      </c>
      <c r="G41" s="10">
        <v>40</v>
      </c>
      <c r="H41" s="10">
        <v>27</v>
      </c>
      <c r="I41" s="10">
        <v>17</v>
      </c>
      <c r="J41" s="10">
        <v>51</v>
      </c>
      <c r="K41" s="10">
        <v>7</v>
      </c>
      <c r="L41" s="10">
        <v>20</v>
      </c>
      <c r="M41" s="10">
        <v>39</v>
      </c>
      <c r="N41" s="10">
        <v>9</v>
      </c>
      <c r="O41" s="10">
        <v>14</v>
      </c>
      <c r="P41" s="10">
        <v>6</v>
      </c>
    </row>
    <row r="42" spans="3:16" ht="15.95" customHeight="1" x14ac:dyDescent="0.2">
      <c r="C42" s="27"/>
      <c r="D42" s="27" t="s">
        <v>109</v>
      </c>
      <c r="E42" s="11">
        <v>938</v>
      </c>
      <c r="F42" s="10">
        <v>131</v>
      </c>
      <c r="G42" s="10">
        <v>120</v>
      </c>
      <c r="H42" s="10">
        <v>83</v>
      </c>
      <c r="I42" s="10">
        <v>47</v>
      </c>
      <c r="J42" s="10">
        <v>133</v>
      </c>
      <c r="K42" s="10">
        <v>13</v>
      </c>
      <c r="L42" s="10">
        <v>160</v>
      </c>
      <c r="M42" s="10">
        <v>140</v>
      </c>
      <c r="N42" s="10">
        <v>37</v>
      </c>
      <c r="O42" s="10">
        <v>57</v>
      </c>
      <c r="P42" s="10">
        <v>17</v>
      </c>
    </row>
    <row r="43" spans="3:16" ht="15.95" customHeight="1" x14ac:dyDescent="0.2">
      <c r="C43" s="27"/>
      <c r="D43" s="27" t="s">
        <v>120</v>
      </c>
      <c r="E43" s="11">
        <v>1616</v>
      </c>
      <c r="F43" s="10">
        <v>191</v>
      </c>
      <c r="G43" s="10">
        <v>221</v>
      </c>
      <c r="H43" s="10">
        <v>217</v>
      </c>
      <c r="I43" s="10">
        <v>139</v>
      </c>
      <c r="J43" s="10">
        <v>260</v>
      </c>
      <c r="K43" s="10">
        <v>18</v>
      </c>
      <c r="L43" s="10">
        <v>180</v>
      </c>
      <c r="M43" s="10">
        <v>168</v>
      </c>
      <c r="N43" s="10">
        <v>65</v>
      </c>
      <c r="O43" s="10">
        <v>107</v>
      </c>
      <c r="P43" s="10">
        <v>50</v>
      </c>
    </row>
    <row r="44" spans="3:16" ht="15.95" customHeight="1" x14ac:dyDescent="0.2">
      <c r="C44" s="27"/>
      <c r="D44" s="27" t="s">
        <v>121</v>
      </c>
      <c r="E44" s="11">
        <v>962</v>
      </c>
      <c r="F44" s="10">
        <v>117</v>
      </c>
      <c r="G44" s="10">
        <v>121</v>
      </c>
      <c r="H44" s="10">
        <v>116</v>
      </c>
      <c r="I44" s="10">
        <v>59</v>
      </c>
      <c r="J44" s="10">
        <v>141</v>
      </c>
      <c r="K44" s="10">
        <v>16</v>
      </c>
      <c r="L44" s="10">
        <v>115</v>
      </c>
      <c r="M44" s="10">
        <v>114</v>
      </c>
      <c r="N44" s="10">
        <v>46</v>
      </c>
      <c r="O44" s="10">
        <v>77</v>
      </c>
      <c r="P44" s="10">
        <v>40</v>
      </c>
    </row>
    <row r="45" spans="3:16" ht="15.95" customHeight="1" x14ac:dyDescent="0.2">
      <c r="C45" s="27"/>
      <c r="D45" s="27" t="s">
        <v>34</v>
      </c>
      <c r="E45" s="11">
        <v>979</v>
      </c>
      <c r="F45" s="10">
        <v>130</v>
      </c>
      <c r="G45" s="10">
        <v>131</v>
      </c>
      <c r="H45" s="10">
        <v>130</v>
      </c>
      <c r="I45" s="10">
        <v>71</v>
      </c>
      <c r="J45" s="10">
        <v>150</v>
      </c>
      <c r="K45" s="10">
        <v>18</v>
      </c>
      <c r="L45" s="10">
        <v>101</v>
      </c>
      <c r="M45" s="10">
        <v>111</v>
      </c>
      <c r="N45" s="10">
        <v>39</v>
      </c>
      <c r="O45" s="10">
        <v>68</v>
      </c>
      <c r="P45" s="10">
        <v>30</v>
      </c>
    </row>
    <row r="46" spans="3:16" ht="15.95" customHeight="1" x14ac:dyDescent="0.2">
      <c r="C46" s="27"/>
      <c r="D46" s="27" t="s">
        <v>122</v>
      </c>
      <c r="E46" s="11">
        <v>1068</v>
      </c>
      <c r="F46" s="10">
        <v>135</v>
      </c>
      <c r="G46" s="10">
        <v>132</v>
      </c>
      <c r="H46" s="10">
        <v>114</v>
      </c>
      <c r="I46" s="10">
        <v>49</v>
      </c>
      <c r="J46" s="10">
        <v>177</v>
      </c>
      <c r="K46" s="10">
        <v>10</v>
      </c>
      <c r="L46" s="10">
        <v>134</v>
      </c>
      <c r="M46" s="10">
        <v>148</v>
      </c>
      <c r="N46" s="10">
        <v>55</v>
      </c>
      <c r="O46" s="10">
        <v>71</v>
      </c>
      <c r="P46" s="10">
        <v>43</v>
      </c>
    </row>
    <row r="47" spans="3:16" ht="15.95" customHeight="1" x14ac:dyDescent="0.2">
      <c r="C47" s="27"/>
      <c r="D47" s="27" t="s">
        <v>123</v>
      </c>
      <c r="E47" s="11">
        <v>382</v>
      </c>
      <c r="F47" s="10">
        <v>73</v>
      </c>
      <c r="G47" s="10">
        <v>45</v>
      </c>
      <c r="H47" s="10">
        <v>29</v>
      </c>
      <c r="I47" s="10">
        <v>22</v>
      </c>
      <c r="J47" s="10">
        <v>61</v>
      </c>
      <c r="K47" s="10">
        <v>4</v>
      </c>
      <c r="L47" s="10">
        <v>37</v>
      </c>
      <c r="M47" s="10">
        <v>42</v>
      </c>
      <c r="N47" s="10">
        <v>27</v>
      </c>
      <c r="O47" s="10">
        <v>28</v>
      </c>
      <c r="P47" s="10">
        <v>14</v>
      </c>
    </row>
    <row r="48" spans="3:16" ht="15.95" customHeight="1" x14ac:dyDescent="0.2">
      <c r="C48" s="27"/>
      <c r="D48" s="27" t="s">
        <v>124</v>
      </c>
      <c r="E48" s="11">
        <v>524</v>
      </c>
      <c r="F48" s="10">
        <v>64</v>
      </c>
      <c r="G48" s="10">
        <v>75</v>
      </c>
      <c r="H48" s="10">
        <v>77</v>
      </c>
      <c r="I48" s="10">
        <v>31</v>
      </c>
      <c r="J48" s="10">
        <v>87</v>
      </c>
      <c r="K48" s="10">
        <v>4</v>
      </c>
      <c r="L48" s="10">
        <v>53</v>
      </c>
      <c r="M48" s="10">
        <v>45</v>
      </c>
      <c r="N48" s="10">
        <v>26</v>
      </c>
      <c r="O48" s="10">
        <v>30</v>
      </c>
      <c r="P48" s="10">
        <v>32</v>
      </c>
    </row>
    <row r="49" spans="1:16" ht="15.95" customHeight="1" x14ac:dyDescent="0.2">
      <c r="C49" s="27"/>
      <c r="D49" s="27" t="s">
        <v>125</v>
      </c>
      <c r="E49" s="11">
        <v>128</v>
      </c>
      <c r="F49" s="10">
        <v>18</v>
      </c>
      <c r="G49" s="10">
        <v>15</v>
      </c>
      <c r="H49" s="10">
        <v>16</v>
      </c>
      <c r="I49" s="10">
        <v>7</v>
      </c>
      <c r="J49" s="10">
        <v>17</v>
      </c>
      <c r="K49" s="10">
        <v>4</v>
      </c>
      <c r="L49" s="10">
        <v>23</v>
      </c>
      <c r="M49" s="10">
        <v>13</v>
      </c>
      <c r="N49" s="10">
        <v>4</v>
      </c>
      <c r="O49" s="10">
        <v>7</v>
      </c>
      <c r="P49" s="10">
        <v>4</v>
      </c>
    </row>
    <row r="50" spans="1:16" ht="15.95" customHeight="1" x14ac:dyDescent="0.2">
      <c r="C50" s="27"/>
      <c r="D50" s="27" t="s">
        <v>180</v>
      </c>
      <c r="E50" s="11">
        <v>33</v>
      </c>
      <c r="F50" s="10">
        <v>8</v>
      </c>
      <c r="G50" s="10">
        <v>3</v>
      </c>
      <c r="H50" s="10">
        <v>4</v>
      </c>
      <c r="I50" s="10">
        <v>2</v>
      </c>
      <c r="J50" s="10">
        <v>5</v>
      </c>
      <c r="K50" s="10">
        <v>2</v>
      </c>
      <c r="L50" s="10">
        <v>2</v>
      </c>
      <c r="M50" s="10">
        <v>5</v>
      </c>
      <c r="N50" s="10">
        <v>0</v>
      </c>
      <c r="O50" s="10">
        <v>2</v>
      </c>
      <c r="P50" s="10">
        <v>0</v>
      </c>
    </row>
    <row r="51" spans="1:16" ht="15.95" customHeight="1" x14ac:dyDescent="0.2">
      <c r="B51" s="1" t="s">
        <v>35</v>
      </c>
      <c r="E51" s="11">
        <v>360</v>
      </c>
      <c r="F51" s="10">
        <v>66</v>
      </c>
      <c r="G51" s="10">
        <v>57</v>
      </c>
      <c r="H51" s="10">
        <v>50</v>
      </c>
      <c r="I51" s="10">
        <v>16</v>
      </c>
      <c r="J51" s="10">
        <v>50</v>
      </c>
      <c r="K51" s="10">
        <v>3</v>
      </c>
      <c r="L51" s="10">
        <v>40</v>
      </c>
      <c r="M51" s="10">
        <v>45</v>
      </c>
      <c r="N51" s="10">
        <v>12</v>
      </c>
      <c r="O51" s="10">
        <v>14</v>
      </c>
      <c r="P51" s="10">
        <v>7</v>
      </c>
    </row>
    <row r="52" spans="1:16" ht="15.95" customHeight="1" x14ac:dyDescent="0.2">
      <c r="B52" s="1" t="s">
        <v>36</v>
      </c>
      <c r="E52" s="11">
        <v>2171</v>
      </c>
      <c r="F52" s="10">
        <v>374</v>
      </c>
      <c r="G52" s="10">
        <v>326</v>
      </c>
      <c r="H52" s="10">
        <v>261</v>
      </c>
      <c r="I52" s="10">
        <v>120</v>
      </c>
      <c r="J52" s="10">
        <v>295</v>
      </c>
      <c r="K52" s="10">
        <v>22</v>
      </c>
      <c r="L52" s="10">
        <v>245</v>
      </c>
      <c r="M52" s="10">
        <v>255</v>
      </c>
      <c r="N52" s="10">
        <v>92</v>
      </c>
      <c r="O52" s="10">
        <v>115</v>
      </c>
      <c r="P52" s="10">
        <v>66</v>
      </c>
    </row>
    <row r="53" spans="1:16" ht="15.95" customHeight="1" x14ac:dyDescent="0.2">
      <c r="B53" s="1" t="s">
        <v>37</v>
      </c>
      <c r="E53" s="11">
        <v>8053</v>
      </c>
      <c r="F53" s="10">
        <v>1047</v>
      </c>
      <c r="G53" s="10">
        <v>1078</v>
      </c>
      <c r="H53" s="10">
        <v>1052</v>
      </c>
      <c r="I53" s="10">
        <v>470</v>
      </c>
      <c r="J53" s="10">
        <v>1141</v>
      </c>
      <c r="K53" s="10">
        <v>120</v>
      </c>
      <c r="L53" s="10">
        <v>968</v>
      </c>
      <c r="M53" s="10">
        <v>970</v>
      </c>
      <c r="N53" s="10">
        <v>373</v>
      </c>
      <c r="O53" s="10">
        <v>581</v>
      </c>
      <c r="P53" s="10">
        <v>253</v>
      </c>
    </row>
    <row r="54" spans="1:16" ht="15.95" customHeight="1" x14ac:dyDescent="0.2">
      <c r="B54" s="1" t="s">
        <v>38</v>
      </c>
      <c r="E54" s="11">
        <v>7925</v>
      </c>
      <c r="F54" s="10">
        <v>1328</v>
      </c>
      <c r="G54" s="10">
        <v>1013</v>
      </c>
      <c r="H54" s="10">
        <v>908</v>
      </c>
      <c r="I54" s="10">
        <v>593</v>
      </c>
      <c r="J54" s="10">
        <v>1351</v>
      </c>
      <c r="K54" s="10">
        <v>100</v>
      </c>
      <c r="L54" s="10">
        <v>878</v>
      </c>
      <c r="M54" s="10">
        <v>802</v>
      </c>
      <c r="N54" s="10">
        <v>289</v>
      </c>
      <c r="O54" s="10">
        <v>449</v>
      </c>
      <c r="P54" s="10">
        <v>214</v>
      </c>
    </row>
    <row r="55" spans="1:16" ht="15.95" customHeight="1" x14ac:dyDescent="0.2">
      <c r="B55" s="1" t="s">
        <v>39</v>
      </c>
      <c r="E55" s="11">
        <v>649</v>
      </c>
      <c r="F55" s="10">
        <v>109</v>
      </c>
      <c r="G55" s="10">
        <v>112</v>
      </c>
      <c r="H55" s="10">
        <v>73</v>
      </c>
      <c r="I55" s="10">
        <v>38</v>
      </c>
      <c r="J55" s="10">
        <v>94</v>
      </c>
      <c r="K55" s="10">
        <v>10</v>
      </c>
      <c r="L55" s="10">
        <v>79</v>
      </c>
      <c r="M55" s="10">
        <v>64</v>
      </c>
      <c r="N55" s="10">
        <v>26</v>
      </c>
      <c r="O55" s="10">
        <v>27</v>
      </c>
      <c r="P55" s="10">
        <v>17</v>
      </c>
    </row>
    <row r="57" spans="1:16" ht="15.95" customHeight="1" x14ac:dyDescent="0.2">
      <c r="A57" s="14" t="s">
        <v>79</v>
      </c>
      <c r="B57" s="14"/>
      <c r="C57" s="14"/>
      <c r="D57" s="7"/>
    </row>
  </sheetData>
  <hyperlinks>
    <hyperlink ref="A4" location="Inhalt!A1" display="&lt;&lt;&lt; Inhalt" xr:uid="{88E59B4A-697E-4C04-9B16-B550512308F0}"/>
    <hyperlink ref="A57" location="Metadaten!A1" display="&lt;&lt;&lt; Metadaten" xr:uid="{97B3AB42-3202-4080-B02B-B644C464C26A}"/>
  </hyperlinks>
  <pageMargins left="0.59055118110236227" right="0.59055118110236227" top="0.98425196850393704" bottom="0.78740157480314965" header="0.47244094488188981" footer="0.47244094488188981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2973-4A16-481D-B6AD-15351C96841A}">
  <dimension ref="A1:L54"/>
  <sheetViews>
    <sheetView zoomScaleNormal="100" workbookViewId="0"/>
  </sheetViews>
  <sheetFormatPr baseColWidth="10" defaultRowHeight="15.95" customHeight="1" x14ac:dyDescent="0.2"/>
  <cols>
    <col min="1" max="2" width="5.7109375" style="1" customWidth="1"/>
    <col min="3" max="3" width="105.7109375" style="1" customWidth="1"/>
    <col min="4" max="4" width="6.42578125" style="1" bestFit="1" customWidth="1"/>
    <col min="5" max="5" width="13.28515625" style="1" bestFit="1" customWidth="1"/>
    <col min="6" max="6" width="14" style="1" bestFit="1" customWidth="1"/>
    <col min="7" max="7" width="15.5703125" style="1" bestFit="1" customWidth="1"/>
    <col min="8" max="8" width="15.7109375" style="1" bestFit="1" customWidth="1"/>
    <col min="9" max="9" width="14.28515625" style="1" bestFit="1" customWidth="1"/>
    <col min="10" max="10" width="21.42578125" style="1" bestFit="1" customWidth="1"/>
    <col min="11" max="11" width="19.42578125" style="1" bestFit="1" customWidth="1"/>
    <col min="12" max="16384" width="11.42578125" style="1"/>
  </cols>
  <sheetData>
    <row r="1" spans="1:12" s="4" customFormat="1" ht="18" customHeight="1" x14ac:dyDescent="0.2">
      <c r="A1" s="4" t="s">
        <v>9</v>
      </c>
    </row>
    <row r="2" spans="1:12" ht="15.95" customHeight="1" x14ac:dyDescent="0.2">
      <c r="A2" s="1" t="s">
        <v>106</v>
      </c>
    </row>
    <row r="4" spans="1:12" ht="15.95" customHeight="1" x14ac:dyDescent="0.2">
      <c r="A4" s="14" t="s">
        <v>78</v>
      </c>
      <c r="B4" s="14"/>
      <c r="C4" s="14"/>
    </row>
    <row r="6" spans="1:12" ht="15.95" customHeight="1" x14ac:dyDescent="0.2">
      <c r="A6" s="1" t="s">
        <v>167</v>
      </c>
    </row>
    <row r="8" spans="1:12" ht="15.95" customHeight="1" x14ac:dyDescent="0.2">
      <c r="A8" s="5"/>
      <c r="B8" s="5"/>
      <c r="C8" s="5"/>
      <c r="D8" s="9" t="s">
        <v>14</v>
      </c>
      <c r="E8" s="9" t="s">
        <v>40</v>
      </c>
      <c r="F8" s="9"/>
      <c r="G8" s="9"/>
      <c r="H8" s="9"/>
      <c r="I8" s="9"/>
      <c r="J8" s="9"/>
      <c r="K8" s="9"/>
      <c r="L8" s="5"/>
    </row>
    <row r="9" spans="1:12" ht="15.95" customHeight="1" x14ac:dyDescent="0.2">
      <c r="A9" s="9"/>
      <c r="B9" s="9"/>
      <c r="C9" s="9"/>
      <c r="D9" s="9"/>
      <c r="E9" s="9" t="s">
        <v>41</v>
      </c>
      <c r="F9" s="9" t="s">
        <v>42</v>
      </c>
      <c r="G9" s="9" t="s">
        <v>43</v>
      </c>
      <c r="H9" s="9" t="s">
        <v>44</v>
      </c>
      <c r="I9" s="9" t="s">
        <v>45</v>
      </c>
      <c r="J9" s="9" t="s">
        <v>46</v>
      </c>
      <c r="K9" s="9" t="s">
        <v>47</v>
      </c>
      <c r="L9" s="5"/>
    </row>
    <row r="10" spans="1:12" ht="15.95" customHeight="1" x14ac:dyDescent="0.2">
      <c r="A10" s="5" t="s">
        <v>14</v>
      </c>
      <c r="D10" s="12">
        <v>18010</v>
      </c>
      <c r="E10" s="10">
        <v>11432</v>
      </c>
      <c r="F10" s="10">
        <v>1180</v>
      </c>
      <c r="G10" s="10">
        <v>3724</v>
      </c>
      <c r="H10" s="10">
        <v>1631</v>
      </c>
      <c r="I10" s="10">
        <v>22</v>
      </c>
      <c r="J10" s="10">
        <v>15</v>
      </c>
      <c r="K10" s="10">
        <v>6</v>
      </c>
    </row>
    <row r="11" spans="1:12" ht="15.95" customHeight="1" x14ac:dyDescent="0.2">
      <c r="B11" s="25" t="s">
        <v>81</v>
      </c>
      <c r="C11" s="26"/>
      <c r="D11" s="11">
        <v>200</v>
      </c>
      <c r="E11" s="10">
        <v>150</v>
      </c>
      <c r="F11" s="10">
        <v>8</v>
      </c>
      <c r="G11" s="10">
        <v>13</v>
      </c>
      <c r="H11" s="10">
        <v>12</v>
      </c>
      <c r="I11" s="10">
        <v>17</v>
      </c>
      <c r="J11" s="10">
        <v>0</v>
      </c>
      <c r="K11" s="10">
        <v>0</v>
      </c>
    </row>
    <row r="12" spans="1:12" ht="15.95" customHeight="1" x14ac:dyDescent="0.2">
      <c r="B12" s="25"/>
      <c r="C12" s="25" t="s">
        <v>107</v>
      </c>
      <c r="D12" s="11">
        <v>200</v>
      </c>
      <c r="E12" s="10">
        <v>150</v>
      </c>
      <c r="F12" s="10">
        <v>8</v>
      </c>
      <c r="G12" s="10">
        <v>13</v>
      </c>
      <c r="H12" s="10">
        <v>12</v>
      </c>
      <c r="I12" s="10">
        <v>17</v>
      </c>
      <c r="J12" s="10">
        <v>0</v>
      </c>
      <c r="K12" s="10">
        <v>0</v>
      </c>
    </row>
    <row r="13" spans="1:12" ht="15.95" customHeight="1" x14ac:dyDescent="0.2">
      <c r="B13" s="25" t="s">
        <v>82</v>
      </c>
      <c r="C13" s="26"/>
      <c r="D13" s="11">
        <v>4839</v>
      </c>
      <c r="E13" s="10">
        <v>2639</v>
      </c>
      <c r="F13" s="10">
        <v>378</v>
      </c>
      <c r="G13" s="10">
        <v>1208</v>
      </c>
      <c r="H13" s="10">
        <v>603</v>
      </c>
      <c r="I13" s="10">
        <v>2</v>
      </c>
      <c r="J13" s="10">
        <v>9</v>
      </c>
      <c r="K13" s="10">
        <v>0</v>
      </c>
    </row>
    <row r="14" spans="1:12" ht="15.95" customHeight="1" x14ac:dyDescent="0.2">
      <c r="B14" s="25"/>
      <c r="C14" s="25" t="s">
        <v>176</v>
      </c>
      <c r="D14" s="11">
        <v>29</v>
      </c>
      <c r="E14" s="10">
        <v>18</v>
      </c>
      <c r="F14" s="10">
        <v>3</v>
      </c>
      <c r="G14" s="10">
        <v>6</v>
      </c>
      <c r="H14" s="10">
        <v>2</v>
      </c>
      <c r="I14" s="10">
        <v>0</v>
      </c>
      <c r="J14" s="10">
        <v>0</v>
      </c>
      <c r="K14" s="10">
        <v>0</v>
      </c>
    </row>
    <row r="15" spans="1:12" ht="15.95" customHeight="1" x14ac:dyDescent="0.2">
      <c r="B15" s="25"/>
      <c r="C15" s="25" t="s">
        <v>111</v>
      </c>
      <c r="D15" s="11">
        <v>420</v>
      </c>
      <c r="E15" s="10">
        <v>130</v>
      </c>
      <c r="F15" s="10">
        <v>56</v>
      </c>
      <c r="G15" s="10">
        <v>165</v>
      </c>
      <c r="H15" s="10">
        <v>63</v>
      </c>
      <c r="I15" s="10">
        <v>0</v>
      </c>
      <c r="J15" s="10">
        <v>6</v>
      </c>
      <c r="K15" s="10">
        <v>0</v>
      </c>
    </row>
    <row r="16" spans="1:12" ht="15.95" customHeight="1" x14ac:dyDescent="0.2">
      <c r="B16" s="25"/>
      <c r="C16" s="25" t="s">
        <v>177</v>
      </c>
      <c r="D16" s="11">
        <v>49</v>
      </c>
      <c r="E16" s="10">
        <v>25</v>
      </c>
      <c r="F16" s="10">
        <v>4</v>
      </c>
      <c r="G16" s="10">
        <v>17</v>
      </c>
      <c r="H16" s="10">
        <v>3</v>
      </c>
      <c r="I16" s="10">
        <v>0</v>
      </c>
      <c r="J16" s="10">
        <v>0</v>
      </c>
      <c r="K16" s="10">
        <v>0</v>
      </c>
    </row>
    <row r="17" spans="2:11" ht="15.95" customHeight="1" x14ac:dyDescent="0.2">
      <c r="B17" s="25"/>
      <c r="C17" s="25" t="s">
        <v>126</v>
      </c>
      <c r="D17" s="11">
        <v>231</v>
      </c>
      <c r="E17" s="10">
        <v>168</v>
      </c>
      <c r="F17" s="10">
        <v>15</v>
      </c>
      <c r="G17" s="10">
        <v>33</v>
      </c>
      <c r="H17" s="10">
        <v>15</v>
      </c>
      <c r="I17" s="10">
        <v>0</v>
      </c>
      <c r="J17" s="10">
        <v>0</v>
      </c>
      <c r="K17" s="10">
        <v>0</v>
      </c>
    </row>
    <row r="18" spans="2:11" ht="15.95" customHeight="1" x14ac:dyDescent="0.2">
      <c r="B18" s="25"/>
      <c r="C18" s="25" t="s">
        <v>171</v>
      </c>
      <c r="D18" s="11">
        <v>21</v>
      </c>
      <c r="E18" s="10">
        <v>11</v>
      </c>
      <c r="F18" s="10">
        <v>4</v>
      </c>
      <c r="G18" s="10">
        <v>4</v>
      </c>
      <c r="H18" s="10">
        <v>1</v>
      </c>
      <c r="I18" s="10">
        <v>1</v>
      </c>
      <c r="J18" s="10">
        <v>0</v>
      </c>
      <c r="K18" s="10">
        <v>0</v>
      </c>
    </row>
    <row r="19" spans="2:11" ht="15.95" customHeight="1" x14ac:dyDescent="0.2">
      <c r="B19" s="25"/>
      <c r="C19" s="25" t="s">
        <v>178</v>
      </c>
      <c r="D19" s="11">
        <v>125</v>
      </c>
      <c r="E19" s="10">
        <v>55</v>
      </c>
      <c r="F19" s="10">
        <v>18</v>
      </c>
      <c r="G19" s="10">
        <v>49</v>
      </c>
      <c r="H19" s="10">
        <v>3</v>
      </c>
      <c r="I19" s="10">
        <v>0</v>
      </c>
      <c r="J19" s="10">
        <v>0</v>
      </c>
      <c r="K19" s="10">
        <v>0</v>
      </c>
    </row>
    <row r="20" spans="2:11" ht="15.95" customHeight="1" x14ac:dyDescent="0.2">
      <c r="B20" s="25"/>
      <c r="C20" s="25" t="s">
        <v>108</v>
      </c>
      <c r="D20" s="11">
        <v>506</v>
      </c>
      <c r="E20" s="10">
        <v>318</v>
      </c>
      <c r="F20" s="10">
        <v>51</v>
      </c>
      <c r="G20" s="10">
        <v>102</v>
      </c>
      <c r="H20" s="10">
        <v>35</v>
      </c>
      <c r="I20" s="10">
        <v>0</v>
      </c>
      <c r="J20" s="10">
        <v>0</v>
      </c>
      <c r="K20" s="10">
        <v>0</v>
      </c>
    </row>
    <row r="21" spans="2:11" ht="15.95" customHeight="1" x14ac:dyDescent="0.2">
      <c r="B21" s="25"/>
      <c r="C21" s="25" t="s">
        <v>127</v>
      </c>
      <c r="D21" s="11">
        <v>256</v>
      </c>
      <c r="E21" s="10">
        <v>158</v>
      </c>
      <c r="F21" s="10">
        <v>17</v>
      </c>
      <c r="G21" s="10">
        <v>63</v>
      </c>
      <c r="H21" s="10">
        <v>18</v>
      </c>
      <c r="I21" s="10">
        <v>0</v>
      </c>
      <c r="J21" s="10">
        <v>0</v>
      </c>
      <c r="K21" s="10">
        <v>0</v>
      </c>
    </row>
    <row r="22" spans="2:11" ht="15.95" customHeight="1" x14ac:dyDescent="0.2">
      <c r="B22" s="25"/>
      <c r="C22" s="25" t="s">
        <v>129</v>
      </c>
      <c r="D22" s="11">
        <v>109</v>
      </c>
      <c r="E22" s="10">
        <v>59</v>
      </c>
      <c r="F22" s="10">
        <v>12</v>
      </c>
      <c r="G22" s="10">
        <v>26</v>
      </c>
      <c r="H22" s="10">
        <v>12</v>
      </c>
      <c r="I22" s="10">
        <v>0</v>
      </c>
      <c r="J22" s="10">
        <v>0</v>
      </c>
      <c r="K22" s="10">
        <v>0</v>
      </c>
    </row>
    <row r="23" spans="2:11" ht="15.95" customHeight="1" x14ac:dyDescent="0.2">
      <c r="B23" s="25"/>
      <c r="C23" s="25" t="s">
        <v>30</v>
      </c>
      <c r="D23" s="11">
        <v>651</v>
      </c>
      <c r="E23" s="10">
        <v>331</v>
      </c>
      <c r="F23" s="10">
        <v>33</v>
      </c>
      <c r="G23" s="10">
        <v>140</v>
      </c>
      <c r="H23" s="10">
        <v>145</v>
      </c>
      <c r="I23" s="10">
        <v>1</v>
      </c>
      <c r="J23" s="10">
        <v>1</v>
      </c>
      <c r="K23" s="10">
        <v>0</v>
      </c>
    </row>
    <row r="24" spans="2:11" ht="15.95" customHeight="1" x14ac:dyDescent="0.2">
      <c r="B24" s="25"/>
      <c r="C24" s="25" t="s">
        <v>31</v>
      </c>
      <c r="D24" s="11">
        <v>472</v>
      </c>
      <c r="E24" s="10">
        <v>216</v>
      </c>
      <c r="F24" s="10">
        <v>43</v>
      </c>
      <c r="G24" s="10">
        <v>128</v>
      </c>
      <c r="H24" s="10">
        <v>85</v>
      </c>
      <c r="I24" s="10">
        <v>0</v>
      </c>
      <c r="J24" s="10">
        <v>0</v>
      </c>
      <c r="K24" s="10">
        <v>0</v>
      </c>
    </row>
    <row r="25" spans="2:11" ht="15.95" customHeight="1" x14ac:dyDescent="0.2">
      <c r="B25" s="25"/>
      <c r="C25" s="25" t="s">
        <v>112</v>
      </c>
      <c r="D25" s="11">
        <v>372</v>
      </c>
      <c r="E25" s="10">
        <v>224</v>
      </c>
      <c r="F25" s="10">
        <v>14</v>
      </c>
      <c r="G25" s="10">
        <v>94</v>
      </c>
      <c r="H25" s="10">
        <v>40</v>
      </c>
      <c r="I25" s="10">
        <v>0</v>
      </c>
      <c r="J25" s="10">
        <v>0</v>
      </c>
      <c r="K25" s="10">
        <v>0</v>
      </c>
    </row>
    <row r="26" spans="2:11" ht="15.95" customHeight="1" x14ac:dyDescent="0.2">
      <c r="B26" s="25"/>
      <c r="C26" s="25" t="s">
        <v>179</v>
      </c>
      <c r="D26" s="11">
        <v>193</v>
      </c>
      <c r="E26" s="10">
        <v>146</v>
      </c>
      <c r="F26" s="10">
        <v>7</v>
      </c>
      <c r="G26" s="10">
        <v>21</v>
      </c>
      <c r="H26" s="10">
        <v>19</v>
      </c>
      <c r="I26" s="10">
        <v>0</v>
      </c>
      <c r="J26" s="10">
        <v>0</v>
      </c>
      <c r="K26" s="10">
        <v>0</v>
      </c>
    </row>
    <row r="27" spans="2:11" ht="15.95" customHeight="1" x14ac:dyDescent="0.2">
      <c r="B27" s="25"/>
      <c r="C27" s="25" t="s">
        <v>128</v>
      </c>
      <c r="D27" s="11">
        <v>1405</v>
      </c>
      <c r="E27" s="10">
        <v>780</v>
      </c>
      <c r="F27" s="10">
        <v>101</v>
      </c>
      <c r="G27" s="10">
        <v>360</v>
      </c>
      <c r="H27" s="10">
        <v>162</v>
      </c>
      <c r="I27" s="10">
        <v>0</v>
      </c>
      <c r="J27" s="10">
        <v>2</v>
      </c>
      <c r="K27" s="10">
        <v>0</v>
      </c>
    </row>
    <row r="28" spans="2:11" ht="15.95" customHeight="1" x14ac:dyDescent="0.2">
      <c r="B28" s="25" t="s">
        <v>83</v>
      </c>
      <c r="C28" s="26"/>
      <c r="D28" s="11">
        <v>12971</v>
      </c>
      <c r="E28" s="10">
        <v>8643</v>
      </c>
      <c r="F28" s="10">
        <v>794</v>
      </c>
      <c r="G28" s="10">
        <v>2503</v>
      </c>
      <c r="H28" s="10">
        <v>1016</v>
      </c>
      <c r="I28" s="10">
        <v>3</v>
      </c>
      <c r="J28" s="10">
        <v>6</v>
      </c>
      <c r="K28" s="10">
        <v>6</v>
      </c>
    </row>
    <row r="29" spans="2:11" ht="15.95" customHeight="1" x14ac:dyDescent="0.2">
      <c r="B29" s="25"/>
      <c r="C29" s="25" t="s">
        <v>113</v>
      </c>
      <c r="D29" s="11">
        <v>1447</v>
      </c>
      <c r="E29" s="10">
        <v>895</v>
      </c>
      <c r="F29" s="10">
        <v>109</v>
      </c>
      <c r="G29" s="10">
        <v>318</v>
      </c>
      <c r="H29" s="10">
        <v>123</v>
      </c>
      <c r="I29" s="10">
        <v>1</v>
      </c>
      <c r="J29" s="10">
        <v>1</v>
      </c>
      <c r="K29" s="10">
        <v>0</v>
      </c>
    </row>
    <row r="30" spans="2:11" ht="15.95" customHeight="1" x14ac:dyDescent="0.2">
      <c r="B30" s="25"/>
      <c r="C30" s="25" t="s">
        <v>114</v>
      </c>
      <c r="D30" s="11">
        <v>382</v>
      </c>
      <c r="E30" s="10">
        <v>248</v>
      </c>
      <c r="F30" s="10">
        <v>37</v>
      </c>
      <c r="G30" s="10">
        <v>68</v>
      </c>
      <c r="H30" s="10">
        <v>29</v>
      </c>
      <c r="I30" s="10">
        <v>0</v>
      </c>
      <c r="J30" s="10">
        <v>0</v>
      </c>
      <c r="K30" s="10">
        <v>0</v>
      </c>
    </row>
    <row r="31" spans="2:11" ht="15.95" customHeight="1" x14ac:dyDescent="0.2">
      <c r="B31" s="25"/>
      <c r="C31" s="25" t="s">
        <v>110</v>
      </c>
      <c r="D31" s="11">
        <v>458</v>
      </c>
      <c r="E31" s="10">
        <v>202</v>
      </c>
      <c r="F31" s="10">
        <v>33</v>
      </c>
      <c r="G31" s="10">
        <v>147</v>
      </c>
      <c r="H31" s="10">
        <v>74</v>
      </c>
      <c r="I31" s="10">
        <v>2</v>
      </c>
      <c r="J31" s="10">
        <v>0</v>
      </c>
      <c r="K31" s="10">
        <v>0</v>
      </c>
    </row>
    <row r="32" spans="2:11" ht="15.95" customHeight="1" x14ac:dyDescent="0.2">
      <c r="B32" s="25"/>
      <c r="C32" s="25" t="s">
        <v>172</v>
      </c>
      <c r="D32" s="11">
        <v>87</v>
      </c>
      <c r="E32" s="10">
        <v>65</v>
      </c>
      <c r="F32" s="10">
        <v>2</v>
      </c>
      <c r="G32" s="10">
        <v>11</v>
      </c>
      <c r="H32" s="10">
        <v>9</v>
      </c>
      <c r="I32" s="10">
        <v>0</v>
      </c>
      <c r="J32" s="10">
        <v>0</v>
      </c>
      <c r="K32" s="10">
        <v>0</v>
      </c>
    </row>
    <row r="33" spans="2:11" ht="15.95" customHeight="1" x14ac:dyDescent="0.2">
      <c r="B33" s="27"/>
      <c r="C33" s="27" t="s">
        <v>33</v>
      </c>
      <c r="D33" s="11">
        <v>51</v>
      </c>
      <c r="E33" s="10">
        <v>32</v>
      </c>
      <c r="F33" s="10">
        <v>3</v>
      </c>
      <c r="G33" s="10">
        <v>12</v>
      </c>
      <c r="H33" s="10">
        <v>4</v>
      </c>
      <c r="I33" s="10">
        <v>0</v>
      </c>
      <c r="J33" s="10">
        <v>0</v>
      </c>
      <c r="K33" s="10">
        <v>0</v>
      </c>
    </row>
    <row r="34" spans="2:11" ht="15.95" customHeight="1" x14ac:dyDescent="0.2">
      <c r="B34" s="27"/>
      <c r="C34" s="27" t="s">
        <v>115</v>
      </c>
      <c r="D34" s="11">
        <v>281</v>
      </c>
      <c r="E34" s="10">
        <v>181</v>
      </c>
      <c r="F34" s="10">
        <v>16</v>
      </c>
      <c r="G34" s="10">
        <v>56</v>
      </c>
      <c r="H34" s="10">
        <v>28</v>
      </c>
      <c r="I34" s="10">
        <v>0</v>
      </c>
      <c r="J34" s="10">
        <v>0</v>
      </c>
      <c r="K34" s="10">
        <v>0</v>
      </c>
    </row>
    <row r="35" spans="2:11" ht="15.95" customHeight="1" x14ac:dyDescent="0.2">
      <c r="B35" s="27"/>
      <c r="C35" s="27" t="s">
        <v>116</v>
      </c>
      <c r="D35" s="11">
        <v>1593</v>
      </c>
      <c r="E35" s="10">
        <v>1091</v>
      </c>
      <c r="F35" s="10">
        <v>82</v>
      </c>
      <c r="G35" s="10">
        <v>270</v>
      </c>
      <c r="H35" s="10">
        <v>150</v>
      </c>
      <c r="I35" s="10">
        <v>0</v>
      </c>
      <c r="J35" s="10">
        <v>0</v>
      </c>
      <c r="K35" s="10">
        <v>0</v>
      </c>
    </row>
    <row r="36" spans="2:11" ht="15.95" customHeight="1" x14ac:dyDescent="0.2">
      <c r="B36" s="27"/>
      <c r="C36" s="27" t="s">
        <v>173</v>
      </c>
      <c r="D36" s="11">
        <v>113</v>
      </c>
      <c r="E36" s="10">
        <v>75</v>
      </c>
      <c r="F36" s="10">
        <v>14</v>
      </c>
      <c r="G36" s="10">
        <v>17</v>
      </c>
      <c r="H36" s="10">
        <v>7</v>
      </c>
      <c r="I36" s="10">
        <v>0</v>
      </c>
      <c r="J36" s="10">
        <v>0</v>
      </c>
      <c r="K36" s="10">
        <v>0</v>
      </c>
    </row>
    <row r="37" spans="2:11" ht="15.95" customHeight="1" x14ac:dyDescent="0.2">
      <c r="B37" s="27"/>
      <c r="C37" s="27" t="s">
        <v>117</v>
      </c>
      <c r="D37" s="11">
        <v>1561</v>
      </c>
      <c r="E37" s="10">
        <v>1107</v>
      </c>
      <c r="F37" s="10">
        <v>77</v>
      </c>
      <c r="G37" s="10">
        <v>275</v>
      </c>
      <c r="H37" s="10">
        <v>102</v>
      </c>
      <c r="I37" s="10">
        <v>0</v>
      </c>
      <c r="J37" s="10">
        <v>0</v>
      </c>
      <c r="K37" s="10">
        <v>0</v>
      </c>
    </row>
    <row r="38" spans="2:11" ht="15.95" customHeight="1" x14ac:dyDescent="0.2">
      <c r="B38" s="27"/>
      <c r="C38" s="27" t="s">
        <v>174</v>
      </c>
      <c r="D38" s="11">
        <v>459</v>
      </c>
      <c r="E38" s="10">
        <v>219</v>
      </c>
      <c r="F38" s="10">
        <v>39</v>
      </c>
      <c r="G38" s="10">
        <v>136</v>
      </c>
      <c r="H38" s="10">
        <v>65</v>
      </c>
      <c r="I38" s="10">
        <v>0</v>
      </c>
      <c r="J38" s="10">
        <v>0</v>
      </c>
      <c r="K38" s="10">
        <v>0</v>
      </c>
    </row>
    <row r="39" spans="2:11" ht="15.95" customHeight="1" x14ac:dyDescent="0.2">
      <c r="B39" s="27"/>
      <c r="C39" s="27" t="s">
        <v>118</v>
      </c>
      <c r="D39" s="11">
        <v>483</v>
      </c>
      <c r="E39" s="10">
        <v>366</v>
      </c>
      <c r="F39" s="10">
        <v>21</v>
      </c>
      <c r="G39" s="10">
        <v>71</v>
      </c>
      <c r="H39" s="10">
        <v>25</v>
      </c>
      <c r="I39" s="10">
        <v>0</v>
      </c>
      <c r="J39" s="10">
        <v>0</v>
      </c>
      <c r="K39" s="10">
        <v>0</v>
      </c>
    </row>
    <row r="40" spans="2:11" ht="15.95" customHeight="1" x14ac:dyDescent="0.2">
      <c r="B40" s="27"/>
      <c r="C40" s="27" t="s">
        <v>119</v>
      </c>
      <c r="D40" s="11">
        <v>244</v>
      </c>
      <c r="E40" s="10">
        <v>161</v>
      </c>
      <c r="F40" s="10">
        <v>13</v>
      </c>
      <c r="G40" s="10">
        <v>50</v>
      </c>
      <c r="H40" s="10">
        <v>20</v>
      </c>
      <c r="I40" s="10">
        <v>0</v>
      </c>
      <c r="J40" s="10">
        <v>0</v>
      </c>
      <c r="K40" s="10">
        <v>0</v>
      </c>
    </row>
    <row r="41" spans="2:11" ht="15.95" customHeight="1" x14ac:dyDescent="0.2">
      <c r="B41" s="27"/>
      <c r="C41" s="27" t="s">
        <v>109</v>
      </c>
      <c r="D41" s="11">
        <v>854</v>
      </c>
      <c r="E41" s="10">
        <v>445</v>
      </c>
      <c r="F41" s="10">
        <v>100</v>
      </c>
      <c r="G41" s="10">
        <v>195</v>
      </c>
      <c r="H41" s="10">
        <v>113</v>
      </c>
      <c r="I41" s="10">
        <v>0</v>
      </c>
      <c r="J41" s="10">
        <v>1</v>
      </c>
      <c r="K41" s="10">
        <v>0</v>
      </c>
    </row>
    <row r="42" spans="2:11" ht="15.95" customHeight="1" x14ac:dyDescent="0.2">
      <c r="B42" s="27"/>
      <c r="C42" s="27" t="s">
        <v>120</v>
      </c>
      <c r="D42" s="11">
        <v>1535</v>
      </c>
      <c r="E42" s="10">
        <v>1270</v>
      </c>
      <c r="F42" s="10">
        <v>57</v>
      </c>
      <c r="G42" s="10">
        <v>166</v>
      </c>
      <c r="H42" s="10">
        <v>42</v>
      </c>
      <c r="I42" s="10">
        <v>0</v>
      </c>
      <c r="J42" s="10">
        <v>0</v>
      </c>
      <c r="K42" s="10">
        <v>0</v>
      </c>
    </row>
    <row r="43" spans="2:11" ht="15.95" customHeight="1" x14ac:dyDescent="0.2">
      <c r="B43" s="27"/>
      <c r="C43" s="27" t="s">
        <v>121</v>
      </c>
      <c r="D43" s="11">
        <v>789</v>
      </c>
      <c r="E43" s="10">
        <v>604</v>
      </c>
      <c r="F43" s="10">
        <v>22</v>
      </c>
      <c r="G43" s="10">
        <v>131</v>
      </c>
      <c r="H43" s="10">
        <v>32</v>
      </c>
      <c r="I43" s="10">
        <v>0</v>
      </c>
      <c r="J43" s="10">
        <v>0</v>
      </c>
      <c r="K43" s="10">
        <v>0</v>
      </c>
    </row>
    <row r="44" spans="2:11" ht="15.95" customHeight="1" x14ac:dyDescent="0.2">
      <c r="B44" s="27"/>
      <c r="C44" s="27" t="s">
        <v>34</v>
      </c>
      <c r="D44" s="11">
        <v>695</v>
      </c>
      <c r="E44" s="10">
        <v>457</v>
      </c>
      <c r="F44" s="10">
        <v>27</v>
      </c>
      <c r="G44" s="10">
        <v>160</v>
      </c>
      <c r="H44" s="10">
        <v>51</v>
      </c>
      <c r="I44" s="10">
        <v>0</v>
      </c>
      <c r="J44" s="10">
        <v>0</v>
      </c>
      <c r="K44" s="10">
        <v>0</v>
      </c>
    </row>
    <row r="45" spans="2:11" ht="15.95" customHeight="1" x14ac:dyDescent="0.2">
      <c r="B45" s="27"/>
      <c r="C45" s="27" t="s">
        <v>122</v>
      </c>
      <c r="D45" s="11">
        <v>985</v>
      </c>
      <c r="E45" s="10">
        <v>647</v>
      </c>
      <c r="F45" s="10">
        <v>78</v>
      </c>
      <c r="G45" s="10">
        <v>193</v>
      </c>
      <c r="H45" s="10">
        <v>62</v>
      </c>
      <c r="I45" s="10">
        <v>0</v>
      </c>
      <c r="J45" s="10">
        <v>4</v>
      </c>
      <c r="K45" s="10">
        <v>1</v>
      </c>
    </row>
    <row r="46" spans="2:11" ht="15.95" customHeight="1" x14ac:dyDescent="0.2">
      <c r="B46" s="27"/>
      <c r="C46" s="27" t="s">
        <v>123</v>
      </c>
      <c r="D46" s="11">
        <v>362</v>
      </c>
      <c r="E46" s="10">
        <v>222</v>
      </c>
      <c r="F46" s="10">
        <v>19</v>
      </c>
      <c r="G46" s="10">
        <v>83</v>
      </c>
      <c r="H46" s="10">
        <v>38</v>
      </c>
      <c r="I46" s="10">
        <v>0</v>
      </c>
      <c r="J46" s="10">
        <v>0</v>
      </c>
      <c r="K46" s="10">
        <v>0</v>
      </c>
    </row>
    <row r="47" spans="2:11" ht="15.95" customHeight="1" x14ac:dyDescent="0.2">
      <c r="B47" s="27"/>
      <c r="C47" s="27" t="s">
        <v>124</v>
      </c>
      <c r="D47" s="11">
        <v>461</v>
      </c>
      <c r="E47" s="10">
        <v>293</v>
      </c>
      <c r="F47" s="10">
        <v>28</v>
      </c>
      <c r="G47" s="10">
        <v>104</v>
      </c>
      <c r="H47" s="10">
        <v>36</v>
      </c>
      <c r="I47" s="10">
        <v>0</v>
      </c>
      <c r="J47" s="10">
        <v>0</v>
      </c>
      <c r="K47" s="10">
        <v>0</v>
      </c>
    </row>
    <row r="48" spans="2:11" ht="15.95" customHeight="1" x14ac:dyDescent="0.2">
      <c r="B48" s="27"/>
      <c r="C48" s="27" t="s">
        <v>125</v>
      </c>
      <c r="D48" s="11">
        <v>126</v>
      </c>
      <c r="E48" s="10">
        <v>63</v>
      </c>
      <c r="F48" s="10">
        <v>17</v>
      </c>
      <c r="G48" s="10">
        <v>40</v>
      </c>
      <c r="H48" s="10">
        <v>6</v>
      </c>
      <c r="I48" s="10">
        <v>0</v>
      </c>
      <c r="J48" s="10">
        <v>0</v>
      </c>
      <c r="K48" s="10">
        <v>0</v>
      </c>
    </row>
    <row r="49" spans="1:11" ht="15.95" customHeight="1" x14ac:dyDescent="0.2">
      <c r="B49" s="27"/>
      <c r="C49" s="27" t="s">
        <v>180</v>
      </c>
      <c r="D49" s="11">
        <v>5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5</v>
      </c>
    </row>
    <row r="50" spans="1:11" ht="15.95" customHeight="1" x14ac:dyDescent="0.2">
      <c r="D50" s="10"/>
      <c r="E50" s="10"/>
      <c r="F50" s="10"/>
      <c r="G50" s="10"/>
      <c r="H50" s="10"/>
      <c r="I50" s="10"/>
      <c r="J50" s="10"/>
      <c r="K50" s="10"/>
    </row>
    <row r="51" spans="1:11" ht="15.95" customHeight="1" x14ac:dyDescent="0.2">
      <c r="A51" s="14" t="s">
        <v>79</v>
      </c>
      <c r="B51" s="14"/>
      <c r="C51" s="14"/>
      <c r="D51" s="10"/>
      <c r="E51" s="10"/>
      <c r="F51" s="10"/>
      <c r="G51" s="10"/>
      <c r="H51" s="10"/>
      <c r="I51" s="10"/>
      <c r="J51" s="10"/>
      <c r="K51" s="10"/>
    </row>
    <row r="53" spans="1:11" ht="15.95" customHeight="1" x14ac:dyDescent="0.2">
      <c r="A53" s="5" t="s">
        <v>48</v>
      </c>
    </row>
    <row r="54" spans="1:11" ht="15.95" customHeight="1" x14ac:dyDescent="0.2">
      <c r="A54" s="1" t="s">
        <v>49</v>
      </c>
    </row>
  </sheetData>
  <hyperlinks>
    <hyperlink ref="A4" location="Inhalt!A1" display="&lt;&lt;&lt; Inhalt" xr:uid="{D1A2B102-4C52-41E8-B266-ED624237BCDC}"/>
    <hyperlink ref="A51" location="Metadaten!A1" display="&lt;&lt;&lt; Metadaten" xr:uid="{EC8BC3A2-A132-46F7-8CCF-450A8C3A43E7}"/>
  </hyperlinks>
  <pageMargins left="0.59055118110236227" right="0.59055118110236227" top="0.98425196850393704" bottom="0.78740157480314965" header="0.47244094488188981" footer="0.47244094488188981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EEAC-FA34-406F-B6F1-38D18454E5E3}">
  <sheetPr>
    <pageSetUpPr fitToPage="1"/>
  </sheetPr>
  <dimension ref="A1:H51"/>
  <sheetViews>
    <sheetView zoomScaleNormal="100" workbookViewId="0"/>
  </sheetViews>
  <sheetFormatPr baseColWidth="10" defaultColWidth="36.85546875" defaultRowHeight="15.95" customHeight="1" x14ac:dyDescent="0.2"/>
  <cols>
    <col min="1" max="2" width="5.7109375" style="1" customWidth="1"/>
    <col min="3" max="3" width="105.7109375" style="1" customWidth="1"/>
    <col min="4" max="4" width="5.5703125" style="1" customWidth="1"/>
    <col min="5" max="5" width="13.28515625" style="1" bestFit="1" customWidth="1"/>
    <col min="6" max="6" width="14" style="1" bestFit="1" customWidth="1"/>
    <col min="7" max="7" width="15.5703125" style="1" bestFit="1" customWidth="1"/>
    <col min="8" max="8" width="15.7109375" style="1" bestFit="1" customWidth="1"/>
    <col min="9" max="16384" width="36.85546875" style="1"/>
  </cols>
  <sheetData>
    <row r="1" spans="1:8" s="4" customFormat="1" ht="18" customHeight="1" x14ac:dyDescent="0.2">
      <c r="A1" s="4" t="s">
        <v>10</v>
      </c>
    </row>
    <row r="2" spans="1:8" ht="15.95" customHeight="1" x14ac:dyDescent="0.2">
      <c r="A2" s="1" t="s">
        <v>106</v>
      </c>
    </row>
    <row r="4" spans="1:8" ht="15.95" customHeight="1" x14ac:dyDescent="0.2">
      <c r="A4" s="14" t="s">
        <v>78</v>
      </c>
      <c r="B4" s="14"/>
      <c r="C4" s="14"/>
      <c r="D4" s="14"/>
      <c r="E4" s="14"/>
    </row>
    <row r="6" spans="1:8" ht="15.95" customHeight="1" x14ac:dyDescent="0.2">
      <c r="A6" s="1" t="s">
        <v>168</v>
      </c>
    </row>
    <row r="8" spans="1:8" ht="15.95" customHeight="1" x14ac:dyDescent="0.2">
      <c r="A8" s="5"/>
      <c r="B8" s="5"/>
      <c r="C8" s="5"/>
      <c r="D8" s="9" t="s">
        <v>14</v>
      </c>
      <c r="E8" s="9" t="s">
        <v>40</v>
      </c>
      <c r="F8" s="9"/>
      <c r="G8" s="9"/>
      <c r="H8" s="9"/>
    </row>
    <row r="9" spans="1:8" ht="15.95" customHeight="1" x14ac:dyDescent="0.2">
      <c r="A9" s="9"/>
      <c r="B9" s="9"/>
      <c r="C9" s="9"/>
      <c r="D9" s="9"/>
      <c r="E9" s="9" t="s">
        <v>41</v>
      </c>
      <c r="F9" s="9" t="s">
        <v>42</v>
      </c>
      <c r="G9" s="9" t="s">
        <v>43</v>
      </c>
      <c r="H9" s="9" t="s">
        <v>44</v>
      </c>
    </row>
    <row r="10" spans="1:8" ht="15.95" customHeight="1" x14ac:dyDescent="0.2">
      <c r="A10" s="5" t="s">
        <v>14</v>
      </c>
      <c r="B10" s="5"/>
      <c r="C10" s="5"/>
      <c r="D10" s="12">
        <v>2556</v>
      </c>
      <c r="E10" s="10">
        <v>1325</v>
      </c>
      <c r="F10" s="10">
        <v>186</v>
      </c>
      <c r="G10" s="10">
        <v>634</v>
      </c>
      <c r="H10" s="10">
        <v>411</v>
      </c>
    </row>
    <row r="11" spans="1:8" ht="15.95" customHeight="1" x14ac:dyDescent="0.2">
      <c r="B11" s="25" t="s">
        <v>81</v>
      </c>
      <c r="C11" s="26"/>
      <c r="D11" s="11">
        <v>11</v>
      </c>
      <c r="E11" s="10">
        <v>8</v>
      </c>
      <c r="F11" s="10">
        <v>0</v>
      </c>
      <c r="G11" s="10">
        <v>1</v>
      </c>
      <c r="H11" s="10">
        <v>2</v>
      </c>
    </row>
    <row r="12" spans="1:8" ht="15.95" customHeight="1" x14ac:dyDescent="0.2">
      <c r="B12" s="25"/>
      <c r="C12" s="25" t="s">
        <v>107</v>
      </c>
      <c r="D12" s="11">
        <v>11</v>
      </c>
      <c r="E12" s="10">
        <v>8</v>
      </c>
      <c r="F12" s="10">
        <v>0</v>
      </c>
      <c r="G12" s="10">
        <v>1</v>
      </c>
      <c r="H12" s="10">
        <v>2</v>
      </c>
    </row>
    <row r="13" spans="1:8" ht="15.95" customHeight="1" x14ac:dyDescent="0.2">
      <c r="B13" s="25" t="s">
        <v>82</v>
      </c>
      <c r="C13" s="26"/>
      <c r="D13" s="11">
        <v>776</v>
      </c>
      <c r="E13" s="10">
        <v>382</v>
      </c>
      <c r="F13" s="10">
        <v>54</v>
      </c>
      <c r="G13" s="10">
        <v>218</v>
      </c>
      <c r="H13" s="10">
        <v>122</v>
      </c>
    </row>
    <row r="14" spans="1:8" ht="15.95" customHeight="1" x14ac:dyDescent="0.2">
      <c r="B14" s="25"/>
      <c r="C14" s="25" t="s">
        <v>176</v>
      </c>
      <c r="D14" s="11">
        <v>2</v>
      </c>
      <c r="E14" s="10">
        <v>1</v>
      </c>
      <c r="F14" s="10">
        <v>0</v>
      </c>
      <c r="G14" s="10">
        <v>0</v>
      </c>
      <c r="H14" s="10">
        <v>1</v>
      </c>
    </row>
    <row r="15" spans="1:8" ht="15.95" customHeight="1" x14ac:dyDescent="0.2">
      <c r="B15" s="25"/>
      <c r="C15" s="25" t="s">
        <v>111</v>
      </c>
      <c r="D15" s="11">
        <v>33</v>
      </c>
      <c r="E15" s="10">
        <v>17</v>
      </c>
      <c r="F15" s="10">
        <v>1</v>
      </c>
      <c r="G15" s="10">
        <v>11</v>
      </c>
      <c r="H15" s="10">
        <v>4</v>
      </c>
    </row>
    <row r="16" spans="1:8" ht="15.95" customHeight="1" x14ac:dyDescent="0.2">
      <c r="B16" s="25"/>
      <c r="C16" s="25" t="s">
        <v>177</v>
      </c>
      <c r="D16" s="11">
        <v>10</v>
      </c>
      <c r="E16" s="10">
        <v>1</v>
      </c>
      <c r="F16" s="10">
        <v>2</v>
      </c>
      <c r="G16" s="10">
        <v>6</v>
      </c>
      <c r="H16" s="10">
        <v>1</v>
      </c>
    </row>
    <row r="17" spans="2:8" ht="15.95" customHeight="1" x14ac:dyDescent="0.2">
      <c r="B17" s="25"/>
      <c r="C17" s="25" t="s">
        <v>126</v>
      </c>
      <c r="D17" s="11">
        <v>45</v>
      </c>
      <c r="E17" s="10">
        <v>23</v>
      </c>
      <c r="F17" s="10">
        <v>5</v>
      </c>
      <c r="G17" s="10">
        <v>12</v>
      </c>
      <c r="H17" s="10">
        <v>5</v>
      </c>
    </row>
    <row r="18" spans="2:8" ht="15.95" customHeight="1" x14ac:dyDescent="0.2">
      <c r="B18" s="25"/>
      <c r="C18" s="25" t="s">
        <v>171</v>
      </c>
      <c r="D18" s="11">
        <v>35</v>
      </c>
      <c r="E18" s="10">
        <v>18</v>
      </c>
      <c r="F18" s="10">
        <v>4</v>
      </c>
      <c r="G18" s="10">
        <v>11</v>
      </c>
      <c r="H18" s="10">
        <v>2</v>
      </c>
    </row>
    <row r="19" spans="2:8" ht="15.95" customHeight="1" x14ac:dyDescent="0.2">
      <c r="B19" s="25"/>
      <c r="C19" s="25" t="s">
        <v>178</v>
      </c>
      <c r="D19" s="11">
        <v>70</v>
      </c>
      <c r="E19" s="10">
        <v>38</v>
      </c>
      <c r="F19" s="10">
        <v>6</v>
      </c>
      <c r="G19" s="10">
        <v>17</v>
      </c>
      <c r="H19" s="10">
        <v>9</v>
      </c>
    </row>
    <row r="20" spans="2:8" ht="15.95" customHeight="1" x14ac:dyDescent="0.2">
      <c r="B20" s="25"/>
      <c r="C20" s="25" t="s">
        <v>108</v>
      </c>
      <c r="D20" s="11">
        <v>80</v>
      </c>
      <c r="E20" s="10">
        <v>41</v>
      </c>
      <c r="F20" s="10">
        <v>7</v>
      </c>
      <c r="G20" s="10">
        <v>19</v>
      </c>
      <c r="H20" s="10">
        <v>13</v>
      </c>
    </row>
    <row r="21" spans="2:8" ht="15.95" customHeight="1" x14ac:dyDescent="0.2">
      <c r="B21" s="25"/>
      <c r="C21" s="25" t="s">
        <v>127</v>
      </c>
      <c r="D21" s="11">
        <v>76</v>
      </c>
      <c r="E21" s="10">
        <v>45</v>
      </c>
      <c r="F21" s="10">
        <v>4</v>
      </c>
      <c r="G21" s="10">
        <v>17</v>
      </c>
      <c r="H21" s="10">
        <v>10</v>
      </c>
    </row>
    <row r="22" spans="2:8" ht="15.95" customHeight="1" x14ac:dyDescent="0.2">
      <c r="B22" s="25"/>
      <c r="C22" s="25" t="s">
        <v>129</v>
      </c>
      <c r="D22" s="11">
        <v>24</v>
      </c>
      <c r="E22" s="10">
        <v>11</v>
      </c>
      <c r="F22" s="10">
        <v>1</v>
      </c>
      <c r="G22" s="10">
        <v>4</v>
      </c>
      <c r="H22" s="10">
        <v>8</v>
      </c>
    </row>
    <row r="23" spans="2:8" ht="15.95" customHeight="1" x14ac:dyDescent="0.2">
      <c r="B23" s="25"/>
      <c r="C23" s="25" t="s">
        <v>30</v>
      </c>
      <c r="D23" s="11">
        <v>175</v>
      </c>
      <c r="E23" s="10">
        <v>85</v>
      </c>
      <c r="F23" s="10">
        <v>6</v>
      </c>
      <c r="G23" s="10">
        <v>56</v>
      </c>
      <c r="H23" s="10">
        <v>28</v>
      </c>
    </row>
    <row r="24" spans="2:8" ht="15.95" customHeight="1" x14ac:dyDescent="0.2">
      <c r="B24" s="25"/>
      <c r="C24" s="25" t="s">
        <v>31</v>
      </c>
      <c r="D24" s="11">
        <v>24</v>
      </c>
      <c r="E24" s="10">
        <v>16</v>
      </c>
      <c r="F24" s="10">
        <v>3</v>
      </c>
      <c r="G24" s="10">
        <v>5</v>
      </c>
      <c r="H24" s="10">
        <v>0</v>
      </c>
    </row>
    <row r="25" spans="2:8" ht="15.95" customHeight="1" x14ac:dyDescent="0.2">
      <c r="B25" s="25"/>
      <c r="C25" s="25" t="s">
        <v>112</v>
      </c>
      <c r="D25" s="11">
        <v>32</v>
      </c>
      <c r="E25" s="10">
        <v>10</v>
      </c>
      <c r="F25" s="10">
        <v>4</v>
      </c>
      <c r="G25" s="10">
        <v>15</v>
      </c>
      <c r="H25" s="10">
        <v>3</v>
      </c>
    </row>
    <row r="26" spans="2:8" ht="15.95" customHeight="1" x14ac:dyDescent="0.2">
      <c r="B26" s="25"/>
      <c r="C26" s="25" t="s">
        <v>179</v>
      </c>
      <c r="D26" s="11">
        <v>32</v>
      </c>
      <c r="E26" s="10">
        <v>20</v>
      </c>
      <c r="F26" s="10">
        <v>4</v>
      </c>
      <c r="G26" s="10">
        <v>4</v>
      </c>
      <c r="H26" s="10">
        <v>4</v>
      </c>
    </row>
    <row r="27" spans="2:8" ht="15.95" customHeight="1" x14ac:dyDescent="0.2">
      <c r="B27" s="25"/>
      <c r="C27" s="25" t="s">
        <v>128</v>
      </c>
      <c r="D27" s="11">
        <v>138</v>
      </c>
      <c r="E27" s="10">
        <v>56</v>
      </c>
      <c r="F27" s="10">
        <v>7</v>
      </c>
      <c r="G27" s="10">
        <v>41</v>
      </c>
      <c r="H27" s="10">
        <v>34</v>
      </c>
    </row>
    <row r="28" spans="2:8" ht="15.95" customHeight="1" x14ac:dyDescent="0.2">
      <c r="B28" s="25" t="s">
        <v>83</v>
      </c>
      <c r="C28" s="26"/>
      <c r="D28" s="11">
        <v>1769</v>
      </c>
      <c r="E28" s="10">
        <v>935</v>
      </c>
      <c r="F28" s="10">
        <v>132</v>
      </c>
      <c r="G28" s="10">
        <v>415</v>
      </c>
      <c r="H28" s="10">
        <v>287</v>
      </c>
    </row>
    <row r="29" spans="2:8" ht="15.95" customHeight="1" x14ac:dyDescent="0.2">
      <c r="B29" s="25"/>
      <c r="C29" s="25" t="s">
        <v>113</v>
      </c>
      <c r="D29" s="11">
        <v>393</v>
      </c>
      <c r="E29" s="10">
        <v>192</v>
      </c>
      <c r="F29" s="10">
        <v>42</v>
      </c>
      <c r="G29" s="10">
        <v>99</v>
      </c>
      <c r="H29" s="10">
        <v>60</v>
      </c>
    </row>
    <row r="30" spans="2:8" ht="15.95" customHeight="1" x14ac:dyDescent="0.2">
      <c r="B30" s="25"/>
      <c r="C30" s="25" t="s">
        <v>114</v>
      </c>
      <c r="D30" s="11">
        <v>87</v>
      </c>
      <c r="E30" s="10">
        <v>43</v>
      </c>
      <c r="F30" s="10">
        <v>3</v>
      </c>
      <c r="G30" s="10">
        <v>25</v>
      </c>
      <c r="H30" s="10">
        <v>16</v>
      </c>
    </row>
    <row r="31" spans="2:8" ht="15.95" customHeight="1" x14ac:dyDescent="0.2">
      <c r="B31" s="25"/>
      <c r="C31" s="25" t="s">
        <v>110</v>
      </c>
      <c r="D31" s="11">
        <v>58</v>
      </c>
      <c r="E31" s="10">
        <v>33</v>
      </c>
      <c r="F31" s="10">
        <v>9</v>
      </c>
      <c r="G31" s="10">
        <v>9</v>
      </c>
      <c r="H31" s="10">
        <v>7</v>
      </c>
    </row>
    <row r="32" spans="2:8" ht="15.95" customHeight="1" x14ac:dyDescent="0.2">
      <c r="B32" s="25"/>
      <c r="C32" s="25" t="s">
        <v>172</v>
      </c>
      <c r="D32" s="11">
        <v>13</v>
      </c>
      <c r="E32" s="10">
        <v>8</v>
      </c>
      <c r="F32" s="10">
        <v>1</v>
      </c>
      <c r="G32" s="10">
        <v>3</v>
      </c>
      <c r="H32" s="10">
        <v>1</v>
      </c>
    </row>
    <row r="33" spans="2:8" ht="15.95" customHeight="1" x14ac:dyDescent="0.2">
      <c r="B33" s="27"/>
      <c r="C33" s="27" t="s">
        <v>33</v>
      </c>
      <c r="D33" s="11">
        <v>11</v>
      </c>
      <c r="E33" s="10">
        <v>6</v>
      </c>
      <c r="F33" s="10">
        <v>1</v>
      </c>
      <c r="G33" s="10">
        <v>3</v>
      </c>
      <c r="H33" s="10">
        <v>1</v>
      </c>
    </row>
    <row r="34" spans="2:8" ht="15.95" customHeight="1" x14ac:dyDescent="0.2">
      <c r="B34" s="27"/>
      <c r="C34" s="27" t="s">
        <v>115</v>
      </c>
      <c r="D34" s="11">
        <v>63</v>
      </c>
      <c r="E34" s="10">
        <v>43</v>
      </c>
      <c r="F34" s="10">
        <v>5</v>
      </c>
      <c r="G34" s="10">
        <v>7</v>
      </c>
      <c r="H34" s="10">
        <v>8</v>
      </c>
    </row>
    <row r="35" spans="2:8" ht="15.95" customHeight="1" x14ac:dyDescent="0.2">
      <c r="B35" s="27"/>
      <c r="C35" s="27" t="s">
        <v>116</v>
      </c>
      <c r="D35" s="11">
        <v>117</v>
      </c>
      <c r="E35" s="10">
        <v>52</v>
      </c>
      <c r="F35" s="10">
        <v>6</v>
      </c>
      <c r="G35" s="10">
        <v>32</v>
      </c>
      <c r="H35" s="10">
        <v>27</v>
      </c>
    </row>
    <row r="36" spans="2:8" ht="15.95" customHeight="1" x14ac:dyDescent="0.2">
      <c r="B36" s="27"/>
      <c r="C36" s="27" t="s">
        <v>173</v>
      </c>
      <c r="D36" s="11">
        <v>15</v>
      </c>
      <c r="E36" s="10">
        <v>4</v>
      </c>
      <c r="F36" s="10">
        <v>1</v>
      </c>
      <c r="G36" s="10">
        <v>8</v>
      </c>
      <c r="H36" s="10">
        <v>2</v>
      </c>
    </row>
    <row r="37" spans="2:8" ht="15.95" customHeight="1" x14ac:dyDescent="0.2">
      <c r="B37" s="27"/>
      <c r="C37" s="27" t="s">
        <v>117</v>
      </c>
      <c r="D37" s="11">
        <v>31</v>
      </c>
      <c r="E37" s="10">
        <v>16</v>
      </c>
      <c r="F37" s="10">
        <v>3</v>
      </c>
      <c r="G37" s="10">
        <v>6</v>
      </c>
      <c r="H37" s="10">
        <v>6</v>
      </c>
    </row>
    <row r="38" spans="2:8" ht="15.95" customHeight="1" x14ac:dyDescent="0.2">
      <c r="B38" s="27"/>
      <c r="C38" s="27" t="s">
        <v>174</v>
      </c>
      <c r="D38" s="11">
        <v>37</v>
      </c>
      <c r="E38" s="10">
        <v>22</v>
      </c>
      <c r="F38" s="10">
        <v>2</v>
      </c>
      <c r="G38" s="10">
        <v>5</v>
      </c>
      <c r="H38" s="10">
        <v>8</v>
      </c>
    </row>
    <row r="39" spans="2:8" ht="15.95" customHeight="1" x14ac:dyDescent="0.2">
      <c r="B39" s="27"/>
      <c r="C39" s="27" t="s">
        <v>118</v>
      </c>
      <c r="D39" s="11">
        <v>92</v>
      </c>
      <c r="E39" s="10">
        <v>41</v>
      </c>
      <c r="F39" s="10">
        <v>8</v>
      </c>
      <c r="G39" s="10">
        <v>24</v>
      </c>
      <c r="H39" s="10">
        <v>19</v>
      </c>
    </row>
    <row r="40" spans="2:8" ht="15.95" customHeight="1" x14ac:dyDescent="0.2">
      <c r="B40" s="27"/>
      <c r="C40" s="27" t="s">
        <v>119</v>
      </c>
      <c r="D40" s="11">
        <v>34</v>
      </c>
      <c r="E40" s="10">
        <v>19</v>
      </c>
      <c r="F40" s="10">
        <v>2</v>
      </c>
      <c r="G40" s="10">
        <v>5</v>
      </c>
      <c r="H40" s="10">
        <v>8</v>
      </c>
    </row>
    <row r="41" spans="2:8" ht="15.95" customHeight="1" x14ac:dyDescent="0.2">
      <c r="B41" s="27"/>
      <c r="C41" s="27" t="s">
        <v>109</v>
      </c>
      <c r="D41" s="11">
        <v>84</v>
      </c>
      <c r="E41" s="10">
        <v>50</v>
      </c>
      <c r="F41" s="10">
        <v>4</v>
      </c>
      <c r="G41" s="10">
        <v>20</v>
      </c>
      <c r="H41" s="10">
        <v>10</v>
      </c>
    </row>
    <row r="42" spans="2:8" ht="15.95" customHeight="1" x14ac:dyDescent="0.2">
      <c r="B42" s="27"/>
      <c r="C42" s="27" t="s">
        <v>120</v>
      </c>
      <c r="D42" s="11">
        <v>81</v>
      </c>
      <c r="E42" s="10">
        <v>37</v>
      </c>
      <c r="F42" s="10">
        <v>6</v>
      </c>
      <c r="G42" s="10">
        <v>22</v>
      </c>
      <c r="H42" s="10">
        <v>16</v>
      </c>
    </row>
    <row r="43" spans="2:8" ht="15.95" customHeight="1" x14ac:dyDescent="0.2">
      <c r="B43" s="27"/>
      <c r="C43" s="27" t="s">
        <v>121</v>
      </c>
      <c r="D43" s="11">
        <v>173</v>
      </c>
      <c r="E43" s="10">
        <v>100</v>
      </c>
      <c r="F43" s="10">
        <v>6</v>
      </c>
      <c r="G43" s="10">
        <v>45</v>
      </c>
      <c r="H43" s="10">
        <v>22</v>
      </c>
    </row>
    <row r="44" spans="2:8" ht="15.95" customHeight="1" x14ac:dyDescent="0.2">
      <c r="B44" s="27"/>
      <c r="C44" s="27" t="s">
        <v>34</v>
      </c>
      <c r="D44" s="11">
        <v>284</v>
      </c>
      <c r="E44" s="10">
        <v>159</v>
      </c>
      <c r="F44" s="10">
        <v>12</v>
      </c>
      <c r="G44" s="10">
        <v>66</v>
      </c>
      <c r="H44" s="10">
        <v>47</v>
      </c>
    </row>
    <row r="45" spans="2:8" ht="15.95" customHeight="1" x14ac:dyDescent="0.2">
      <c r="B45" s="27"/>
      <c r="C45" s="27" t="s">
        <v>122</v>
      </c>
      <c r="D45" s="11">
        <v>83</v>
      </c>
      <c r="E45" s="10">
        <v>46</v>
      </c>
      <c r="F45" s="10">
        <v>10</v>
      </c>
      <c r="G45" s="10">
        <v>16</v>
      </c>
      <c r="H45" s="10">
        <v>11</v>
      </c>
    </row>
    <row r="46" spans="2:8" ht="15.95" customHeight="1" x14ac:dyDescent="0.2">
      <c r="B46" s="27"/>
      <c r="C46" s="27" t="s">
        <v>123</v>
      </c>
      <c r="D46" s="11">
        <v>20</v>
      </c>
      <c r="E46" s="10">
        <v>8</v>
      </c>
      <c r="F46" s="10">
        <v>1</v>
      </c>
      <c r="G46" s="10">
        <v>5</v>
      </c>
      <c r="H46" s="10">
        <v>6</v>
      </c>
    </row>
    <row r="47" spans="2:8" ht="15.95" customHeight="1" x14ac:dyDescent="0.2">
      <c r="B47" s="27"/>
      <c r="C47" s="27" t="s">
        <v>124</v>
      </c>
      <c r="D47" s="11">
        <v>63</v>
      </c>
      <c r="E47" s="10">
        <v>29</v>
      </c>
      <c r="F47" s="10">
        <v>9</v>
      </c>
      <c r="G47" s="10">
        <v>14</v>
      </c>
      <c r="H47" s="10">
        <v>11</v>
      </c>
    </row>
    <row r="48" spans="2:8" ht="15.95" customHeight="1" x14ac:dyDescent="0.2">
      <c r="B48" s="27"/>
      <c r="C48" s="27" t="s">
        <v>125</v>
      </c>
      <c r="D48" s="11">
        <v>2</v>
      </c>
      <c r="E48" s="10">
        <v>1</v>
      </c>
      <c r="F48" s="10">
        <v>1</v>
      </c>
      <c r="G48" s="10">
        <v>0</v>
      </c>
      <c r="H48" s="10">
        <v>0</v>
      </c>
    </row>
    <row r="49" spans="1:8" ht="15.95" customHeight="1" x14ac:dyDescent="0.2">
      <c r="B49" s="27"/>
      <c r="C49" s="27" t="s">
        <v>180</v>
      </c>
      <c r="D49" s="11">
        <v>28</v>
      </c>
      <c r="E49" s="10">
        <v>26</v>
      </c>
      <c r="F49" s="10">
        <v>0</v>
      </c>
      <c r="G49" s="10">
        <v>1</v>
      </c>
      <c r="H49" s="10">
        <v>1</v>
      </c>
    </row>
    <row r="51" spans="1:8" ht="15.95" customHeight="1" x14ac:dyDescent="0.2">
      <c r="A51" s="14" t="s">
        <v>79</v>
      </c>
      <c r="B51" s="14"/>
      <c r="C51" s="14"/>
    </row>
  </sheetData>
  <hyperlinks>
    <hyperlink ref="A4" location="Inhalt!A1" display="&lt;&lt;&lt; Inhalt" xr:uid="{42A1297F-38D5-40A5-B704-0CBF5D95261F}"/>
    <hyperlink ref="A51" location="Metadaten!A1" display="&lt;&lt;&lt; Metadaten" xr:uid="{0092BD2E-63F2-4E65-8D0E-C75A45E6F7B9}"/>
  </hyperlinks>
  <pageMargins left="0.59055118110236227" right="0.59055118110236227" top="0.98425196850393704" bottom="0.78740157480314965" header="0.47244094488188981" footer="0.47244094488188981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E0A2-C48A-47E8-A039-BD722A418CD9}">
  <sheetPr>
    <tabColor rgb="FFCADBF6"/>
  </sheetPr>
  <dimension ref="A1:A3"/>
  <sheetViews>
    <sheetView zoomScaleNormal="100" workbookViewId="0"/>
  </sheetViews>
  <sheetFormatPr baseColWidth="10" defaultRowHeight="15.95" customHeight="1" x14ac:dyDescent="0.2"/>
  <cols>
    <col min="1" max="16384" width="11.42578125" style="1"/>
  </cols>
  <sheetData>
    <row r="1" spans="1:1" ht="18" customHeight="1" x14ac:dyDescent="0.2">
      <c r="A1" s="4" t="s">
        <v>104</v>
      </c>
    </row>
    <row r="3" spans="1:1" ht="15.95" customHeight="1" x14ac:dyDescent="0.2">
      <c r="A3" s="3" t="s">
        <v>181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2A568-525F-41B0-A142-5DE54FBA41C0}">
  <dimension ref="A1:Y89"/>
  <sheetViews>
    <sheetView zoomScaleNormal="100" workbookViewId="0"/>
  </sheetViews>
  <sheetFormatPr baseColWidth="10" defaultRowHeight="15.95" customHeight="1" x14ac:dyDescent="0.2"/>
  <cols>
    <col min="1" max="2" width="5.7109375" style="36" customWidth="1"/>
    <col min="3" max="3" width="113.140625" style="36" customWidth="1"/>
    <col min="4" max="4" width="8.140625" style="36" bestFit="1" customWidth="1"/>
    <col min="5" max="5" width="6" style="36" bestFit="1" customWidth="1"/>
    <col min="6" max="6" width="6.7109375" style="36" customWidth="1"/>
    <col min="7" max="7" width="10.140625" style="36" customWidth="1"/>
    <col min="8" max="8" width="8.5703125" style="36" customWidth="1"/>
    <col min="9" max="9" width="5.7109375" style="36" customWidth="1"/>
    <col min="10" max="10" width="7.5703125" style="36" customWidth="1"/>
    <col min="11" max="11" width="10.28515625" style="36" customWidth="1"/>
    <col min="12" max="12" width="8.85546875" style="36" customWidth="1"/>
    <col min="13" max="13" width="7.5703125" style="36" customWidth="1"/>
    <col min="14" max="14" width="8.85546875" style="36" customWidth="1"/>
    <col min="15" max="15" width="6.7109375" style="36" customWidth="1"/>
    <col min="16" max="16" width="6.140625" style="36" customWidth="1"/>
    <col min="17" max="17" width="14.28515625" style="36" customWidth="1"/>
    <col min="18" max="18" width="6.7109375" style="36" customWidth="1"/>
    <col min="19" max="19" width="5.42578125" style="36" customWidth="1"/>
    <col min="20" max="20" width="4.140625" style="36" customWidth="1"/>
    <col min="21" max="21" width="7.5703125" style="36" customWidth="1"/>
    <col min="22" max="22" width="5" style="36" customWidth="1"/>
    <col min="23" max="23" width="7" style="36" customWidth="1"/>
    <col min="24" max="24" width="18.140625" style="36" customWidth="1"/>
    <col min="25" max="25" width="7.5703125" style="36" customWidth="1"/>
    <col min="26" max="252" width="11.42578125" style="36"/>
    <col min="253" max="253" width="54.7109375" style="36" customWidth="1"/>
    <col min="254" max="254" width="8" style="36" customWidth="1"/>
    <col min="255" max="255" width="9.5703125" style="36" bestFit="1" customWidth="1"/>
    <col min="256" max="256" width="14.42578125" style="36" bestFit="1" customWidth="1"/>
    <col min="257" max="257" width="12.5703125" style="36" bestFit="1" customWidth="1"/>
    <col min="258" max="258" width="15.42578125" style="36" bestFit="1" customWidth="1"/>
    <col min="259" max="259" width="18.28515625" style="36" bestFit="1" customWidth="1"/>
    <col min="260" max="260" width="7.42578125" style="36" bestFit="1" customWidth="1"/>
    <col min="261" max="261" width="10" style="36" bestFit="1" customWidth="1"/>
    <col min="262" max="262" width="13.85546875" style="36" customWidth="1"/>
    <col min="263" max="263" width="12.28515625" style="36" bestFit="1" customWidth="1"/>
    <col min="264" max="264" width="10" style="36" bestFit="1" customWidth="1"/>
    <col min="265" max="265" width="11.85546875" style="36" bestFit="1" customWidth="1"/>
    <col min="266" max="266" width="9.85546875" style="36" bestFit="1" customWidth="1"/>
    <col min="267" max="267" width="8.85546875" style="36" bestFit="1" customWidth="1"/>
    <col min="268" max="268" width="13.85546875" style="36" bestFit="1" customWidth="1"/>
    <col min="269" max="269" width="9.42578125" style="36" bestFit="1" customWidth="1"/>
    <col min="270" max="270" width="6" style="36" bestFit="1" customWidth="1"/>
    <col min="271" max="271" width="10.28515625" style="36" bestFit="1" customWidth="1"/>
    <col min="272" max="272" width="7.42578125" style="36" bestFit="1" customWidth="1"/>
    <col min="273" max="273" width="10.42578125" style="36" bestFit="1" customWidth="1"/>
    <col min="274" max="274" width="8.85546875" style="36" bestFit="1" customWidth="1"/>
    <col min="275" max="508" width="11.42578125" style="36"/>
    <col min="509" max="509" width="54.7109375" style="36" customWidth="1"/>
    <col min="510" max="510" width="8" style="36" customWidth="1"/>
    <col min="511" max="511" width="9.5703125" style="36" bestFit="1" customWidth="1"/>
    <col min="512" max="512" width="14.42578125" style="36" bestFit="1" customWidth="1"/>
    <col min="513" max="513" width="12.5703125" style="36" bestFit="1" customWidth="1"/>
    <col min="514" max="514" width="15.42578125" style="36" bestFit="1" customWidth="1"/>
    <col min="515" max="515" width="18.28515625" style="36" bestFit="1" customWidth="1"/>
    <col min="516" max="516" width="7.42578125" style="36" bestFit="1" customWidth="1"/>
    <col min="517" max="517" width="10" style="36" bestFit="1" customWidth="1"/>
    <col min="518" max="518" width="13.85546875" style="36" customWidth="1"/>
    <col min="519" max="519" width="12.28515625" style="36" bestFit="1" customWidth="1"/>
    <col min="520" max="520" width="10" style="36" bestFit="1" customWidth="1"/>
    <col min="521" max="521" width="11.85546875" style="36" bestFit="1" customWidth="1"/>
    <col min="522" max="522" width="9.85546875" style="36" bestFit="1" customWidth="1"/>
    <col min="523" max="523" width="8.85546875" style="36" bestFit="1" customWidth="1"/>
    <col min="524" max="524" width="13.85546875" style="36" bestFit="1" customWidth="1"/>
    <col min="525" max="525" width="9.42578125" style="36" bestFit="1" customWidth="1"/>
    <col min="526" max="526" width="6" style="36" bestFit="1" customWidth="1"/>
    <col min="527" max="527" width="10.28515625" style="36" bestFit="1" customWidth="1"/>
    <col min="528" max="528" width="7.42578125" style="36" bestFit="1" customWidth="1"/>
    <col min="529" max="529" width="10.42578125" style="36" bestFit="1" customWidth="1"/>
    <col min="530" max="530" width="8.85546875" style="36" bestFit="1" customWidth="1"/>
    <col min="531" max="764" width="11.42578125" style="36"/>
    <col min="765" max="765" width="54.7109375" style="36" customWidth="1"/>
    <col min="766" max="766" width="8" style="36" customWidth="1"/>
    <col min="767" max="767" width="9.5703125" style="36" bestFit="1" customWidth="1"/>
    <col min="768" max="768" width="14.42578125" style="36" bestFit="1" customWidth="1"/>
    <col min="769" max="769" width="12.5703125" style="36" bestFit="1" customWidth="1"/>
    <col min="770" max="770" width="15.42578125" style="36" bestFit="1" customWidth="1"/>
    <col min="771" max="771" width="18.28515625" style="36" bestFit="1" customWidth="1"/>
    <col min="772" max="772" width="7.42578125" style="36" bestFit="1" customWidth="1"/>
    <col min="773" max="773" width="10" style="36" bestFit="1" customWidth="1"/>
    <col min="774" max="774" width="13.85546875" style="36" customWidth="1"/>
    <col min="775" max="775" width="12.28515625" style="36" bestFit="1" customWidth="1"/>
    <col min="776" max="776" width="10" style="36" bestFit="1" customWidth="1"/>
    <col min="777" max="777" width="11.85546875" style="36" bestFit="1" customWidth="1"/>
    <col min="778" max="778" width="9.85546875" style="36" bestFit="1" customWidth="1"/>
    <col min="779" max="779" width="8.85546875" style="36" bestFit="1" customWidth="1"/>
    <col min="780" max="780" width="13.85546875" style="36" bestFit="1" customWidth="1"/>
    <col min="781" max="781" width="9.42578125" style="36" bestFit="1" customWidth="1"/>
    <col min="782" max="782" width="6" style="36" bestFit="1" customWidth="1"/>
    <col min="783" max="783" width="10.28515625" style="36" bestFit="1" customWidth="1"/>
    <col min="784" max="784" width="7.42578125" style="36" bestFit="1" customWidth="1"/>
    <col min="785" max="785" width="10.42578125" style="36" bestFit="1" customWidth="1"/>
    <col min="786" max="786" width="8.85546875" style="36" bestFit="1" customWidth="1"/>
    <col min="787" max="1020" width="11.42578125" style="36"/>
    <col min="1021" max="1021" width="54.7109375" style="36" customWidth="1"/>
    <col min="1022" max="1022" width="8" style="36" customWidth="1"/>
    <col min="1023" max="1023" width="9.5703125" style="36" bestFit="1" customWidth="1"/>
    <col min="1024" max="1024" width="14.42578125" style="36" bestFit="1" customWidth="1"/>
    <col min="1025" max="1025" width="12.5703125" style="36" bestFit="1" customWidth="1"/>
    <col min="1026" max="1026" width="15.42578125" style="36" bestFit="1" customWidth="1"/>
    <col min="1027" max="1027" width="18.28515625" style="36" bestFit="1" customWidth="1"/>
    <col min="1028" max="1028" width="7.42578125" style="36" bestFit="1" customWidth="1"/>
    <col min="1029" max="1029" width="10" style="36" bestFit="1" customWidth="1"/>
    <col min="1030" max="1030" width="13.85546875" style="36" customWidth="1"/>
    <col min="1031" max="1031" width="12.28515625" style="36" bestFit="1" customWidth="1"/>
    <col min="1032" max="1032" width="10" style="36" bestFit="1" customWidth="1"/>
    <col min="1033" max="1033" width="11.85546875" style="36" bestFit="1" customWidth="1"/>
    <col min="1034" max="1034" width="9.85546875" style="36" bestFit="1" customWidth="1"/>
    <col min="1035" max="1035" width="8.85546875" style="36" bestFit="1" customWidth="1"/>
    <col min="1036" max="1036" width="13.85546875" style="36" bestFit="1" customWidth="1"/>
    <col min="1037" max="1037" width="9.42578125" style="36" bestFit="1" customWidth="1"/>
    <col min="1038" max="1038" width="6" style="36" bestFit="1" customWidth="1"/>
    <col min="1039" max="1039" width="10.28515625" style="36" bestFit="1" customWidth="1"/>
    <col min="1040" max="1040" width="7.42578125" style="36" bestFit="1" customWidth="1"/>
    <col min="1041" max="1041" width="10.42578125" style="36" bestFit="1" customWidth="1"/>
    <col min="1042" max="1042" width="8.85546875" style="36" bestFit="1" customWidth="1"/>
    <col min="1043" max="1276" width="11.42578125" style="36"/>
    <col min="1277" max="1277" width="54.7109375" style="36" customWidth="1"/>
    <col min="1278" max="1278" width="8" style="36" customWidth="1"/>
    <col min="1279" max="1279" width="9.5703125" style="36" bestFit="1" customWidth="1"/>
    <col min="1280" max="1280" width="14.42578125" style="36" bestFit="1" customWidth="1"/>
    <col min="1281" max="1281" width="12.5703125" style="36" bestFit="1" customWidth="1"/>
    <col min="1282" max="1282" width="15.42578125" style="36" bestFit="1" customWidth="1"/>
    <col min="1283" max="1283" width="18.28515625" style="36" bestFit="1" customWidth="1"/>
    <col min="1284" max="1284" width="7.42578125" style="36" bestFit="1" customWidth="1"/>
    <col min="1285" max="1285" width="10" style="36" bestFit="1" customWidth="1"/>
    <col min="1286" max="1286" width="13.85546875" style="36" customWidth="1"/>
    <col min="1287" max="1287" width="12.28515625" style="36" bestFit="1" customWidth="1"/>
    <col min="1288" max="1288" width="10" style="36" bestFit="1" customWidth="1"/>
    <col min="1289" max="1289" width="11.85546875" style="36" bestFit="1" customWidth="1"/>
    <col min="1290" max="1290" width="9.85546875" style="36" bestFit="1" customWidth="1"/>
    <col min="1291" max="1291" width="8.85546875" style="36" bestFit="1" customWidth="1"/>
    <col min="1292" max="1292" width="13.85546875" style="36" bestFit="1" customWidth="1"/>
    <col min="1293" max="1293" width="9.42578125" style="36" bestFit="1" customWidth="1"/>
    <col min="1294" max="1294" width="6" style="36" bestFit="1" customWidth="1"/>
    <col min="1295" max="1295" width="10.28515625" style="36" bestFit="1" customWidth="1"/>
    <col min="1296" max="1296" width="7.42578125" style="36" bestFit="1" customWidth="1"/>
    <col min="1297" max="1297" width="10.42578125" style="36" bestFit="1" customWidth="1"/>
    <col min="1298" max="1298" width="8.85546875" style="36" bestFit="1" customWidth="1"/>
    <col min="1299" max="1532" width="11.42578125" style="36"/>
    <col min="1533" max="1533" width="54.7109375" style="36" customWidth="1"/>
    <col min="1534" max="1534" width="8" style="36" customWidth="1"/>
    <col min="1535" max="1535" width="9.5703125" style="36" bestFit="1" customWidth="1"/>
    <col min="1536" max="1536" width="14.42578125" style="36" bestFit="1" customWidth="1"/>
    <col min="1537" max="1537" width="12.5703125" style="36" bestFit="1" customWidth="1"/>
    <col min="1538" max="1538" width="15.42578125" style="36" bestFit="1" customWidth="1"/>
    <col min="1539" max="1539" width="18.28515625" style="36" bestFit="1" customWidth="1"/>
    <col min="1540" max="1540" width="7.42578125" style="36" bestFit="1" customWidth="1"/>
    <col min="1541" max="1541" width="10" style="36" bestFit="1" customWidth="1"/>
    <col min="1542" max="1542" width="13.85546875" style="36" customWidth="1"/>
    <col min="1543" max="1543" width="12.28515625" style="36" bestFit="1" customWidth="1"/>
    <col min="1544" max="1544" width="10" style="36" bestFit="1" customWidth="1"/>
    <col min="1545" max="1545" width="11.85546875" style="36" bestFit="1" customWidth="1"/>
    <col min="1546" max="1546" width="9.85546875" style="36" bestFit="1" customWidth="1"/>
    <col min="1547" max="1547" width="8.85546875" style="36" bestFit="1" customWidth="1"/>
    <col min="1548" max="1548" width="13.85546875" style="36" bestFit="1" customWidth="1"/>
    <col min="1549" max="1549" width="9.42578125" style="36" bestFit="1" customWidth="1"/>
    <col min="1550" max="1550" width="6" style="36" bestFit="1" customWidth="1"/>
    <col min="1551" max="1551" width="10.28515625" style="36" bestFit="1" customWidth="1"/>
    <col min="1552" max="1552" width="7.42578125" style="36" bestFit="1" customWidth="1"/>
    <col min="1553" max="1553" width="10.42578125" style="36" bestFit="1" customWidth="1"/>
    <col min="1554" max="1554" width="8.85546875" style="36" bestFit="1" customWidth="1"/>
    <col min="1555" max="1788" width="11.42578125" style="36"/>
    <col min="1789" max="1789" width="54.7109375" style="36" customWidth="1"/>
    <col min="1790" max="1790" width="8" style="36" customWidth="1"/>
    <col min="1791" max="1791" width="9.5703125" style="36" bestFit="1" customWidth="1"/>
    <col min="1792" max="1792" width="14.42578125" style="36" bestFit="1" customWidth="1"/>
    <col min="1793" max="1793" width="12.5703125" style="36" bestFit="1" customWidth="1"/>
    <col min="1794" max="1794" width="15.42578125" style="36" bestFit="1" customWidth="1"/>
    <col min="1795" max="1795" width="18.28515625" style="36" bestFit="1" customWidth="1"/>
    <col min="1796" max="1796" width="7.42578125" style="36" bestFit="1" customWidth="1"/>
    <col min="1797" max="1797" width="10" style="36" bestFit="1" customWidth="1"/>
    <col min="1798" max="1798" width="13.85546875" style="36" customWidth="1"/>
    <col min="1799" max="1799" width="12.28515625" style="36" bestFit="1" customWidth="1"/>
    <col min="1800" max="1800" width="10" style="36" bestFit="1" customWidth="1"/>
    <col min="1801" max="1801" width="11.85546875" style="36" bestFit="1" customWidth="1"/>
    <col min="1802" max="1802" width="9.85546875" style="36" bestFit="1" customWidth="1"/>
    <col min="1803" max="1803" width="8.85546875" style="36" bestFit="1" customWidth="1"/>
    <col min="1804" max="1804" width="13.85546875" style="36" bestFit="1" customWidth="1"/>
    <col min="1805" max="1805" width="9.42578125" style="36" bestFit="1" customWidth="1"/>
    <col min="1806" max="1806" width="6" style="36" bestFit="1" customWidth="1"/>
    <col min="1807" max="1807" width="10.28515625" style="36" bestFit="1" customWidth="1"/>
    <col min="1808" max="1808" width="7.42578125" style="36" bestFit="1" customWidth="1"/>
    <col min="1809" max="1809" width="10.42578125" style="36" bestFit="1" customWidth="1"/>
    <col min="1810" max="1810" width="8.85546875" style="36" bestFit="1" customWidth="1"/>
    <col min="1811" max="2044" width="11.42578125" style="36"/>
    <col min="2045" max="2045" width="54.7109375" style="36" customWidth="1"/>
    <col min="2046" max="2046" width="8" style="36" customWidth="1"/>
    <col min="2047" max="2047" width="9.5703125" style="36" bestFit="1" customWidth="1"/>
    <col min="2048" max="2048" width="14.42578125" style="36" bestFit="1" customWidth="1"/>
    <col min="2049" max="2049" width="12.5703125" style="36" bestFit="1" customWidth="1"/>
    <col min="2050" max="2050" width="15.42578125" style="36" bestFit="1" customWidth="1"/>
    <col min="2051" max="2051" width="18.28515625" style="36" bestFit="1" customWidth="1"/>
    <col min="2052" max="2052" width="7.42578125" style="36" bestFit="1" customWidth="1"/>
    <col min="2053" max="2053" width="10" style="36" bestFit="1" customWidth="1"/>
    <col min="2054" max="2054" width="13.85546875" style="36" customWidth="1"/>
    <col min="2055" max="2055" width="12.28515625" style="36" bestFit="1" customWidth="1"/>
    <col min="2056" max="2056" width="10" style="36" bestFit="1" customWidth="1"/>
    <col min="2057" max="2057" width="11.85546875" style="36" bestFit="1" customWidth="1"/>
    <col min="2058" max="2058" width="9.85546875" style="36" bestFit="1" customWidth="1"/>
    <col min="2059" max="2059" width="8.85546875" style="36" bestFit="1" customWidth="1"/>
    <col min="2060" max="2060" width="13.85546875" style="36" bestFit="1" customWidth="1"/>
    <col min="2061" max="2061" width="9.42578125" style="36" bestFit="1" customWidth="1"/>
    <col min="2062" max="2062" width="6" style="36" bestFit="1" customWidth="1"/>
    <col min="2063" max="2063" width="10.28515625" style="36" bestFit="1" customWidth="1"/>
    <col min="2064" max="2064" width="7.42578125" style="36" bestFit="1" customWidth="1"/>
    <col min="2065" max="2065" width="10.42578125" style="36" bestFit="1" customWidth="1"/>
    <col min="2066" max="2066" width="8.85546875" style="36" bestFit="1" customWidth="1"/>
    <col min="2067" max="2300" width="11.42578125" style="36"/>
    <col min="2301" max="2301" width="54.7109375" style="36" customWidth="1"/>
    <col min="2302" max="2302" width="8" style="36" customWidth="1"/>
    <col min="2303" max="2303" width="9.5703125" style="36" bestFit="1" customWidth="1"/>
    <col min="2304" max="2304" width="14.42578125" style="36" bestFit="1" customWidth="1"/>
    <col min="2305" max="2305" width="12.5703125" style="36" bestFit="1" customWidth="1"/>
    <col min="2306" max="2306" width="15.42578125" style="36" bestFit="1" customWidth="1"/>
    <col min="2307" max="2307" width="18.28515625" style="36" bestFit="1" customWidth="1"/>
    <col min="2308" max="2308" width="7.42578125" style="36" bestFit="1" customWidth="1"/>
    <col min="2309" max="2309" width="10" style="36" bestFit="1" customWidth="1"/>
    <col min="2310" max="2310" width="13.85546875" style="36" customWidth="1"/>
    <col min="2311" max="2311" width="12.28515625" style="36" bestFit="1" customWidth="1"/>
    <col min="2312" max="2312" width="10" style="36" bestFit="1" customWidth="1"/>
    <col min="2313" max="2313" width="11.85546875" style="36" bestFit="1" customWidth="1"/>
    <col min="2314" max="2314" width="9.85546875" style="36" bestFit="1" customWidth="1"/>
    <col min="2315" max="2315" width="8.85546875" style="36" bestFit="1" customWidth="1"/>
    <col min="2316" max="2316" width="13.85546875" style="36" bestFit="1" customWidth="1"/>
    <col min="2317" max="2317" width="9.42578125" style="36" bestFit="1" customWidth="1"/>
    <col min="2318" max="2318" width="6" style="36" bestFit="1" customWidth="1"/>
    <col min="2319" max="2319" width="10.28515625" style="36" bestFit="1" customWidth="1"/>
    <col min="2320" max="2320" width="7.42578125" style="36" bestFit="1" customWidth="1"/>
    <col min="2321" max="2321" width="10.42578125" style="36" bestFit="1" customWidth="1"/>
    <col min="2322" max="2322" width="8.85546875" style="36" bestFit="1" customWidth="1"/>
    <col min="2323" max="2556" width="11.42578125" style="36"/>
    <col min="2557" max="2557" width="54.7109375" style="36" customWidth="1"/>
    <col min="2558" max="2558" width="8" style="36" customWidth="1"/>
    <col min="2559" max="2559" width="9.5703125" style="36" bestFit="1" customWidth="1"/>
    <col min="2560" max="2560" width="14.42578125" style="36" bestFit="1" customWidth="1"/>
    <col min="2561" max="2561" width="12.5703125" style="36" bestFit="1" customWidth="1"/>
    <col min="2562" max="2562" width="15.42578125" style="36" bestFit="1" customWidth="1"/>
    <col min="2563" max="2563" width="18.28515625" style="36" bestFit="1" customWidth="1"/>
    <col min="2564" max="2564" width="7.42578125" style="36" bestFit="1" customWidth="1"/>
    <col min="2565" max="2565" width="10" style="36" bestFit="1" customWidth="1"/>
    <col min="2566" max="2566" width="13.85546875" style="36" customWidth="1"/>
    <col min="2567" max="2567" width="12.28515625" style="36" bestFit="1" customWidth="1"/>
    <col min="2568" max="2568" width="10" style="36" bestFit="1" customWidth="1"/>
    <col min="2569" max="2569" width="11.85546875" style="36" bestFit="1" customWidth="1"/>
    <col min="2570" max="2570" width="9.85546875" style="36" bestFit="1" customWidth="1"/>
    <col min="2571" max="2571" width="8.85546875" style="36" bestFit="1" customWidth="1"/>
    <col min="2572" max="2572" width="13.85546875" style="36" bestFit="1" customWidth="1"/>
    <col min="2573" max="2573" width="9.42578125" style="36" bestFit="1" customWidth="1"/>
    <col min="2574" max="2574" width="6" style="36" bestFit="1" customWidth="1"/>
    <col min="2575" max="2575" width="10.28515625" style="36" bestFit="1" customWidth="1"/>
    <col min="2576" max="2576" width="7.42578125" style="36" bestFit="1" customWidth="1"/>
    <col min="2577" max="2577" width="10.42578125" style="36" bestFit="1" customWidth="1"/>
    <col min="2578" max="2578" width="8.85546875" style="36" bestFit="1" customWidth="1"/>
    <col min="2579" max="2812" width="11.42578125" style="36"/>
    <col min="2813" max="2813" width="54.7109375" style="36" customWidth="1"/>
    <col min="2814" max="2814" width="8" style="36" customWidth="1"/>
    <col min="2815" max="2815" width="9.5703125" style="36" bestFit="1" customWidth="1"/>
    <col min="2816" max="2816" width="14.42578125" style="36" bestFit="1" customWidth="1"/>
    <col min="2817" max="2817" width="12.5703125" style="36" bestFit="1" customWidth="1"/>
    <col min="2818" max="2818" width="15.42578125" style="36" bestFit="1" customWidth="1"/>
    <col min="2819" max="2819" width="18.28515625" style="36" bestFit="1" customWidth="1"/>
    <col min="2820" max="2820" width="7.42578125" style="36" bestFit="1" customWidth="1"/>
    <col min="2821" max="2821" width="10" style="36" bestFit="1" customWidth="1"/>
    <col min="2822" max="2822" width="13.85546875" style="36" customWidth="1"/>
    <col min="2823" max="2823" width="12.28515625" style="36" bestFit="1" customWidth="1"/>
    <col min="2824" max="2824" width="10" style="36" bestFit="1" customWidth="1"/>
    <col min="2825" max="2825" width="11.85546875" style="36" bestFit="1" customWidth="1"/>
    <col min="2826" max="2826" width="9.85546875" style="36" bestFit="1" customWidth="1"/>
    <col min="2827" max="2827" width="8.85546875" style="36" bestFit="1" customWidth="1"/>
    <col min="2828" max="2828" width="13.85546875" style="36" bestFit="1" customWidth="1"/>
    <col min="2829" max="2829" width="9.42578125" style="36" bestFit="1" customWidth="1"/>
    <col min="2830" max="2830" width="6" style="36" bestFit="1" customWidth="1"/>
    <col min="2831" max="2831" width="10.28515625" style="36" bestFit="1" customWidth="1"/>
    <col min="2832" max="2832" width="7.42578125" style="36" bestFit="1" customWidth="1"/>
    <col min="2833" max="2833" width="10.42578125" style="36" bestFit="1" customWidth="1"/>
    <col min="2834" max="2834" width="8.85546875" style="36" bestFit="1" customWidth="1"/>
    <col min="2835" max="3068" width="11.42578125" style="36"/>
    <col min="3069" max="3069" width="54.7109375" style="36" customWidth="1"/>
    <col min="3070" max="3070" width="8" style="36" customWidth="1"/>
    <col min="3071" max="3071" width="9.5703125" style="36" bestFit="1" customWidth="1"/>
    <col min="3072" max="3072" width="14.42578125" style="36" bestFit="1" customWidth="1"/>
    <col min="3073" max="3073" width="12.5703125" style="36" bestFit="1" customWidth="1"/>
    <col min="3074" max="3074" width="15.42578125" style="36" bestFit="1" customWidth="1"/>
    <col min="3075" max="3075" width="18.28515625" style="36" bestFit="1" customWidth="1"/>
    <col min="3076" max="3076" width="7.42578125" style="36" bestFit="1" customWidth="1"/>
    <col min="3077" max="3077" width="10" style="36" bestFit="1" customWidth="1"/>
    <col min="3078" max="3078" width="13.85546875" style="36" customWidth="1"/>
    <col min="3079" max="3079" width="12.28515625" style="36" bestFit="1" customWidth="1"/>
    <col min="3080" max="3080" width="10" style="36" bestFit="1" customWidth="1"/>
    <col min="3081" max="3081" width="11.85546875" style="36" bestFit="1" customWidth="1"/>
    <col min="3082" max="3082" width="9.85546875" style="36" bestFit="1" customWidth="1"/>
    <col min="3083" max="3083" width="8.85546875" style="36" bestFit="1" customWidth="1"/>
    <col min="3084" max="3084" width="13.85546875" style="36" bestFit="1" customWidth="1"/>
    <col min="3085" max="3085" width="9.42578125" style="36" bestFit="1" customWidth="1"/>
    <col min="3086" max="3086" width="6" style="36" bestFit="1" customWidth="1"/>
    <col min="3087" max="3087" width="10.28515625" style="36" bestFit="1" customWidth="1"/>
    <col min="3088" max="3088" width="7.42578125" style="36" bestFit="1" customWidth="1"/>
    <col min="3089" max="3089" width="10.42578125" style="36" bestFit="1" customWidth="1"/>
    <col min="3090" max="3090" width="8.85546875" style="36" bestFit="1" customWidth="1"/>
    <col min="3091" max="3324" width="11.42578125" style="36"/>
    <col min="3325" max="3325" width="54.7109375" style="36" customWidth="1"/>
    <col min="3326" max="3326" width="8" style="36" customWidth="1"/>
    <col min="3327" max="3327" width="9.5703125" style="36" bestFit="1" customWidth="1"/>
    <col min="3328" max="3328" width="14.42578125" style="36" bestFit="1" customWidth="1"/>
    <col min="3329" max="3329" width="12.5703125" style="36" bestFit="1" customWidth="1"/>
    <col min="3330" max="3330" width="15.42578125" style="36" bestFit="1" customWidth="1"/>
    <col min="3331" max="3331" width="18.28515625" style="36" bestFit="1" customWidth="1"/>
    <col min="3332" max="3332" width="7.42578125" style="36" bestFit="1" customWidth="1"/>
    <col min="3333" max="3333" width="10" style="36" bestFit="1" customWidth="1"/>
    <col min="3334" max="3334" width="13.85546875" style="36" customWidth="1"/>
    <col min="3335" max="3335" width="12.28515625" style="36" bestFit="1" customWidth="1"/>
    <col min="3336" max="3336" width="10" style="36" bestFit="1" customWidth="1"/>
    <col min="3337" max="3337" width="11.85546875" style="36" bestFit="1" customWidth="1"/>
    <col min="3338" max="3338" width="9.85546875" style="36" bestFit="1" customWidth="1"/>
    <col min="3339" max="3339" width="8.85546875" style="36" bestFit="1" customWidth="1"/>
    <col min="3340" max="3340" width="13.85546875" style="36" bestFit="1" customWidth="1"/>
    <col min="3341" max="3341" width="9.42578125" style="36" bestFit="1" customWidth="1"/>
    <col min="3342" max="3342" width="6" style="36" bestFit="1" customWidth="1"/>
    <col min="3343" max="3343" width="10.28515625" style="36" bestFit="1" customWidth="1"/>
    <col min="3344" max="3344" width="7.42578125" style="36" bestFit="1" customWidth="1"/>
    <col min="3345" max="3345" width="10.42578125" style="36" bestFit="1" customWidth="1"/>
    <col min="3346" max="3346" width="8.85546875" style="36" bestFit="1" customWidth="1"/>
    <col min="3347" max="3580" width="11.42578125" style="36"/>
    <col min="3581" max="3581" width="54.7109375" style="36" customWidth="1"/>
    <col min="3582" max="3582" width="8" style="36" customWidth="1"/>
    <col min="3583" max="3583" width="9.5703125" style="36" bestFit="1" customWidth="1"/>
    <col min="3584" max="3584" width="14.42578125" style="36" bestFit="1" customWidth="1"/>
    <col min="3585" max="3585" width="12.5703125" style="36" bestFit="1" customWidth="1"/>
    <col min="3586" max="3586" width="15.42578125" style="36" bestFit="1" customWidth="1"/>
    <col min="3587" max="3587" width="18.28515625" style="36" bestFit="1" customWidth="1"/>
    <col min="3588" max="3588" width="7.42578125" style="36" bestFit="1" customWidth="1"/>
    <col min="3589" max="3589" width="10" style="36" bestFit="1" customWidth="1"/>
    <col min="3590" max="3590" width="13.85546875" style="36" customWidth="1"/>
    <col min="3591" max="3591" width="12.28515625" style="36" bestFit="1" customWidth="1"/>
    <col min="3592" max="3592" width="10" style="36" bestFit="1" customWidth="1"/>
    <col min="3593" max="3593" width="11.85546875" style="36" bestFit="1" customWidth="1"/>
    <col min="3594" max="3594" width="9.85546875" style="36" bestFit="1" customWidth="1"/>
    <col min="3595" max="3595" width="8.85546875" style="36" bestFit="1" customWidth="1"/>
    <col min="3596" max="3596" width="13.85546875" style="36" bestFit="1" customWidth="1"/>
    <col min="3597" max="3597" width="9.42578125" style="36" bestFit="1" customWidth="1"/>
    <col min="3598" max="3598" width="6" style="36" bestFit="1" customWidth="1"/>
    <col min="3599" max="3599" width="10.28515625" style="36" bestFit="1" customWidth="1"/>
    <col min="3600" max="3600" width="7.42578125" style="36" bestFit="1" customWidth="1"/>
    <col min="3601" max="3601" width="10.42578125" style="36" bestFit="1" customWidth="1"/>
    <col min="3602" max="3602" width="8.85546875" style="36" bestFit="1" customWidth="1"/>
    <col min="3603" max="3836" width="11.42578125" style="36"/>
    <col min="3837" max="3837" width="54.7109375" style="36" customWidth="1"/>
    <col min="3838" max="3838" width="8" style="36" customWidth="1"/>
    <col min="3839" max="3839" width="9.5703125" style="36" bestFit="1" customWidth="1"/>
    <col min="3840" max="3840" width="14.42578125" style="36" bestFit="1" customWidth="1"/>
    <col min="3841" max="3841" width="12.5703125" style="36" bestFit="1" customWidth="1"/>
    <col min="3842" max="3842" width="15.42578125" style="36" bestFit="1" customWidth="1"/>
    <col min="3843" max="3843" width="18.28515625" style="36" bestFit="1" customWidth="1"/>
    <col min="3844" max="3844" width="7.42578125" style="36" bestFit="1" customWidth="1"/>
    <col min="3845" max="3845" width="10" style="36" bestFit="1" customWidth="1"/>
    <col min="3846" max="3846" width="13.85546875" style="36" customWidth="1"/>
    <col min="3847" max="3847" width="12.28515625" style="36" bestFit="1" customWidth="1"/>
    <col min="3848" max="3848" width="10" style="36" bestFit="1" customWidth="1"/>
    <col min="3849" max="3849" width="11.85546875" style="36" bestFit="1" customWidth="1"/>
    <col min="3850" max="3850" width="9.85546875" style="36" bestFit="1" customWidth="1"/>
    <col min="3851" max="3851" width="8.85546875" style="36" bestFit="1" customWidth="1"/>
    <col min="3852" max="3852" width="13.85546875" style="36" bestFit="1" customWidth="1"/>
    <col min="3853" max="3853" width="9.42578125" style="36" bestFit="1" customWidth="1"/>
    <col min="3854" max="3854" width="6" style="36" bestFit="1" customWidth="1"/>
    <col min="3855" max="3855" width="10.28515625" style="36" bestFit="1" customWidth="1"/>
    <col min="3856" max="3856" width="7.42578125" style="36" bestFit="1" customWidth="1"/>
    <col min="3857" max="3857" width="10.42578125" style="36" bestFit="1" customWidth="1"/>
    <col min="3858" max="3858" width="8.85546875" style="36" bestFit="1" customWidth="1"/>
    <col min="3859" max="4092" width="11.42578125" style="36"/>
    <col min="4093" max="4093" width="54.7109375" style="36" customWidth="1"/>
    <col min="4094" max="4094" width="8" style="36" customWidth="1"/>
    <col min="4095" max="4095" width="9.5703125" style="36" bestFit="1" customWidth="1"/>
    <col min="4096" max="4096" width="14.42578125" style="36" bestFit="1" customWidth="1"/>
    <col min="4097" max="4097" width="12.5703125" style="36" bestFit="1" customWidth="1"/>
    <col min="4098" max="4098" width="15.42578125" style="36" bestFit="1" customWidth="1"/>
    <col min="4099" max="4099" width="18.28515625" style="36" bestFit="1" customWidth="1"/>
    <col min="4100" max="4100" width="7.42578125" style="36" bestFit="1" customWidth="1"/>
    <col min="4101" max="4101" width="10" style="36" bestFit="1" customWidth="1"/>
    <col min="4102" max="4102" width="13.85546875" style="36" customWidth="1"/>
    <col min="4103" max="4103" width="12.28515625" style="36" bestFit="1" customWidth="1"/>
    <col min="4104" max="4104" width="10" style="36" bestFit="1" customWidth="1"/>
    <col min="4105" max="4105" width="11.85546875" style="36" bestFit="1" customWidth="1"/>
    <col min="4106" max="4106" width="9.85546875" style="36" bestFit="1" customWidth="1"/>
    <col min="4107" max="4107" width="8.85546875" style="36" bestFit="1" customWidth="1"/>
    <col min="4108" max="4108" width="13.85546875" style="36" bestFit="1" customWidth="1"/>
    <col min="4109" max="4109" width="9.42578125" style="36" bestFit="1" customWidth="1"/>
    <col min="4110" max="4110" width="6" style="36" bestFit="1" customWidth="1"/>
    <col min="4111" max="4111" width="10.28515625" style="36" bestFit="1" customWidth="1"/>
    <col min="4112" max="4112" width="7.42578125" style="36" bestFit="1" customWidth="1"/>
    <col min="4113" max="4113" width="10.42578125" style="36" bestFit="1" customWidth="1"/>
    <col min="4114" max="4114" width="8.85546875" style="36" bestFit="1" customWidth="1"/>
    <col min="4115" max="4348" width="11.42578125" style="36"/>
    <col min="4349" max="4349" width="54.7109375" style="36" customWidth="1"/>
    <col min="4350" max="4350" width="8" style="36" customWidth="1"/>
    <col min="4351" max="4351" width="9.5703125" style="36" bestFit="1" customWidth="1"/>
    <col min="4352" max="4352" width="14.42578125" style="36" bestFit="1" customWidth="1"/>
    <col min="4353" max="4353" width="12.5703125" style="36" bestFit="1" customWidth="1"/>
    <col min="4354" max="4354" width="15.42578125" style="36" bestFit="1" customWidth="1"/>
    <col min="4355" max="4355" width="18.28515625" style="36" bestFit="1" customWidth="1"/>
    <col min="4356" max="4356" width="7.42578125" style="36" bestFit="1" customWidth="1"/>
    <col min="4357" max="4357" width="10" style="36" bestFit="1" customWidth="1"/>
    <col min="4358" max="4358" width="13.85546875" style="36" customWidth="1"/>
    <col min="4359" max="4359" width="12.28515625" style="36" bestFit="1" customWidth="1"/>
    <col min="4360" max="4360" width="10" style="36" bestFit="1" customWidth="1"/>
    <col min="4361" max="4361" width="11.85546875" style="36" bestFit="1" customWidth="1"/>
    <col min="4362" max="4362" width="9.85546875" style="36" bestFit="1" customWidth="1"/>
    <col min="4363" max="4363" width="8.85546875" style="36" bestFit="1" customWidth="1"/>
    <col min="4364" max="4364" width="13.85546875" style="36" bestFit="1" customWidth="1"/>
    <col min="4365" max="4365" width="9.42578125" style="36" bestFit="1" customWidth="1"/>
    <col min="4366" max="4366" width="6" style="36" bestFit="1" customWidth="1"/>
    <col min="4367" max="4367" width="10.28515625" style="36" bestFit="1" customWidth="1"/>
    <col min="4368" max="4368" width="7.42578125" style="36" bestFit="1" customWidth="1"/>
    <col min="4369" max="4369" width="10.42578125" style="36" bestFit="1" customWidth="1"/>
    <col min="4370" max="4370" width="8.85546875" style="36" bestFit="1" customWidth="1"/>
    <col min="4371" max="4604" width="11.42578125" style="36"/>
    <col min="4605" max="4605" width="54.7109375" style="36" customWidth="1"/>
    <col min="4606" max="4606" width="8" style="36" customWidth="1"/>
    <col min="4607" max="4607" width="9.5703125" style="36" bestFit="1" customWidth="1"/>
    <col min="4608" max="4608" width="14.42578125" style="36" bestFit="1" customWidth="1"/>
    <col min="4609" max="4609" width="12.5703125" style="36" bestFit="1" customWidth="1"/>
    <col min="4610" max="4610" width="15.42578125" style="36" bestFit="1" customWidth="1"/>
    <col min="4611" max="4611" width="18.28515625" style="36" bestFit="1" customWidth="1"/>
    <col min="4612" max="4612" width="7.42578125" style="36" bestFit="1" customWidth="1"/>
    <col min="4613" max="4613" width="10" style="36" bestFit="1" customWidth="1"/>
    <col min="4614" max="4614" width="13.85546875" style="36" customWidth="1"/>
    <col min="4615" max="4615" width="12.28515625" style="36" bestFit="1" customWidth="1"/>
    <col min="4616" max="4616" width="10" style="36" bestFit="1" customWidth="1"/>
    <col min="4617" max="4617" width="11.85546875" style="36" bestFit="1" customWidth="1"/>
    <col min="4618" max="4618" width="9.85546875" style="36" bestFit="1" customWidth="1"/>
    <col min="4619" max="4619" width="8.85546875" style="36" bestFit="1" customWidth="1"/>
    <col min="4620" max="4620" width="13.85546875" style="36" bestFit="1" customWidth="1"/>
    <col min="4621" max="4621" width="9.42578125" style="36" bestFit="1" customWidth="1"/>
    <col min="4622" max="4622" width="6" style="36" bestFit="1" customWidth="1"/>
    <col min="4623" max="4623" width="10.28515625" style="36" bestFit="1" customWidth="1"/>
    <col min="4624" max="4624" width="7.42578125" style="36" bestFit="1" customWidth="1"/>
    <col min="4625" max="4625" width="10.42578125" style="36" bestFit="1" customWidth="1"/>
    <col min="4626" max="4626" width="8.85546875" style="36" bestFit="1" customWidth="1"/>
    <col min="4627" max="4860" width="11.42578125" style="36"/>
    <col min="4861" max="4861" width="54.7109375" style="36" customWidth="1"/>
    <col min="4862" max="4862" width="8" style="36" customWidth="1"/>
    <col min="4863" max="4863" width="9.5703125" style="36" bestFit="1" customWidth="1"/>
    <col min="4864" max="4864" width="14.42578125" style="36" bestFit="1" customWidth="1"/>
    <col min="4865" max="4865" width="12.5703125" style="36" bestFit="1" customWidth="1"/>
    <col min="4866" max="4866" width="15.42578125" style="36" bestFit="1" customWidth="1"/>
    <col min="4867" max="4867" width="18.28515625" style="36" bestFit="1" customWidth="1"/>
    <col min="4868" max="4868" width="7.42578125" style="36" bestFit="1" customWidth="1"/>
    <col min="4869" max="4869" width="10" style="36" bestFit="1" customWidth="1"/>
    <col min="4870" max="4870" width="13.85546875" style="36" customWidth="1"/>
    <col min="4871" max="4871" width="12.28515625" style="36" bestFit="1" customWidth="1"/>
    <col min="4872" max="4872" width="10" style="36" bestFit="1" customWidth="1"/>
    <col min="4873" max="4873" width="11.85546875" style="36" bestFit="1" customWidth="1"/>
    <col min="4874" max="4874" width="9.85546875" style="36" bestFit="1" customWidth="1"/>
    <col min="4875" max="4875" width="8.85546875" style="36" bestFit="1" customWidth="1"/>
    <col min="4876" max="4876" width="13.85546875" style="36" bestFit="1" customWidth="1"/>
    <col min="4877" max="4877" width="9.42578125" style="36" bestFit="1" customWidth="1"/>
    <col min="4878" max="4878" width="6" style="36" bestFit="1" customWidth="1"/>
    <col min="4879" max="4879" width="10.28515625" style="36" bestFit="1" customWidth="1"/>
    <col min="4880" max="4880" width="7.42578125" style="36" bestFit="1" customWidth="1"/>
    <col min="4881" max="4881" width="10.42578125" style="36" bestFit="1" customWidth="1"/>
    <col min="4882" max="4882" width="8.85546875" style="36" bestFit="1" customWidth="1"/>
    <col min="4883" max="5116" width="11.42578125" style="36"/>
    <col min="5117" max="5117" width="54.7109375" style="36" customWidth="1"/>
    <col min="5118" max="5118" width="8" style="36" customWidth="1"/>
    <col min="5119" max="5119" width="9.5703125" style="36" bestFit="1" customWidth="1"/>
    <col min="5120" max="5120" width="14.42578125" style="36" bestFit="1" customWidth="1"/>
    <col min="5121" max="5121" width="12.5703125" style="36" bestFit="1" customWidth="1"/>
    <col min="5122" max="5122" width="15.42578125" style="36" bestFit="1" customWidth="1"/>
    <col min="5123" max="5123" width="18.28515625" style="36" bestFit="1" customWidth="1"/>
    <col min="5124" max="5124" width="7.42578125" style="36" bestFit="1" customWidth="1"/>
    <col min="5125" max="5125" width="10" style="36" bestFit="1" customWidth="1"/>
    <col min="5126" max="5126" width="13.85546875" style="36" customWidth="1"/>
    <col min="5127" max="5127" width="12.28515625" style="36" bestFit="1" customWidth="1"/>
    <col min="5128" max="5128" width="10" style="36" bestFit="1" customWidth="1"/>
    <col min="5129" max="5129" width="11.85546875" style="36" bestFit="1" customWidth="1"/>
    <col min="5130" max="5130" width="9.85546875" style="36" bestFit="1" customWidth="1"/>
    <col min="5131" max="5131" width="8.85546875" style="36" bestFit="1" customWidth="1"/>
    <col min="5132" max="5132" width="13.85546875" style="36" bestFit="1" customWidth="1"/>
    <col min="5133" max="5133" width="9.42578125" style="36" bestFit="1" customWidth="1"/>
    <col min="5134" max="5134" width="6" style="36" bestFit="1" customWidth="1"/>
    <col min="5135" max="5135" width="10.28515625" style="36" bestFit="1" customWidth="1"/>
    <col min="5136" max="5136" width="7.42578125" style="36" bestFit="1" customWidth="1"/>
    <col min="5137" max="5137" width="10.42578125" style="36" bestFit="1" customWidth="1"/>
    <col min="5138" max="5138" width="8.85546875" style="36" bestFit="1" customWidth="1"/>
    <col min="5139" max="5372" width="11.42578125" style="36"/>
    <col min="5373" max="5373" width="54.7109375" style="36" customWidth="1"/>
    <col min="5374" max="5374" width="8" style="36" customWidth="1"/>
    <col min="5375" max="5375" width="9.5703125" style="36" bestFit="1" customWidth="1"/>
    <col min="5376" max="5376" width="14.42578125" style="36" bestFit="1" customWidth="1"/>
    <col min="5377" max="5377" width="12.5703125" style="36" bestFit="1" customWidth="1"/>
    <col min="5378" max="5378" width="15.42578125" style="36" bestFit="1" customWidth="1"/>
    <col min="5379" max="5379" width="18.28515625" style="36" bestFit="1" customWidth="1"/>
    <col min="5380" max="5380" width="7.42578125" style="36" bestFit="1" customWidth="1"/>
    <col min="5381" max="5381" width="10" style="36" bestFit="1" customWidth="1"/>
    <col min="5382" max="5382" width="13.85546875" style="36" customWidth="1"/>
    <col min="5383" max="5383" width="12.28515625" style="36" bestFit="1" customWidth="1"/>
    <col min="5384" max="5384" width="10" style="36" bestFit="1" customWidth="1"/>
    <col min="5385" max="5385" width="11.85546875" style="36" bestFit="1" customWidth="1"/>
    <col min="5386" max="5386" width="9.85546875" style="36" bestFit="1" customWidth="1"/>
    <col min="5387" max="5387" width="8.85546875" style="36" bestFit="1" customWidth="1"/>
    <col min="5388" max="5388" width="13.85546875" style="36" bestFit="1" customWidth="1"/>
    <col min="5389" max="5389" width="9.42578125" style="36" bestFit="1" customWidth="1"/>
    <col min="5390" max="5390" width="6" style="36" bestFit="1" customWidth="1"/>
    <col min="5391" max="5391" width="10.28515625" style="36" bestFit="1" customWidth="1"/>
    <col min="5392" max="5392" width="7.42578125" style="36" bestFit="1" customWidth="1"/>
    <col min="5393" max="5393" width="10.42578125" style="36" bestFit="1" customWidth="1"/>
    <col min="5394" max="5394" width="8.85546875" style="36" bestFit="1" customWidth="1"/>
    <col min="5395" max="5628" width="11.42578125" style="36"/>
    <col min="5629" max="5629" width="54.7109375" style="36" customWidth="1"/>
    <col min="5630" max="5630" width="8" style="36" customWidth="1"/>
    <col min="5631" max="5631" width="9.5703125" style="36" bestFit="1" customWidth="1"/>
    <col min="5632" max="5632" width="14.42578125" style="36" bestFit="1" customWidth="1"/>
    <col min="5633" max="5633" width="12.5703125" style="36" bestFit="1" customWidth="1"/>
    <col min="5634" max="5634" width="15.42578125" style="36" bestFit="1" customWidth="1"/>
    <col min="5635" max="5635" width="18.28515625" style="36" bestFit="1" customWidth="1"/>
    <col min="5636" max="5636" width="7.42578125" style="36" bestFit="1" customWidth="1"/>
    <col min="5637" max="5637" width="10" style="36" bestFit="1" customWidth="1"/>
    <col min="5638" max="5638" width="13.85546875" style="36" customWidth="1"/>
    <col min="5639" max="5639" width="12.28515625" style="36" bestFit="1" customWidth="1"/>
    <col min="5640" max="5640" width="10" style="36" bestFit="1" customWidth="1"/>
    <col min="5641" max="5641" width="11.85546875" style="36" bestFit="1" customWidth="1"/>
    <col min="5642" max="5642" width="9.85546875" style="36" bestFit="1" customWidth="1"/>
    <col min="5643" max="5643" width="8.85546875" style="36" bestFit="1" customWidth="1"/>
    <col min="5644" max="5644" width="13.85546875" style="36" bestFit="1" customWidth="1"/>
    <col min="5645" max="5645" width="9.42578125" style="36" bestFit="1" customWidth="1"/>
    <col min="5646" max="5646" width="6" style="36" bestFit="1" customWidth="1"/>
    <col min="5647" max="5647" width="10.28515625" style="36" bestFit="1" customWidth="1"/>
    <col min="5648" max="5648" width="7.42578125" style="36" bestFit="1" customWidth="1"/>
    <col min="5649" max="5649" width="10.42578125" style="36" bestFit="1" customWidth="1"/>
    <col min="5650" max="5650" width="8.85546875" style="36" bestFit="1" customWidth="1"/>
    <col min="5651" max="5884" width="11.42578125" style="36"/>
    <col min="5885" max="5885" width="54.7109375" style="36" customWidth="1"/>
    <col min="5886" max="5886" width="8" style="36" customWidth="1"/>
    <col min="5887" max="5887" width="9.5703125" style="36" bestFit="1" customWidth="1"/>
    <col min="5888" max="5888" width="14.42578125" style="36" bestFit="1" customWidth="1"/>
    <col min="5889" max="5889" width="12.5703125" style="36" bestFit="1" customWidth="1"/>
    <col min="5890" max="5890" width="15.42578125" style="36" bestFit="1" customWidth="1"/>
    <col min="5891" max="5891" width="18.28515625" style="36" bestFit="1" customWidth="1"/>
    <col min="5892" max="5892" width="7.42578125" style="36" bestFit="1" customWidth="1"/>
    <col min="5893" max="5893" width="10" style="36" bestFit="1" customWidth="1"/>
    <col min="5894" max="5894" width="13.85546875" style="36" customWidth="1"/>
    <col min="5895" max="5895" width="12.28515625" style="36" bestFit="1" customWidth="1"/>
    <col min="5896" max="5896" width="10" style="36" bestFit="1" customWidth="1"/>
    <col min="5897" max="5897" width="11.85546875" style="36" bestFit="1" customWidth="1"/>
    <col min="5898" max="5898" width="9.85546875" style="36" bestFit="1" customWidth="1"/>
    <col min="5899" max="5899" width="8.85546875" style="36" bestFit="1" customWidth="1"/>
    <col min="5900" max="5900" width="13.85546875" style="36" bestFit="1" customWidth="1"/>
    <col min="5901" max="5901" width="9.42578125" style="36" bestFit="1" customWidth="1"/>
    <col min="5902" max="5902" width="6" style="36" bestFit="1" customWidth="1"/>
    <col min="5903" max="5903" width="10.28515625" style="36" bestFit="1" customWidth="1"/>
    <col min="5904" max="5904" width="7.42578125" style="36" bestFit="1" customWidth="1"/>
    <col min="5905" max="5905" width="10.42578125" style="36" bestFit="1" customWidth="1"/>
    <col min="5906" max="5906" width="8.85546875" style="36" bestFit="1" customWidth="1"/>
    <col min="5907" max="6140" width="11.42578125" style="36"/>
    <col min="6141" max="6141" width="54.7109375" style="36" customWidth="1"/>
    <col min="6142" max="6142" width="8" style="36" customWidth="1"/>
    <col min="6143" max="6143" width="9.5703125" style="36" bestFit="1" customWidth="1"/>
    <col min="6144" max="6144" width="14.42578125" style="36" bestFit="1" customWidth="1"/>
    <col min="6145" max="6145" width="12.5703125" style="36" bestFit="1" customWidth="1"/>
    <col min="6146" max="6146" width="15.42578125" style="36" bestFit="1" customWidth="1"/>
    <col min="6147" max="6147" width="18.28515625" style="36" bestFit="1" customWidth="1"/>
    <col min="6148" max="6148" width="7.42578125" style="36" bestFit="1" customWidth="1"/>
    <col min="6149" max="6149" width="10" style="36" bestFit="1" customWidth="1"/>
    <col min="6150" max="6150" width="13.85546875" style="36" customWidth="1"/>
    <col min="6151" max="6151" width="12.28515625" style="36" bestFit="1" customWidth="1"/>
    <col min="6152" max="6152" width="10" style="36" bestFit="1" customWidth="1"/>
    <col min="6153" max="6153" width="11.85546875" style="36" bestFit="1" customWidth="1"/>
    <col min="6154" max="6154" width="9.85546875" style="36" bestFit="1" customWidth="1"/>
    <col min="6155" max="6155" width="8.85546875" style="36" bestFit="1" customWidth="1"/>
    <col min="6156" max="6156" width="13.85546875" style="36" bestFit="1" customWidth="1"/>
    <col min="6157" max="6157" width="9.42578125" style="36" bestFit="1" customWidth="1"/>
    <col min="6158" max="6158" width="6" style="36" bestFit="1" customWidth="1"/>
    <col min="6159" max="6159" width="10.28515625" style="36" bestFit="1" customWidth="1"/>
    <col min="6160" max="6160" width="7.42578125" style="36" bestFit="1" customWidth="1"/>
    <col min="6161" max="6161" width="10.42578125" style="36" bestFit="1" customWidth="1"/>
    <col min="6162" max="6162" width="8.85546875" style="36" bestFit="1" customWidth="1"/>
    <col min="6163" max="6396" width="11.42578125" style="36"/>
    <col min="6397" max="6397" width="54.7109375" style="36" customWidth="1"/>
    <col min="6398" max="6398" width="8" style="36" customWidth="1"/>
    <col min="6399" max="6399" width="9.5703125" style="36" bestFit="1" customWidth="1"/>
    <col min="6400" max="6400" width="14.42578125" style="36" bestFit="1" customWidth="1"/>
    <col min="6401" max="6401" width="12.5703125" style="36" bestFit="1" customWidth="1"/>
    <col min="6402" max="6402" width="15.42578125" style="36" bestFit="1" customWidth="1"/>
    <col min="6403" max="6403" width="18.28515625" style="36" bestFit="1" customWidth="1"/>
    <col min="6404" max="6404" width="7.42578125" style="36" bestFit="1" customWidth="1"/>
    <col min="6405" max="6405" width="10" style="36" bestFit="1" customWidth="1"/>
    <col min="6406" max="6406" width="13.85546875" style="36" customWidth="1"/>
    <col min="6407" max="6407" width="12.28515625" style="36" bestFit="1" customWidth="1"/>
    <col min="6408" max="6408" width="10" style="36" bestFit="1" customWidth="1"/>
    <col min="6409" max="6409" width="11.85546875" style="36" bestFit="1" customWidth="1"/>
    <col min="6410" max="6410" width="9.85546875" style="36" bestFit="1" customWidth="1"/>
    <col min="6411" max="6411" width="8.85546875" style="36" bestFit="1" customWidth="1"/>
    <col min="6412" max="6412" width="13.85546875" style="36" bestFit="1" customWidth="1"/>
    <col min="6413" max="6413" width="9.42578125" style="36" bestFit="1" customWidth="1"/>
    <col min="6414" max="6414" width="6" style="36" bestFit="1" customWidth="1"/>
    <col min="6415" max="6415" width="10.28515625" style="36" bestFit="1" customWidth="1"/>
    <col min="6416" max="6416" width="7.42578125" style="36" bestFit="1" customWidth="1"/>
    <col min="6417" max="6417" width="10.42578125" style="36" bestFit="1" customWidth="1"/>
    <col min="6418" max="6418" width="8.85546875" style="36" bestFit="1" customWidth="1"/>
    <col min="6419" max="6652" width="11.42578125" style="36"/>
    <col min="6653" max="6653" width="54.7109375" style="36" customWidth="1"/>
    <col min="6654" max="6654" width="8" style="36" customWidth="1"/>
    <col min="6655" max="6655" width="9.5703125" style="36" bestFit="1" customWidth="1"/>
    <col min="6656" max="6656" width="14.42578125" style="36" bestFit="1" customWidth="1"/>
    <col min="6657" max="6657" width="12.5703125" style="36" bestFit="1" customWidth="1"/>
    <col min="6658" max="6658" width="15.42578125" style="36" bestFit="1" customWidth="1"/>
    <col min="6659" max="6659" width="18.28515625" style="36" bestFit="1" customWidth="1"/>
    <col min="6660" max="6660" width="7.42578125" style="36" bestFit="1" customWidth="1"/>
    <col min="6661" max="6661" width="10" style="36" bestFit="1" customWidth="1"/>
    <col min="6662" max="6662" width="13.85546875" style="36" customWidth="1"/>
    <col min="6663" max="6663" width="12.28515625" style="36" bestFit="1" customWidth="1"/>
    <col min="6664" max="6664" width="10" style="36" bestFit="1" customWidth="1"/>
    <col min="6665" max="6665" width="11.85546875" style="36" bestFit="1" customWidth="1"/>
    <col min="6666" max="6666" width="9.85546875" style="36" bestFit="1" customWidth="1"/>
    <col min="6667" max="6667" width="8.85546875" style="36" bestFit="1" customWidth="1"/>
    <col min="6668" max="6668" width="13.85546875" style="36" bestFit="1" customWidth="1"/>
    <col min="6669" max="6669" width="9.42578125" style="36" bestFit="1" customWidth="1"/>
    <col min="6670" max="6670" width="6" style="36" bestFit="1" customWidth="1"/>
    <col min="6671" max="6671" width="10.28515625" style="36" bestFit="1" customWidth="1"/>
    <col min="6672" max="6672" width="7.42578125" style="36" bestFit="1" customWidth="1"/>
    <col min="6673" max="6673" width="10.42578125" style="36" bestFit="1" customWidth="1"/>
    <col min="6674" max="6674" width="8.85546875" style="36" bestFit="1" customWidth="1"/>
    <col min="6675" max="6908" width="11.42578125" style="36"/>
    <col min="6909" max="6909" width="54.7109375" style="36" customWidth="1"/>
    <col min="6910" max="6910" width="8" style="36" customWidth="1"/>
    <col min="6911" max="6911" width="9.5703125" style="36" bestFit="1" customWidth="1"/>
    <col min="6912" max="6912" width="14.42578125" style="36" bestFit="1" customWidth="1"/>
    <col min="6913" max="6913" width="12.5703125" style="36" bestFit="1" customWidth="1"/>
    <col min="6914" max="6914" width="15.42578125" style="36" bestFit="1" customWidth="1"/>
    <col min="6915" max="6915" width="18.28515625" style="36" bestFit="1" customWidth="1"/>
    <col min="6916" max="6916" width="7.42578125" style="36" bestFit="1" customWidth="1"/>
    <col min="6917" max="6917" width="10" style="36" bestFit="1" customWidth="1"/>
    <col min="6918" max="6918" width="13.85546875" style="36" customWidth="1"/>
    <col min="6919" max="6919" width="12.28515625" style="36" bestFit="1" customWidth="1"/>
    <col min="6920" max="6920" width="10" style="36" bestFit="1" customWidth="1"/>
    <col min="6921" max="6921" width="11.85546875" style="36" bestFit="1" customWidth="1"/>
    <col min="6922" max="6922" width="9.85546875" style="36" bestFit="1" customWidth="1"/>
    <col min="6923" max="6923" width="8.85546875" style="36" bestFit="1" customWidth="1"/>
    <col min="6924" max="6924" width="13.85546875" style="36" bestFit="1" customWidth="1"/>
    <col min="6925" max="6925" width="9.42578125" style="36" bestFit="1" customWidth="1"/>
    <col min="6926" max="6926" width="6" style="36" bestFit="1" customWidth="1"/>
    <col min="6927" max="6927" width="10.28515625" style="36" bestFit="1" customWidth="1"/>
    <col min="6928" max="6928" width="7.42578125" style="36" bestFit="1" customWidth="1"/>
    <col min="6929" max="6929" width="10.42578125" style="36" bestFit="1" customWidth="1"/>
    <col min="6930" max="6930" width="8.85546875" style="36" bestFit="1" customWidth="1"/>
    <col min="6931" max="7164" width="11.42578125" style="36"/>
    <col min="7165" max="7165" width="54.7109375" style="36" customWidth="1"/>
    <col min="7166" max="7166" width="8" style="36" customWidth="1"/>
    <col min="7167" max="7167" width="9.5703125" style="36" bestFit="1" customWidth="1"/>
    <col min="7168" max="7168" width="14.42578125" style="36" bestFit="1" customWidth="1"/>
    <col min="7169" max="7169" width="12.5703125" style="36" bestFit="1" customWidth="1"/>
    <col min="7170" max="7170" width="15.42578125" style="36" bestFit="1" customWidth="1"/>
    <col min="7171" max="7171" width="18.28515625" style="36" bestFit="1" customWidth="1"/>
    <col min="7172" max="7172" width="7.42578125" style="36" bestFit="1" customWidth="1"/>
    <col min="7173" max="7173" width="10" style="36" bestFit="1" customWidth="1"/>
    <col min="7174" max="7174" width="13.85546875" style="36" customWidth="1"/>
    <col min="7175" max="7175" width="12.28515625" style="36" bestFit="1" customWidth="1"/>
    <col min="7176" max="7176" width="10" style="36" bestFit="1" customWidth="1"/>
    <col min="7177" max="7177" width="11.85546875" style="36" bestFit="1" customWidth="1"/>
    <col min="7178" max="7178" width="9.85546875" style="36" bestFit="1" customWidth="1"/>
    <col min="7179" max="7179" width="8.85546875" style="36" bestFit="1" customWidth="1"/>
    <col min="7180" max="7180" width="13.85546875" style="36" bestFit="1" customWidth="1"/>
    <col min="7181" max="7181" width="9.42578125" style="36" bestFit="1" customWidth="1"/>
    <col min="7182" max="7182" width="6" style="36" bestFit="1" customWidth="1"/>
    <col min="7183" max="7183" width="10.28515625" style="36" bestFit="1" customWidth="1"/>
    <col min="7184" max="7184" width="7.42578125" style="36" bestFit="1" customWidth="1"/>
    <col min="7185" max="7185" width="10.42578125" style="36" bestFit="1" customWidth="1"/>
    <col min="7186" max="7186" width="8.85546875" style="36" bestFit="1" customWidth="1"/>
    <col min="7187" max="7420" width="11.42578125" style="36"/>
    <col min="7421" max="7421" width="54.7109375" style="36" customWidth="1"/>
    <col min="7422" max="7422" width="8" style="36" customWidth="1"/>
    <col min="7423" max="7423" width="9.5703125" style="36" bestFit="1" customWidth="1"/>
    <col min="7424" max="7424" width="14.42578125" style="36" bestFit="1" customWidth="1"/>
    <col min="7425" max="7425" width="12.5703125" style="36" bestFit="1" customWidth="1"/>
    <col min="7426" max="7426" width="15.42578125" style="36" bestFit="1" customWidth="1"/>
    <col min="7427" max="7427" width="18.28515625" style="36" bestFit="1" customWidth="1"/>
    <col min="7428" max="7428" width="7.42578125" style="36" bestFit="1" customWidth="1"/>
    <col min="7429" max="7429" width="10" style="36" bestFit="1" customWidth="1"/>
    <col min="7430" max="7430" width="13.85546875" style="36" customWidth="1"/>
    <col min="7431" max="7431" width="12.28515625" style="36" bestFit="1" customWidth="1"/>
    <col min="7432" max="7432" width="10" style="36" bestFit="1" customWidth="1"/>
    <col min="7433" max="7433" width="11.85546875" style="36" bestFit="1" customWidth="1"/>
    <col min="7434" max="7434" width="9.85546875" style="36" bestFit="1" customWidth="1"/>
    <col min="7435" max="7435" width="8.85546875" style="36" bestFit="1" customWidth="1"/>
    <col min="7436" max="7436" width="13.85546875" style="36" bestFit="1" customWidth="1"/>
    <col min="7437" max="7437" width="9.42578125" style="36" bestFit="1" customWidth="1"/>
    <col min="7438" max="7438" width="6" style="36" bestFit="1" customWidth="1"/>
    <col min="7439" max="7439" width="10.28515625" style="36" bestFit="1" customWidth="1"/>
    <col min="7440" max="7440" width="7.42578125" style="36" bestFit="1" customWidth="1"/>
    <col min="7441" max="7441" width="10.42578125" style="36" bestFit="1" customWidth="1"/>
    <col min="7442" max="7442" width="8.85546875" style="36" bestFit="1" customWidth="1"/>
    <col min="7443" max="7676" width="11.42578125" style="36"/>
    <col min="7677" max="7677" width="54.7109375" style="36" customWidth="1"/>
    <col min="7678" max="7678" width="8" style="36" customWidth="1"/>
    <col min="7679" max="7679" width="9.5703125" style="36" bestFit="1" customWidth="1"/>
    <col min="7680" max="7680" width="14.42578125" style="36" bestFit="1" customWidth="1"/>
    <col min="7681" max="7681" width="12.5703125" style="36" bestFit="1" customWidth="1"/>
    <col min="7682" max="7682" width="15.42578125" style="36" bestFit="1" customWidth="1"/>
    <col min="7683" max="7683" width="18.28515625" style="36" bestFit="1" customWidth="1"/>
    <col min="7684" max="7684" width="7.42578125" style="36" bestFit="1" customWidth="1"/>
    <col min="7685" max="7685" width="10" style="36" bestFit="1" customWidth="1"/>
    <col min="7686" max="7686" width="13.85546875" style="36" customWidth="1"/>
    <col min="7687" max="7687" width="12.28515625" style="36" bestFit="1" customWidth="1"/>
    <col min="7688" max="7688" width="10" style="36" bestFit="1" customWidth="1"/>
    <col min="7689" max="7689" width="11.85546875" style="36" bestFit="1" customWidth="1"/>
    <col min="7690" max="7690" width="9.85546875" style="36" bestFit="1" customWidth="1"/>
    <col min="7691" max="7691" width="8.85546875" style="36" bestFit="1" customWidth="1"/>
    <col min="7692" max="7692" width="13.85546875" style="36" bestFit="1" customWidth="1"/>
    <col min="7693" max="7693" width="9.42578125" style="36" bestFit="1" customWidth="1"/>
    <col min="7694" max="7694" width="6" style="36" bestFit="1" customWidth="1"/>
    <col min="7695" max="7695" width="10.28515625" style="36" bestFit="1" customWidth="1"/>
    <col min="7696" max="7696" width="7.42578125" style="36" bestFit="1" customWidth="1"/>
    <col min="7697" max="7697" width="10.42578125" style="36" bestFit="1" customWidth="1"/>
    <col min="7698" max="7698" width="8.85546875" style="36" bestFit="1" customWidth="1"/>
    <col min="7699" max="7932" width="11.42578125" style="36"/>
    <col min="7933" max="7933" width="54.7109375" style="36" customWidth="1"/>
    <col min="7934" max="7934" width="8" style="36" customWidth="1"/>
    <col min="7935" max="7935" width="9.5703125" style="36" bestFit="1" customWidth="1"/>
    <col min="7936" max="7936" width="14.42578125" style="36" bestFit="1" customWidth="1"/>
    <col min="7937" max="7937" width="12.5703125" style="36" bestFit="1" customWidth="1"/>
    <col min="7938" max="7938" width="15.42578125" style="36" bestFit="1" customWidth="1"/>
    <col min="7939" max="7939" width="18.28515625" style="36" bestFit="1" customWidth="1"/>
    <col min="7940" max="7940" width="7.42578125" style="36" bestFit="1" customWidth="1"/>
    <col min="7941" max="7941" width="10" style="36" bestFit="1" customWidth="1"/>
    <col min="7942" max="7942" width="13.85546875" style="36" customWidth="1"/>
    <col min="7943" max="7943" width="12.28515625" style="36" bestFit="1" customWidth="1"/>
    <col min="7944" max="7944" width="10" style="36" bestFit="1" customWidth="1"/>
    <col min="7945" max="7945" width="11.85546875" style="36" bestFit="1" customWidth="1"/>
    <col min="7946" max="7946" width="9.85546875" style="36" bestFit="1" customWidth="1"/>
    <col min="7947" max="7947" width="8.85546875" style="36" bestFit="1" customWidth="1"/>
    <col min="7948" max="7948" width="13.85546875" style="36" bestFit="1" customWidth="1"/>
    <col min="7949" max="7949" width="9.42578125" style="36" bestFit="1" customWidth="1"/>
    <col min="7950" max="7950" width="6" style="36" bestFit="1" customWidth="1"/>
    <col min="7951" max="7951" width="10.28515625" style="36" bestFit="1" customWidth="1"/>
    <col min="7952" max="7952" width="7.42578125" style="36" bestFit="1" customWidth="1"/>
    <col min="7953" max="7953" width="10.42578125" style="36" bestFit="1" customWidth="1"/>
    <col min="7954" max="7954" width="8.85546875" style="36" bestFit="1" customWidth="1"/>
    <col min="7955" max="8188" width="11.42578125" style="36"/>
    <col min="8189" max="8189" width="54.7109375" style="36" customWidth="1"/>
    <col min="8190" max="8190" width="8" style="36" customWidth="1"/>
    <col min="8191" max="8191" width="9.5703125" style="36" bestFit="1" customWidth="1"/>
    <col min="8192" max="8192" width="14.42578125" style="36" bestFit="1" customWidth="1"/>
    <col min="8193" max="8193" width="12.5703125" style="36" bestFit="1" customWidth="1"/>
    <col min="8194" max="8194" width="15.42578125" style="36" bestFit="1" customWidth="1"/>
    <col min="8195" max="8195" width="18.28515625" style="36" bestFit="1" customWidth="1"/>
    <col min="8196" max="8196" width="7.42578125" style="36" bestFit="1" customWidth="1"/>
    <col min="8197" max="8197" width="10" style="36" bestFit="1" customWidth="1"/>
    <col min="8198" max="8198" width="13.85546875" style="36" customWidth="1"/>
    <col min="8199" max="8199" width="12.28515625" style="36" bestFit="1" customWidth="1"/>
    <col min="8200" max="8200" width="10" style="36" bestFit="1" customWidth="1"/>
    <col min="8201" max="8201" width="11.85546875" style="36" bestFit="1" customWidth="1"/>
    <col min="8202" max="8202" width="9.85546875" style="36" bestFit="1" customWidth="1"/>
    <col min="8203" max="8203" width="8.85546875" style="36" bestFit="1" customWidth="1"/>
    <col min="8204" max="8204" width="13.85546875" style="36" bestFit="1" customWidth="1"/>
    <col min="8205" max="8205" width="9.42578125" style="36" bestFit="1" customWidth="1"/>
    <col min="8206" max="8206" width="6" style="36" bestFit="1" customWidth="1"/>
    <col min="8207" max="8207" width="10.28515625" style="36" bestFit="1" customWidth="1"/>
    <col min="8208" max="8208" width="7.42578125" style="36" bestFit="1" customWidth="1"/>
    <col min="8209" max="8209" width="10.42578125" style="36" bestFit="1" customWidth="1"/>
    <col min="8210" max="8210" width="8.85546875" style="36" bestFit="1" customWidth="1"/>
    <col min="8211" max="8444" width="11.42578125" style="36"/>
    <col min="8445" max="8445" width="54.7109375" style="36" customWidth="1"/>
    <col min="8446" max="8446" width="8" style="36" customWidth="1"/>
    <col min="8447" max="8447" width="9.5703125" style="36" bestFit="1" customWidth="1"/>
    <col min="8448" max="8448" width="14.42578125" style="36" bestFit="1" customWidth="1"/>
    <col min="8449" max="8449" width="12.5703125" style="36" bestFit="1" customWidth="1"/>
    <col min="8450" max="8450" width="15.42578125" style="36" bestFit="1" customWidth="1"/>
    <col min="8451" max="8451" width="18.28515625" style="36" bestFit="1" customWidth="1"/>
    <col min="8452" max="8452" width="7.42578125" style="36" bestFit="1" customWidth="1"/>
    <col min="8453" max="8453" width="10" style="36" bestFit="1" customWidth="1"/>
    <col min="8454" max="8454" width="13.85546875" style="36" customWidth="1"/>
    <col min="8455" max="8455" width="12.28515625" style="36" bestFit="1" customWidth="1"/>
    <col min="8456" max="8456" width="10" style="36" bestFit="1" customWidth="1"/>
    <col min="8457" max="8457" width="11.85546875" style="36" bestFit="1" customWidth="1"/>
    <col min="8458" max="8458" width="9.85546875" style="36" bestFit="1" customWidth="1"/>
    <col min="8459" max="8459" width="8.85546875" style="36" bestFit="1" customWidth="1"/>
    <col min="8460" max="8460" width="13.85546875" style="36" bestFit="1" customWidth="1"/>
    <col min="8461" max="8461" width="9.42578125" style="36" bestFit="1" customWidth="1"/>
    <col min="8462" max="8462" width="6" style="36" bestFit="1" customWidth="1"/>
    <col min="8463" max="8463" width="10.28515625" style="36" bestFit="1" customWidth="1"/>
    <col min="8464" max="8464" width="7.42578125" style="36" bestFit="1" customWidth="1"/>
    <col min="8465" max="8465" width="10.42578125" style="36" bestFit="1" customWidth="1"/>
    <col min="8466" max="8466" width="8.85546875" style="36" bestFit="1" customWidth="1"/>
    <col min="8467" max="8700" width="11.42578125" style="36"/>
    <col min="8701" max="8701" width="54.7109375" style="36" customWidth="1"/>
    <col min="8702" max="8702" width="8" style="36" customWidth="1"/>
    <col min="8703" max="8703" width="9.5703125" style="36" bestFit="1" customWidth="1"/>
    <col min="8704" max="8704" width="14.42578125" style="36" bestFit="1" customWidth="1"/>
    <col min="8705" max="8705" width="12.5703125" style="36" bestFit="1" customWidth="1"/>
    <col min="8706" max="8706" width="15.42578125" style="36" bestFit="1" customWidth="1"/>
    <col min="8707" max="8707" width="18.28515625" style="36" bestFit="1" customWidth="1"/>
    <col min="8708" max="8708" width="7.42578125" style="36" bestFit="1" customWidth="1"/>
    <col min="8709" max="8709" width="10" style="36" bestFit="1" customWidth="1"/>
    <col min="8710" max="8710" width="13.85546875" style="36" customWidth="1"/>
    <col min="8711" max="8711" width="12.28515625" style="36" bestFit="1" customWidth="1"/>
    <col min="8712" max="8712" width="10" style="36" bestFit="1" customWidth="1"/>
    <col min="8713" max="8713" width="11.85546875" style="36" bestFit="1" customWidth="1"/>
    <col min="8714" max="8714" width="9.85546875" style="36" bestFit="1" customWidth="1"/>
    <col min="8715" max="8715" width="8.85546875" style="36" bestFit="1" customWidth="1"/>
    <col min="8716" max="8716" width="13.85546875" style="36" bestFit="1" customWidth="1"/>
    <col min="8717" max="8717" width="9.42578125" style="36" bestFit="1" customWidth="1"/>
    <col min="8718" max="8718" width="6" style="36" bestFit="1" customWidth="1"/>
    <col min="8719" max="8719" width="10.28515625" style="36" bestFit="1" customWidth="1"/>
    <col min="8720" max="8720" width="7.42578125" style="36" bestFit="1" customWidth="1"/>
    <col min="8721" max="8721" width="10.42578125" style="36" bestFit="1" customWidth="1"/>
    <col min="8722" max="8722" width="8.85546875" style="36" bestFit="1" customWidth="1"/>
    <col min="8723" max="8956" width="11.42578125" style="36"/>
    <col min="8957" max="8957" width="54.7109375" style="36" customWidth="1"/>
    <col min="8958" max="8958" width="8" style="36" customWidth="1"/>
    <col min="8959" max="8959" width="9.5703125" style="36" bestFit="1" customWidth="1"/>
    <col min="8960" max="8960" width="14.42578125" style="36" bestFit="1" customWidth="1"/>
    <col min="8961" max="8961" width="12.5703125" style="36" bestFit="1" customWidth="1"/>
    <col min="8962" max="8962" width="15.42578125" style="36" bestFit="1" customWidth="1"/>
    <col min="8963" max="8963" width="18.28515625" style="36" bestFit="1" customWidth="1"/>
    <col min="8964" max="8964" width="7.42578125" style="36" bestFit="1" customWidth="1"/>
    <col min="8965" max="8965" width="10" style="36" bestFit="1" customWidth="1"/>
    <col min="8966" max="8966" width="13.85546875" style="36" customWidth="1"/>
    <col min="8967" max="8967" width="12.28515625" style="36" bestFit="1" customWidth="1"/>
    <col min="8968" max="8968" width="10" style="36" bestFit="1" customWidth="1"/>
    <col min="8969" max="8969" width="11.85546875" style="36" bestFit="1" customWidth="1"/>
    <col min="8970" max="8970" width="9.85546875" style="36" bestFit="1" customWidth="1"/>
    <col min="8971" max="8971" width="8.85546875" style="36" bestFit="1" customWidth="1"/>
    <col min="8972" max="8972" width="13.85546875" style="36" bestFit="1" customWidth="1"/>
    <col min="8973" max="8973" width="9.42578125" style="36" bestFit="1" customWidth="1"/>
    <col min="8974" max="8974" width="6" style="36" bestFit="1" customWidth="1"/>
    <col min="8975" max="8975" width="10.28515625" style="36" bestFit="1" customWidth="1"/>
    <col min="8976" max="8976" width="7.42578125" style="36" bestFit="1" customWidth="1"/>
    <col min="8977" max="8977" width="10.42578125" style="36" bestFit="1" customWidth="1"/>
    <col min="8978" max="8978" width="8.85546875" style="36" bestFit="1" customWidth="1"/>
    <col min="8979" max="9212" width="11.42578125" style="36"/>
    <col min="9213" max="9213" width="54.7109375" style="36" customWidth="1"/>
    <col min="9214" max="9214" width="8" style="36" customWidth="1"/>
    <col min="9215" max="9215" width="9.5703125" style="36" bestFit="1" customWidth="1"/>
    <col min="9216" max="9216" width="14.42578125" style="36" bestFit="1" customWidth="1"/>
    <col min="9217" max="9217" width="12.5703125" style="36" bestFit="1" customWidth="1"/>
    <col min="9218" max="9218" width="15.42578125" style="36" bestFit="1" customWidth="1"/>
    <col min="9219" max="9219" width="18.28515625" style="36" bestFit="1" customWidth="1"/>
    <col min="9220" max="9220" width="7.42578125" style="36" bestFit="1" customWidth="1"/>
    <col min="9221" max="9221" width="10" style="36" bestFit="1" customWidth="1"/>
    <col min="9222" max="9222" width="13.85546875" style="36" customWidth="1"/>
    <col min="9223" max="9223" width="12.28515625" style="36" bestFit="1" customWidth="1"/>
    <col min="9224" max="9224" width="10" style="36" bestFit="1" customWidth="1"/>
    <col min="9225" max="9225" width="11.85546875" style="36" bestFit="1" customWidth="1"/>
    <col min="9226" max="9226" width="9.85546875" style="36" bestFit="1" customWidth="1"/>
    <col min="9227" max="9227" width="8.85546875" style="36" bestFit="1" customWidth="1"/>
    <col min="9228" max="9228" width="13.85546875" style="36" bestFit="1" customWidth="1"/>
    <col min="9229" max="9229" width="9.42578125" style="36" bestFit="1" customWidth="1"/>
    <col min="9230" max="9230" width="6" style="36" bestFit="1" customWidth="1"/>
    <col min="9231" max="9231" width="10.28515625" style="36" bestFit="1" customWidth="1"/>
    <col min="9232" max="9232" width="7.42578125" style="36" bestFit="1" customWidth="1"/>
    <col min="9233" max="9233" width="10.42578125" style="36" bestFit="1" customWidth="1"/>
    <col min="9234" max="9234" width="8.85546875" style="36" bestFit="1" customWidth="1"/>
    <col min="9235" max="9468" width="11.42578125" style="36"/>
    <col min="9469" max="9469" width="54.7109375" style="36" customWidth="1"/>
    <col min="9470" max="9470" width="8" style="36" customWidth="1"/>
    <col min="9471" max="9471" width="9.5703125" style="36" bestFit="1" customWidth="1"/>
    <col min="9472" max="9472" width="14.42578125" style="36" bestFit="1" customWidth="1"/>
    <col min="9473" max="9473" width="12.5703125" style="36" bestFit="1" customWidth="1"/>
    <col min="9474" max="9474" width="15.42578125" style="36" bestFit="1" customWidth="1"/>
    <col min="9475" max="9475" width="18.28515625" style="36" bestFit="1" customWidth="1"/>
    <col min="9476" max="9476" width="7.42578125" style="36" bestFit="1" customWidth="1"/>
    <col min="9477" max="9477" width="10" style="36" bestFit="1" customWidth="1"/>
    <col min="9478" max="9478" width="13.85546875" style="36" customWidth="1"/>
    <col min="9479" max="9479" width="12.28515625" style="36" bestFit="1" customWidth="1"/>
    <col min="9480" max="9480" width="10" style="36" bestFit="1" customWidth="1"/>
    <col min="9481" max="9481" width="11.85546875" style="36" bestFit="1" customWidth="1"/>
    <col min="9482" max="9482" width="9.85546875" style="36" bestFit="1" customWidth="1"/>
    <col min="9483" max="9483" width="8.85546875" style="36" bestFit="1" customWidth="1"/>
    <col min="9484" max="9484" width="13.85546875" style="36" bestFit="1" customWidth="1"/>
    <col min="9485" max="9485" width="9.42578125" style="36" bestFit="1" customWidth="1"/>
    <col min="9486" max="9486" width="6" style="36" bestFit="1" customWidth="1"/>
    <col min="9487" max="9487" width="10.28515625" style="36" bestFit="1" customWidth="1"/>
    <col min="9488" max="9488" width="7.42578125" style="36" bestFit="1" customWidth="1"/>
    <col min="9489" max="9489" width="10.42578125" style="36" bestFit="1" customWidth="1"/>
    <col min="9490" max="9490" width="8.85546875" style="36" bestFit="1" customWidth="1"/>
    <col min="9491" max="9724" width="11.42578125" style="36"/>
    <col min="9725" max="9725" width="54.7109375" style="36" customWidth="1"/>
    <col min="9726" max="9726" width="8" style="36" customWidth="1"/>
    <col min="9727" max="9727" width="9.5703125" style="36" bestFit="1" customWidth="1"/>
    <col min="9728" max="9728" width="14.42578125" style="36" bestFit="1" customWidth="1"/>
    <col min="9729" max="9729" width="12.5703125" style="36" bestFit="1" customWidth="1"/>
    <col min="9730" max="9730" width="15.42578125" style="36" bestFit="1" customWidth="1"/>
    <col min="9731" max="9731" width="18.28515625" style="36" bestFit="1" customWidth="1"/>
    <col min="9732" max="9732" width="7.42578125" style="36" bestFit="1" customWidth="1"/>
    <col min="9733" max="9733" width="10" style="36" bestFit="1" customWidth="1"/>
    <col min="9734" max="9734" width="13.85546875" style="36" customWidth="1"/>
    <col min="9735" max="9735" width="12.28515625" style="36" bestFit="1" customWidth="1"/>
    <col min="9736" max="9736" width="10" style="36" bestFit="1" customWidth="1"/>
    <col min="9737" max="9737" width="11.85546875" style="36" bestFit="1" customWidth="1"/>
    <col min="9738" max="9738" width="9.85546875" style="36" bestFit="1" customWidth="1"/>
    <col min="9739" max="9739" width="8.85546875" style="36" bestFit="1" customWidth="1"/>
    <col min="9740" max="9740" width="13.85546875" style="36" bestFit="1" customWidth="1"/>
    <col min="9741" max="9741" width="9.42578125" style="36" bestFit="1" customWidth="1"/>
    <col min="9742" max="9742" width="6" style="36" bestFit="1" customWidth="1"/>
    <col min="9743" max="9743" width="10.28515625" style="36" bestFit="1" customWidth="1"/>
    <col min="9744" max="9744" width="7.42578125" style="36" bestFit="1" customWidth="1"/>
    <col min="9745" max="9745" width="10.42578125" style="36" bestFit="1" customWidth="1"/>
    <col min="9746" max="9746" width="8.85546875" style="36" bestFit="1" customWidth="1"/>
    <col min="9747" max="9980" width="11.42578125" style="36"/>
    <col min="9981" max="9981" width="54.7109375" style="36" customWidth="1"/>
    <col min="9982" max="9982" width="8" style="36" customWidth="1"/>
    <col min="9983" max="9983" width="9.5703125" style="36" bestFit="1" customWidth="1"/>
    <col min="9984" max="9984" width="14.42578125" style="36" bestFit="1" customWidth="1"/>
    <col min="9985" max="9985" width="12.5703125" style="36" bestFit="1" customWidth="1"/>
    <col min="9986" max="9986" width="15.42578125" style="36" bestFit="1" customWidth="1"/>
    <col min="9987" max="9987" width="18.28515625" style="36" bestFit="1" customWidth="1"/>
    <col min="9988" max="9988" width="7.42578125" style="36" bestFit="1" customWidth="1"/>
    <col min="9989" max="9989" width="10" style="36" bestFit="1" customWidth="1"/>
    <col min="9990" max="9990" width="13.85546875" style="36" customWidth="1"/>
    <col min="9991" max="9991" width="12.28515625" style="36" bestFit="1" customWidth="1"/>
    <col min="9992" max="9992" width="10" style="36" bestFit="1" customWidth="1"/>
    <col min="9993" max="9993" width="11.85546875" style="36" bestFit="1" customWidth="1"/>
    <col min="9994" max="9994" width="9.85546875" style="36" bestFit="1" customWidth="1"/>
    <col min="9995" max="9995" width="8.85546875" style="36" bestFit="1" customWidth="1"/>
    <col min="9996" max="9996" width="13.85546875" style="36" bestFit="1" customWidth="1"/>
    <col min="9997" max="9997" width="9.42578125" style="36" bestFit="1" customWidth="1"/>
    <col min="9998" max="9998" width="6" style="36" bestFit="1" customWidth="1"/>
    <col min="9999" max="9999" width="10.28515625" style="36" bestFit="1" customWidth="1"/>
    <col min="10000" max="10000" width="7.42578125" style="36" bestFit="1" customWidth="1"/>
    <col min="10001" max="10001" width="10.42578125" style="36" bestFit="1" customWidth="1"/>
    <col min="10002" max="10002" width="8.85546875" style="36" bestFit="1" customWidth="1"/>
    <col min="10003" max="10236" width="11.42578125" style="36"/>
    <col min="10237" max="10237" width="54.7109375" style="36" customWidth="1"/>
    <col min="10238" max="10238" width="8" style="36" customWidth="1"/>
    <col min="10239" max="10239" width="9.5703125" style="36" bestFit="1" customWidth="1"/>
    <col min="10240" max="10240" width="14.42578125" style="36" bestFit="1" customWidth="1"/>
    <col min="10241" max="10241" width="12.5703125" style="36" bestFit="1" customWidth="1"/>
    <col min="10242" max="10242" width="15.42578125" style="36" bestFit="1" customWidth="1"/>
    <col min="10243" max="10243" width="18.28515625" style="36" bestFit="1" customWidth="1"/>
    <col min="10244" max="10244" width="7.42578125" style="36" bestFit="1" customWidth="1"/>
    <col min="10245" max="10245" width="10" style="36" bestFit="1" customWidth="1"/>
    <col min="10246" max="10246" width="13.85546875" style="36" customWidth="1"/>
    <col min="10247" max="10247" width="12.28515625" style="36" bestFit="1" customWidth="1"/>
    <col min="10248" max="10248" width="10" style="36" bestFit="1" customWidth="1"/>
    <col min="10249" max="10249" width="11.85546875" style="36" bestFit="1" customWidth="1"/>
    <col min="10250" max="10250" width="9.85546875" style="36" bestFit="1" customWidth="1"/>
    <col min="10251" max="10251" width="8.85546875" style="36" bestFit="1" customWidth="1"/>
    <col min="10252" max="10252" width="13.85546875" style="36" bestFit="1" customWidth="1"/>
    <col min="10253" max="10253" width="9.42578125" style="36" bestFit="1" customWidth="1"/>
    <col min="10254" max="10254" width="6" style="36" bestFit="1" customWidth="1"/>
    <col min="10255" max="10255" width="10.28515625" style="36" bestFit="1" customWidth="1"/>
    <col min="10256" max="10256" width="7.42578125" style="36" bestFit="1" customWidth="1"/>
    <col min="10257" max="10257" width="10.42578125" style="36" bestFit="1" customWidth="1"/>
    <col min="10258" max="10258" width="8.85546875" style="36" bestFit="1" customWidth="1"/>
    <col min="10259" max="10492" width="11.42578125" style="36"/>
    <col min="10493" max="10493" width="54.7109375" style="36" customWidth="1"/>
    <col min="10494" max="10494" width="8" style="36" customWidth="1"/>
    <col min="10495" max="10495" width="9.5703125" style="36" bestFit="1" customWidth="1"/>
    <col min="10496" max="10496" width="14.42578125" style="36" bestFit="1" customWidth="1"/>
    <col min="10497" max="10497" width="12.5703125" style="36" bestFit="1" customWidth="1"/>
    <col min="10498" max="10498" width="15.42578125" style="36" bestFit="1" customWidth="1"/>
    <col min="10499" max="10499" width="18.28515625" style="36" bestFit="1" customWidth="1"/>
    <col min="10500" max="10500" width="7.42578125" style="36" bestFit="1" customWidth="1"/>
    <col min="10501" max="10501" width="10" style="36" bestFit="1" customWidth="1"/>
    <col min="10502" max="10502" width="13.85546875" style="36" customWidth="1"/>
    <col min="10503" max="10503" width="12.28515625" style="36" bestFit="1" customWidth="1"/>
    <col min="10504" max="10504" width="10" style="36" bestFit="1" customWidth="1"/>
    <col min="10505" max="10505" width="11.85546875" style="36" bestFit="1" customWidth="1"/>
    <col min="10506" max="10506" width="9.85546875" style="36" bestFit="1" customWidth="1"/>
    <col min="10507" max="10507" width="8.85546875" style="36" bestFit="1" customWidth="1"/>
    <col min="10508" max="10508" width="13.85546875" style="36" bestFit="1" customWidth="1"/>
    <col min="10509" max="10509" width="9.42578125" style="36" bestFit="1" customWidth="1"/>
    <col min="10510" max="10510" width="6" style="36" bestFit="1" customWidth="1"/>
    <col min="10511" max="10511" width="10.28515625" style="36" bestFit="1" customWidth="1"/>
    <col min="10512" max="10512" width="7.42578125" style="36" bestFit="1" customWidth="1"/>
    <col min="10513" max="10513" width="10.42578125" style="36" bestFit="1" customWidth="1"/>
    <col min="10514" max="10514" width="8.85546875" style="36" bestFit="1" customWidth="1"/>
    <col min="10515" max="10748" width="11.42578125" style="36"/>
    <col min="10749" max="10749" width="54.7109375" style="36" customWidth="1"/>
    <col min="10750" max="10750" width="8" style="36" customWidth="1"/>
    <col min="10751" max="10751" width="9.5703125" style="36" bestFit="1" customWidth="1"/>
    <col min="10752" max="10752" width="14.42578125" style="36" bestFit="1" customWidth="1"/>
    <col min="10753" max="10753" width="12.5703125" style="36" bestFit="1" customWidth="1"/>
    <col min="10754" max="10754" width="15.42578125" style="36" bestFit="1" customWidth="1"/>
    <col min="10755" max="10755" width="18.28515625" style="36" bestFit="1" customWidth="1"/>
    <col min="10756" max="10756" width="7.42578125" style="36" bestFit="1" customWidth="1"/>
    <col min="10757" max="10757" width="10" style="36" bestFit="1" customWidth="1"/>
    <col min="10758" max="10758" width="13.85546875" style="36" customWidth="1"/>
    <col min="10759" max="10759" width="12.28515625" style="36" bestFit="1" customWidth="1"/>
    <col min="10760" max="10760" width="10" style="36" bestFit="1" customWidth="1"/>
    <col min="10761" max="10761" width="11.85546875" style="36" bestFit="1" customWidth="1"/>
    <col min="10762" max="10762" width="9.85546875" style="36" bestFit="1" customWidth="1"/>
    <col min="10763" max="10763" width="8.85546875" style="36" bestFit="1" customWidth="1"/>
    <col min="10764" max="10764" width="13.85546875" style="36" bestFit="1" customWidth="1"/>
    <col min="10765" max="10765" width="9.42578125" style="36" bestFit="1" customWidth="1"/>
    <col min="10766" max="10766" width="6" style="36" bestFit="1" customWidth="1"/>
    <col min="10767" max="10767" width="10.28515625" style="36" bestFit="1" customWidth="1"/>
    <col min="10768" max="10768" width="7.42578125" style="36" bestFit="1" customWidth="1"/>
    <col min="10769" max="10769" width="10.42578125" style="36" bestFit="1" customWidth="1"/>
    <col min="10770" max="10770" width="8.85546875" style="36" bestFit="1" customWidth="1"/>
    <col min="10771" max="11004" width="11.42578125" style="36"/>
    <col min="11005" max="11005" width="54.7109375" style="36" customWidth="1"/>
    <col min="11006" max="11006" width="8" style="36" customWidth="1"/>
    <col min="11007" max="11007" width="9.5703125" style="36" bestFit="1" customWidth="1"/>
    <col min="11008" max="11008" width="14.42578125" style="36" bestFit="1" customWidth="1"/>
    <col min="11009" max="11009" width="12.5703125" style="36" bestFit="1" customWidth="1"/>
    <col min="11010" max="11010" width="15.42578125" style="36" bestFit="1" customWidth="1"/>
    <col min="11011" max="11011" width="18.28515625" style="36" bestFit="1" customWidth="1"/>
    <col min="11012" max="11012" width="7.42578125" style="36" bestFit="1" customWidth="1"/>
    <col min="11013" max="11013" width="10" style="36" bestFit="1" customWidth="1"/>
    <col min="11014" max="11014" width="13.85546875" style="36" customWidth="1"/>
    <col min="11015" max="11015" width="12.28515625" style="36" bestFit="1" customWidth="1"/>
    <col min="11016" max="11016" width="10" style="36" bestFit="1" customWidth="1"/>
    <col min="11017" max="11017" width="11.85546875" style="36" bestFit="1" customWidth="1"/>
    <col min="11018" max="11018" width="9.85546875" style="36" bestFit="1" customWidth="1"/>
    <col min="11019" max="11019" width="8.85546875" style="36" bestFit="1" customWidth="1"/>
    <col min="11020" max="11020" width="13.85546875" style="36" bestFit="1" customWidth="1"/>
    <col min="11021" max="11021" width="9.42578125" style="36" bestFit="1" customWidth="1"/>
    <col min="11022" max="11022" width="6" style="36" bestFit="1" customWidth="1"/>
    <col min="11023" max="11023" width="10.28515625" style="36" bestFit="1" customWidth="1"/>
    <col min="11024" max="11024" width="7.42578125" style="36" bestFit="1" customWidth="1"/>
    <col min="11025" max="11025" width="10.42578125" style="36" bestFit="1" customWidth="1"/>
    <col min="11026" max="11026" width="8.85546875" style="36" bestFit="1" customWidth="1"/>
    <col min="11027" max="11260" width="11.42578125" style="36"/>
    <col min="11261" max="11261" width="54.7109375" style="36" customWidth="1"/>
    <col min="11262" max="11262" width="8" style="36" customWidth="1"/>
    <col min="11263" max="11263" width="9.5703125" style="36" bestFit="1" customWidth="1"/>
    <col min="11264" max="11264" width="14.42578125" style="36" bestFit="1" customWidth="1"/>
    <col min="11265" max="11265" width="12.5703125" style="36" bestFit="1" customWidth="1"/>
    <col min="11266" max="11266" width="15.42578125" style="36" bestFit="1" customWidth="1"/>
    <col min="11267" max="11267" width="18.28515625" style="36" bestFit="1" customWidth="1"/>
    <col min="11268" max="11268" width="7.42578125" style="36" bestFit="1" customWidth="1"/>
    <col min="11269" max="11269" width="10" style="36" bestFit="1" customWidth="1"/>
    <col min="11270" max="11270" width="13.85546875" style="36" customWidth="1"/>
    <col min="11271" max="11271" width="12.28515625" style="36" bestFit="1" customWidth="1"/>
    <col min="11272" max="11272" width="10" style="36" bestFit="1" customWidth="1"/>
    <col min="11273" max="11273" width="11.85546875" style="36" bestFit="1" customWidth="1"/>
    <col min="11274" max="11274" width="9.85546875" style="36" bestFit="1" customWidth="1"/>
    <col min="11275" max="11275" width="8.85546875" style="36" bestFit="1" customWidth="1"/>
    <col min="11276" max="11276" width="13.85546875" style="36" bestFit="1" customWidth="1"/>
    <col min="11277" max="11277" width="9.42578125" style="36" bestFit="1" customWidth="1"/>
    <col min="11278" max="11278" width="6" style="36" bestFit="1" customWidth="1"/>
    <col min="11279" max="11279" width="10.28515625" style="36" bestFit="1" customWidth="1"/>
    <col min="11280" max="11280" width="7.42578125" style="36" bestFit="1" customWidth="1"/>
    <col min="11281" max="11281" width="10.42578125" style="36" bestFit="1" customWidth="1"/>
    <col min="11282" max="11282" width="8.85546875" style="36" bestFit="1" customWidth="1"/>
    <col min="11283" max="11516" width="11.42578125" style="36"/>
    <col min="11517" max="11517" width="54.7109375" style="36" customWidth="1"/>
    <col min="11518" max="11518" width="8" style="36" customWidth="1"/>
    <col min="11519" max="11519" width="9.5703125" style="36" bestFit="1" customWidth="1"/>
    <col min="11520" max="11520" width="14.42578125" style="36" bestFit="1" customWidth="1"/>
    <col min="11521" max="11521" width="12.5703125" style="36" bestFit="1" customWidth="1"/>
    <col min="11522" max="11522" width="15.42578125" style="36" bestFit="1" customWidth="1"/>
    <col min="11523" max="11523" width="18.28515625" style="36" bestFit="1" customWidth="1"/>
    <col min="11524" max="11524" width="7.42578125" style="36" bestFit="1" customWidth="1"/>
    <col min="11525" max="11525" width="10" style="36" bestFit="1" customWidth="1"/>
    <col min="11526" max="11526" width="13.85546875" style="36" customWidth="1"/>
    <col min="11527" max="11527" width="12.28515625" style="36" bestFit="1" customWidth="1"/>
    <col min="11528" max="11528" width="10" style="36" bestFit="1" customWidth="1"/>
    <col min="11529" max="11529" width="11.85546875" style="36" bestFit="1" customWidth="1"/>
    <col min="11530" max="11530" width="9.85546875" style="36" bestFit="1" customWidth="1"/>
    <col min="11531" max="11531" width="8.85546875" style="36" bestFit="1" customWidth="1"/>
    <col min="11532" max="11532" width="13.85546875" style="36" bestFit="1" customWidth="1"/>
    <col min="11533" max="11533" width="9.42578125" style="36" bestFit="1" customWidth="1"/>
    <col min="11534" max="11534" width="6" style="36" bestFit="1" customWidth="1"/>
    <col min="11535" max="11535" width="10.28515625" style="36" bestFit="1" customWidth="1"/>
    <col min="11536" max="11536" width="7.42578125" style="36" bestFit="1" customWidth="1"/>
    <col min="11537" max="11537" width="10.42578125" style="36" bestFit="1" customWidth="1"/>
    <col min="11538" max="11538" width="8.85546875" style="36" bestFit="1" customWidth="1"/>
    <col min="11539" max="11772" width="11.42578125" style="36"/>
    <col min="11773" max="11773" width="54.7109375" style="36" customWidth="1"/>
    <col min="11774" max="11774" width="8" style="36" customWidth="1"/>
    <col min="11775" max="11775" width="9.5703125" style="36" bestFit="1" customWidth="1"/>
    <col min="11776" max="11776" width="14.42578125" style="36" bestFit="1" customWidth="1"/>
    <col min="11777" max="11777" width="12.5703125" style="36" bestFit="1" customWidth="1"/>
    <col min="11778" max="11778" width="15.42578125" style="36" bestFit="1" customWidth="1"/>
    <col min="11779" max="11779" width="18.28515625" style="36" bestFit="1" customWidth="1"/>
    <col min="11780" max="11780" width="7.42578125" style="36" bestFit="1" customWidth="1"/>
    <col min="11781" max="11781" width="10" style="36" bestFit="1" customWidth="1"/>
    <col min="11782" max="11782" width="13.85546875" style="36" customWidth="1"/>
    <col min="11783" max="11783" width="12.28515625" style="36" bestFit="1" customWidth="1"/>
    <col min="11784" max="11784" width="10" style="36" bestFit="1" customWidth="1"/>
    <col min="11785" max="11785" width="11.85546875" style="36" bestFit="1" customWidth="1"/>
    <col min="11786" max="11786" width="9.85546875" style="36" bestFit="1" customWidth="1"/>
    <col min="11787" max="11787" width="8.85546875" style="36" bestFit="1" customWidth="1"/>
    <col min="11788" max="11788" width="13.85546875" style="36" bestFit="1" customWidth="1"/>
    <col min="11789" max="11789" width="9.42578125" style="36" bestFit="1" customWidth="1"/>
    <col min="11790" max="11790" width="6" style="36" bestFit="1" customWidth="1"/>
    <col min="11791" max="11791" width="10.28515625" style="36" bestFit="1" customWidth="1"/>
    <col min="11792" max="11792" width="7.42578125" style="36" bestFit="1" customWidth="1"/>
    <col min="11793" max="11793" width="10.42578125" style="36" bestFit="1" customWidth="1"/>
    <col min="11794" max="11794" width="8.85546875" style="36" bestFit="1" customWidth="1"/>
    <col min="11795" max="12028" width="11.42578125" style="36"/>
    <col min="12029" max="12029" width="54.7109375" style="36" customWidth="1"/>
    <col min="12030" max="12030" width="8" style="36" customWidth="1"/>
    <col min="12031" max="12031" width="9.5703125" style="36" bestFit="1" customWidth="1"/>
    <col min="12032" max="12032" width="14.42578125" style="36" bestFit="1" customWidth="1"/>
    <col min="12033" max="12033" width="12.5703125" style="36" bestFit="1" customWidth="1"/>
    <col min="12034" max="12034" width="15.42578125" style="36" bestFit="1" customWidth="1"/>
    <col min="12035" max="12035" width="18.28515625" style="36" bestFit="1" customWidth="1"/>
    <col min="12036" max="12036" width="7.42578125" style="36" bestFit="1" customWidth="1"/>
    <col min="12037" max="12037" width="10" style="36" bestFit="1" customWidth="1"/>
    <col min="12038" max="12038" width="13.85546875" style="36" customWidth="1"/>
    <col min="12039" max="12039" width="12.28515625" style="36" bestFit="1" customWidth="1"/>
    <col min="12040" max="12040" width="10" style="36" bestFit="1" customWidth="1"/>
    <col min="12041" max="12041" width="11.85546875" style="36" bestFit="1" customWidth="1"/>
    <col min="12042" max="12042" width="9.85546875" style="36" bestFit="1" customWidth="1"/>
    <col min="12043" max="12043" width="8.85546875" style="36" bestFit="1" customWidth="1"/>
    <col min="12044" max="12044" width="13.85546875" style="36" bestFit="1" customWidth="1"/>
    <col min="12045" max="12045" width="9.42578125" style="36" bestFit="1" customWidth="1"/>
    <col min="12046" max="12046" width="6" style="36" bestFit="1" customWidth="1"/>
    <col min="12047" max="12047" width="10.28515625" style="36" bestFit="1" customWidth="1"/>
    <col min="12048" max="12048" width="7.42578125" style="36" bestFit="1" customWidth="1"/>
    <col min="12049" max="12049" width="10.42578125" style="36" bestFit="1" customWidth="1"/>
    <col min="12050" max="12050" width="8.85546875" style="36" bestFit="1" customWidth="1"/>
    <col min="12051" max="12284" width="11.42578125" style="36"/>
    <col min="12285" max="12285" width="54.7109375" style="36" customWidth="1"/>
    <col min="12286" max="12286" width="8" style="36" customWidth="1"/>
    <col min="12287" max="12287" width="9.5703125" style="36" bestFit="1" customWidth="1"/>
    <col min="12288" max="12288" width="14.42578125" style="36" bestFit="1" customWidth="1"/>
    <col min="12289" max="12289" width="12.5703125" style="36" bestFit="1" customWidth="1"/>
    <col min="12290" max="12290" width="15.42578125" style="36" bestFit="1" customWidth="1"/>
    <col min="12291" max="12291" width="18.28515625" style="36" bestFit="1" customWidth="1"/>
    <col min="12292" max="12292" width="7.42578125" style="36" bestFit="1" customWidth="1"/>
    <col min="12293" max="12293" width="10" style="36" bestFit="1" customWidth="1"/>
    <col min="12294" max="12294" width="13.85546875" style="36" customWidth="1"/>
    <col min="12295" max="12295" width="12.28515625" style="36" bestFit="1" customWidth="1"/>
    <col min="12296" max="12296" width="10" style="36" bestFit="1" customWidth="1"/>
    <col min="12297" max="12297" width="11.85546875" style="36" bestFit="1" customWidth="1"/>
    <col min="12298" max="12298" width="9.85546875" style="36" bestFit="1" customWidth="1"/>
    <col min="12299" max="12299" width="8.85546875" style="36" bestFit="1" customWidth="1"/>
    <col min="12300" max="12300" width="13.85546875" style="36" bestFit="1" customWidth="1"/>
    <col min="12301" max="12301" width="9.42578125" style="36" bestFit="1" customWidth="1"/>
    <col min="12302" max="12302" width="6" style="36" bestFit="1" customWidth="1"/>
    <col min="12303" max="12303" width="10.28515625" style="36" bestFit="1" customWidth="1"/>
    <col min="12304" max="12304" width="7.42578125" style="36" bestFit="1" customWidth="1"/>
    <col min="12305" max="12305" width="10.42578125" style="36" bestFit="1" customWidth="1"/>
    <col min="12306" max="12306" width="8.85546875" style="36" bestFit="1" customWidth="1"/>
    <col min="12307" max="12540" width="11.42578125" style="36"/>
    <col min="12541" max="12541" width="54.7109375" style="36" customWidth="1"/>
    <col min="12542" max="12542" width="8" style="36" customWidth="1"/>
    <col min="12543" max="12543" width="9.5703125" style="36" bestFit="1" customWidth="1"/>
    <col min="12544" max="12544" width="14.42578125" style="36" bestFit="1" customWidth="1"/>
    <col min="12545" max="12545" width="12.5703125" style="36" bestFit="1" customWidth="1"/>
    <col min="12546" max="12546" width="15.42578125" style="36" bestFit="1" customWidth="1"/>
    <col min="12547" max="12547" width="18.28515625" style="36" bestFit="1" customWidth="1"/>
    <col min="12548" max="12548" width="7.42578125" style="36" bestFit="1" customWidth="1"/>
    <col min="12549" max="12549" width="10" style="36" bestFit="1" customWidth="1"/>
    <col min="12550" max="12550" width="13.85546875" style="36" customWidth="1"/>
    <col min="12551" max="12551" width="12.28515625" style="36" bestFit="1" customWidth="1"/>
    <col min="12552" max="12552" width="10" style="36" bestFit="1" customWidth="1"/>
    <col min="12553" max="12553" width="11.85546875" style="36" bestFit="1" customWidth="1"/>
    <col min="12554" max="12554" width="9.85546875" style="36" bestFit="1" customWidth="1"/>
    <col min="12555" max="12555" width="8.85546875" style="36" bestFit="1" customWidth="1"/>
    <col min="12556" max="12556" width="13.85546875" style="36" bestFit="1" customWidth="1"/>
    <col min="12557" max="12557" width="9.42578125" style="36" bestFit="1" customWidth="1"/>
    <col min="12558" max="12558" width="6" style="36" bestFit="1" customWidth="1"/>
    <col min="12559" max="12559" width="10.28515625" style="36" bestFit="1" customWidth="1"/>
    <col min="12560" max="12560" width="7.42578125" style="36" bestFit="1" customWidth="1"/>
    <col min="12561" max="12561" width="10.42578125" style="36" bestFit="1" customWidth="1"/>
    <col min="12562" max="12562" width="8.85546875" style="36" bestFit="1" customWidth="1"/>
    <col min="12563" max="12796" width="11.42578125" style="36"/>
    <col min="12797" max="12797" width="54.7109375" style="36" customWidth="1"/>
    <col min="12798" max="12798" width="8" style="36" customWidth="1"/>
    <col min="12799" max="12799" width="9.5703125" style="36" bestFit="1" customWidth="1"/>
    <col min="12800" max="12800" width="14.42578125" style="36" bestFit="1" customWidth="1"/>
    <col min="12801" max="12801" width="12.5703125" style="36" bestFit="1" customWidth="1"/>
    <col min="12802" max="12802" width="15.42578125" style="36" bestFit="1" customWidth="1"/>
    <col min="12803" max="12803" width="18.28515625" style="36" bestFit="1" customWidth="1"/>
    <col min="12804" max="12804" width="7.42578125" style="36" bestFit="1" customWidth="1"/>
    <col min="12805" max="12805" width="10" style="36" bestFit="1" customWidth="1"/>
    <col min="12806" max="12806" width="13.85546875" style="36" customWidth="1"/>
    <col min="12807" max="12807" width="12.28515625" style="36" bestFit="1" customWidth="1"/>
    <col min="12808" max="12808" width="10" style="36" bestFit="1" customWidth="1"/>
    <col min="12809" max="12809" width="11.85546875" style="36" bestFit="1" customWidth="1"/>
    <col min="12810" max="12810" width="9.85546875" style="36" bestFit="1" customWidth="1"/>
    <col min="12811" max="12811" width="8.85546875" style="36" bestFit="1" customWidth="1"/>
    <col min="12812" max="12812" width="13.85546875" style="36" bestFit="1" customWidth="1"/>
    <col min="12813" max="12813" width="9.42578125" style="36" bestFit="1" customWidth="1"/>
    <col min="12814" max="12814" width="6" style="36" bestFit="1" customWidth="1"/>
    <col min="12815" max="12815" width="10.28515625" style="36" bestFit="1" customWidth="1"/>
    <col min="12816" max="12816" width="7.42578125" style="36" bestFit="1" customWidth="1"/>
    <col min="12817" max="12817" width="10.42578125" style="36" bestFit="1" customWidth="1"/>
    <col min="12818" max="12818" width="8.85546875" style="36" bestFit="1" customWidth="1"/>
    <col min="12819" max="13052" width="11.42578125" style="36"/>
    <col min="13053" max="13053" width="54.7109375" style="36" customWidth="1"/>
    <col min="13054" max="13054" width="8" style="36" customWidth="1"/>
    <col min="13055" max="13055" width="9.5703125" style="36" bestFit="1" customWidth="1"/>
    <col min="13056" max="13056" width="14.42578125" style="36" bestFit="1" customWidth="1"/>
    <col min="13057" max="13057" width="12.5703125" style="36" bestFit="1" customWidth="1"/>
    <col min="13058" max="13058" width="15.42578125" style="36" bestFit="1" customWidth="1"/>
    <col min="13059" max="13059" width="18.28515625" style="36" bestFit="1" customWidth="1"/>
    <col min="13060" max="13060" width="7.42578125" style="36" bestFit="1" customWidth="1"/>
    <col min="13061" max="13061" width="10" style="36" bestFit="1" customWidth="1"/>
    <col min="13062" max="13062" width="13.85546875" style="36" customWidth="1"/>
    <col min="13063" max="13063" width="12.28515625" style="36" bestFit="1" customWidth="1"/>
    <col min="13064" max="13064" width="10" style="36" bestFit="1" customWidth="1"/>
    <col min="13065" max="13065" width="11.85546875" style="36" bestFit="1" customWidth="1"/>
    <col min="13066" max="13066" width="9.85546875" style="36" bestFit="1" customWidth="1"/>
    <col min="13067" max="13067" width="8.85546875" style="36" bestFit="1" customWidth="1"/>
    <col min="13068" max="13068" width="13.85546875" style="36" bestFit="1" customWidth="1"/>
    <col min="13069" max="13069" width="9.42578125" style="36" bestFit="1" customWidth="1"/>
    <col min="13070" max="13070" width="6" style="36" bestFit="1" customWidth="1"/>
    <col min="13071" max="13071" width="10.28515625" style="36" bestFit="1" customWidth="1"/>
    <col min="13072" max="13072" width="7.42578125" style="36" bestFit="1" customWidth="1"/>
    <col min="13073" max="13073" width="10.42578125" style="36" bestFit="1" customWidth="1"/>
    <col min="13074" max="13074" width="8.85546875" style="36" bestFit="1" customWidth="1"/>
    <col min="13075" max="13308" width="11.42578125" style="36"/>
    <col min="13309" max="13309" width="54.7109375" style="36" customWidth="1"/>
    <col min="13310" max="13310" width="8" style="36" customWidth="1"/>
    <col min="13311" max="13311" width="9.5703125" style="36" bestFit="1" customWidth="1"/>
    <col min="13312" max="13312" width="14.42578125" style="36" bestFit="1" customWidth="1"/>
    <col min="13313" max="13313" width="12.5703125" style="36" bestFit="1" customWidth="1"/>
    <col min="13314" max="13314" width="15.42578125" style="36" bestFit="1" customWidth="1"/>
    <col min="13315" max="13315" width="18.28515625" style="36" bestFit="1" customWidth="1"/>
    <col min="13316" max="13316" width="7.42578125" style="36" bestFit="1" customWidth="1"/>
    <col min="13317" max="13317" width="10" style="36" bestFit="1" customWidth="1"/>
    <col min="13318" max="13318" width="13.85546875" style="36" customWidth="1"/>
    <col min="13319" max="13319" width="12.28515625" style="36" bestFit="1" customWidth="1"/>
    <col min="13320" max="13320" width="10" style="36" bestFit="1" customWidth="1"/>
    <col min="13321" max="13321" width="11.85546875" style="36" bestFit="1" customWidth="1"/>
    <col min="13322" max="13322" width="9.85546875" style="36" bestFit="1" customWidth="1"/>
    <col min="13323" max="13323" width="8.85546875" style="36" bestFit="1" customWidth="1"/>
    <col min="13324" max="13324" width="13.85546875" style="36" bestFit="1" customWidth="1"/>
    <col min="13325" max="13325" width="9.42578125" style="36" bestFit="1" customWidth="1"/>
    <col min="13326" max="13326" width="6" style="36" bestFit="1" customWidth="1"/>
    <col min="13327" max="13327" width="10.28515625" style="36" bestFit="1" customWidth="1"/>
    <col min="13328" max="13328" width="7.42578125" style="36" bestFit="1" customWidth="1"/>
    <col min="13329" max="13329" width="10.42578125" style="36" bestFit="1" customWidth="1"/>
    <col min="13330" max="13330" width="8.85546875" style="36" bestFit="1" customWidth="1"/>
    <col min="13331" max="13564" width="11.42578125" style="36"/>
    <col min="13565" max="13565" width="54.7109375" style="36" customWidth="1"/>
    <col min="13566" max="13566" width="8" style="36" customWidth="1"/>
    <col min="13567" max="13567" width="9.5703125" style="36" bestFit="1" customWidth="1"/>
    <col min="13568" max="13568" width="14.42578125" style="36" bestFit="1" customWidth="1"/>
    <col min="13569" max="13569" width="12.5703125" style="36" bestFit="1" customWidth="1"/>
    <col min="13570" max="13570" width="15.42578125" style="36" bestFit="1" customWidth="1"/>
    <col min="13571" max="13571" width="18.28515625" style="36" bestFit="1" customWidth="1"/>
    <col min="13572" max="13572" width="7.42578125" style="36" bestFit="1" customWidth="1"/>
    <col min="13573" max="13573" width="10" style="36" bestFit="1" customWidth="1"/>
    <col min="13574" max="13574" width="13.85546875" style="36" customWidth="1"/>
    <col min="13575" max="13575" width="12.28515625" style="36" bestFit="1" customWidth="1"/>
    <col min="13576" max="13576" width="10" style="36" bestFit="1" customWidth="1"/>
    <col min="13577" max="13577" width="11.85546875" style="36" bestFit="1" customWidth="1"/>
    <col min="13578" max="13578" width="9.85546875" style="36" bestFit="1" customWidth="1"/>
    <col min="13579" max="13579" width="8.85546875" style="36" bestFit="1" customWidth="1"/>
    <col min="13580" max="13580" width="13.85546875" style="36" bestFit="1" customWidth="1"/>
    <col min="13581" max="13581" width="9.42578125" style="36" bestFit="1" customWidth="1"/>
    <col min="13582" max="13582" width="6" style="36" bestFit="1" customWidth="1"/>
    <col min="13583" max="13583" width="10.28515625" style="36" bestFit="1" customWidth="1"/>
    <col min="13584" max="13584" width="7.42578125" style="36" bestFit="1" customWidth="1"/>
    <col min="13585" max="13585" width="10.42578125" style="36" bestFit="1" customWidth="1"/>
    <col min="13586" max="13586" width="8.85546875" style="36" bestFit="1" customWidth="1"/>
    <col min="13587" max="13820" width="11.42578125" style="36"/>
    <col min="13821" max="13821" width="54.7109375" style="36" customWidth="1"/>
    <col min="13822" max="13822" width="8" style="36" customWidth="1"/>
    <col min="13823" max="13823" width="9.5703125" style="36" bestFit="1" customWidth="1"/>
    <col min="13824" max="13824" width="14.42578125" style="36" bestFit="1" customWidth="1"/>
    <col min="13825" max="13825" width="12.5703125" style="36" bestFit="1" customWidth="1"/>
    <col min="13826" max="13826" width="15.42578125" style="36" bestFit="1" customWidth="1"/>
    <col min="13827" max="13827" width="18.28515625" style="36" bestFit="1" customWidth="1"/>
    <col min="13828" max="13828" width="7.42578125" style="36" bestFit="1" customWidth="1"/>
    <col min="13829" max="13829" width="10" style="36" bestFit="1" customWidth="1"/>
    <col min="13830" max="13830" width="13.85546875" style="36" customWidth="1"/>
    <col min="13831" max="13831" width="12.28515625" style="36" bestFit="1" customWidth="1"/>
    <col min="13832" max="13832" width="10" style="36" bestFit="1" customWidth="1"/>
    <col min="13833" max="13833" width="11.85546875" style="36" bestFit="1" customWidth="1"/>
    <col min="13834" max="13834" width="9.85546875" style="36" bestFit="1" customWidth="1"/>
    <col min="13835" max="13835" width="8.85546875" style="36" bestFit="1" customWidth="1"/>
    <col min="13836" max="13836" width="13.85546875" style="36" bestFit="1" customWidth="1"/>
    <col min="13837" max="13837" width="9.42578125" style="36" bestFit="1" customWidth="1"/>
    <col min="13838" max="13838" width="6" style="36" bestFit="1" customWidth="1"/>
    <col min="13839" max="13839" width="10.28515625" style="36" bestFit="1" customWidth="1"/>
    <col min="13840" max="13840" width="7.42578125" style="36" bestFit="1" customWidth="1"/>
    <col min="13841" max="13841" width="10.42578125" style="36" bestFit="1" customWidth="1"/>
    <col min="13842" max="13842" width="8.85546875" style="36" bestFit="1" customWidth="1"/>
    <col min="13843" max="14076" width="11.42578125" style="36"/>
    <col min="14077" max="14077" width="54.7109375" style="36" customWidth="1"/>
    <col min="14078" max="14078" width="8" style="36" customWidth="1"/>
    <col min="14079" max="14079" width="9.5703125" style="36" bestFit="1" customWidth="1"/>
    <col min="14080" max="14080" width="14.42578125" style="36" bestFit="1" customWidth="1"/>
    <col min="14081" max="14081" width="12.5703125" style="36" bestFit="1" customWidth="1"/>
    <col min="14082" max="14082" width="15.42578125" style="36" bestFit="1" customWidth="1"/>
    <col min="14083" max="14083" width="18.28515625" style="36" bestFit="1" customWidth="1"/>
    <col min="14084" max="14084" width="7.42578125" style="36" bestFit="1" customWidth="1"/>
    <col min="14085" max="14085" width="10" style="36" bestFit="1" customWidth="1"/>
    <col min="14086" max="14086" width="13.85546875" style="36" customWidth="1"/>
    <col min="14087" max="14087" width="12.28515625" style="36" bestFit="1" customWidth="1"/>
    <col min="14088" max="14088" width="10" style="36" bestFit="1" customWidth="1"/>
    <col min="14089" max="14089" width="11.85546875" style="36" bestFit="1" customWidth="1"/>
    <col min="14090" max="14090" width="9.85546875" style="36" bestFit="1" customWidth="1"/>
    <col min="14091" max="14091" width="8.85546875" style="36" bestFit="1" customWidth="1"/>
    <col min="14092" max="14092" width="13.85546875" style="36" bestFit="1" customWidth="1"/>
    <col min="14093" max="14093" width="9.42578125" style="36" bestFit="1" customWidth="1"/>
    <col min="14094" max="14094" width="6" style="36" bestFit="1" customWidth="1"/>
    <col min="14095" max="14095" width="10.28515625" style="36" bestFit="1" customWidth="1"/>
    <col min="14096" max="14096" width="7.42578125" style="36" bestFit="1" customWidth="1"/>
    <col min="14097" max="14097" width="10.42578125" style="36" bestFit="1" customWidth="1"/>
    <col min="14098" max="14098" width="8.85546875" style="36" bestFit="1" customWidth="1"/>
    <col min="14099" max="14332" width="11.42578125" style="36"/>
    <col min="14333" max="14333" width="54.7109375" style="36" customWidth="1"/>
    <col min="14334" max="14334" width="8" style="36" customWidth="1"/>
    <col min="14335" max="14335" width="9.5703125" style="36" bestFit="1" customWidth="1"/>
    <col min="14336" max="14336" width="14.42578125" style="36" bestFit="1" customWidth="1"/>
    <col min="14337" max="14337" width="12.5703125" style="36" bestFit="1" customWidth="1"/>
    <col min="14338" max="14338" width="15.42578125" style="36" bestFit="1" customWidth="1"/>
    <col min="14339" max="14339" width="18.28515625" style="36" bestFit="1" customWidth="1"/>
    <col min="14340" max="14340" width="7.42578125" style="36" bestFit="1" customWidth="1"/>
    <col min="14341" max="14341" width="10" style="36" bestFit="1" customWidth="1"/>
    <col min="14342" max="14342" width="13.85546875" style="36" customWidth="1"/>
    <col min="14343" max="14343" width="12.28515625" style="36" bestFit="1" customWidth="1"/>
    <col min="14344" max="14344" width="10" style="36" bestFit="1" customWidth="1"/>
    <col min="14345" max="14345" width="11.85546875" style="36" bestFit="1" customWidth="1"/>
    <col min="14346" max="14346" width="9.85546875" style="36" bestFit="1" customWidth="1"/>
    <col min="14347" max="14347" width="8.85546875" style="36" bestFit="1" customWidth="1"/>
    <col min="14348" max="14348" width="13.85546875" style="36" bestFit="1" customWidth="1"/>
    <col min="14349" max="14349" width="9.42578125" style="36" bestFit="1" customWidth="1"/>
    <col min="14350" max="14350" width="6" style="36" bestFit="1" customWidth="1"/>
    <col min="14351" max="14351" width="10.28515625" style="36" bestFit="1" customWidth="1"/>
    <col min="14352" max="14352" width="7.42578125" style="36" bestFit="1" customWidth="1"/>
    <col min="14353" max="14353" width="10.42578125" style="36" bestFit="1" customWidth="1"/>
    <col min="14354" max="14354" width="8.85546875" style="36" bestFit="1" customWidth="1"/>
    <col min="14355" max="14588" width="11.42578125" style="36"/>
    <col min="14589" max="14589" width="54.7109375" style="36" customWidth="1"/>
    <col min="14590" max="14590" width="8" style="36" customWidth="1"/>
    <col min="14591" max="14591" width="9.5703125" style="36" bestFit="1" customWidth="1"/>
    <col min="14592" max="14592" width="14.42578125" style="36" bestFit="1" customWidth="1"/>
    <col min="14593" max="14593" width="12.5703125" style="36" bestFit="1" customWidth="1"/>
    <col min="14594" max="14594" width="15.42578125" style="36" bestFit="1" customWidth="1"/>
    <col min="14595" max="14595" width="18.28515625" style="36" bestFit="1" customWidth="1"/>
    <col min="14596" max="14596" width="7.42578125" style="36" bestFit="1" customWidth="1"/>
    <col min="14597" max="14597" width="10" style="36" bestFit="1" customWidth="1"/>
    <col min="14598" max="14598" width="13.85546875" style="36" customWidth="1"/>
    <col min="14599" max="14599" width="12.28515625" style="36" bestFit="1" customWidth="1"/>
    <col min="14600" max="14600" width="10" style="36" bestFit="1" customWidth="1"/>
    <col min="14601" max="14601" width="11.85546875" style="36" bestFit="1" customWidth="1"/>
    <col min="14602" max="14602" width="9.85546875" style="36" bestFit="1" customWidth="1"/>
    <col min="14603" max="14603" width="8.85546875" style="36" bestFit="1" customWidth="1"/>
    <col min="14604" max="14604" width="13.85546875" style="36" bestFit="1" customWidth="1"/>
    <col min="14605" max="14605" width="9.42578125" style="36" bestFit="1" customWidth="1"/>
    <col min="14606" max="14606" width="6" style="36" bestFit="1" customWidth="1"/>
    <col min="14607" max="14607" width="10.28515625" style="36" bestFit="1" customWidth="1"/>
    <col min="14608" max="14608" width="7.42578125" style="36" bestFit="1" customWidth="1"/>
    <col min="14609" max="14609" width="10.42578125" style="36" bestFit="1" customWidth="1"/>
    <col min="14610" max="14610" width="8.85546875" style="36" bestFit="1" customWidth="1"/>
    <col min="14611" max="14844" width="11.42578125" style="36"/>
    <col min="14845" max="14845" width="54.7109375" style="36" customWidth="1"/>
    <col min="14846" max="14846" width="8" style="36" customWidth="1"/>
    <col min="14847" max="14847" width="9.5703125" style="36" bestFit="1" customWidth="1"/>
    <col min="14848" max="14848" width="14.42578125" style="36" bestFit="1" customWidth="1"/>
    <col min="14849" max="14849" width="12.5703125" style="36" bestFit="1" customWidth="1"/>
    <col min="14850" max="14850" width="15.42578125" style="36" bestFit="1" customWidth="1"/>
    <col min="14851" max="14851" width="18.28515625" style="36" bestFit="1" customWidth="1"/>
    <col min="14852" max="14852" width="7.42578125" style="36" bestFit="1" customWidth="1"/>
    <col min="14853" max="14853" width="10" style="36" bestFit="1" customWidth="1"/>
    <col min="14854" max="14854" width="13.85546875" style="36" customWidth="1"/>
    <col min="14855" max="14855" width="12.28515625" style="36" bestFit="1" customWidth="1"/>
    <col min="14856" max="14856" width="10" style="36" bestFit="1" customWidth="1"/>
    <col min="14857" max="14857" width="11.85546875" style="36" bestFit="1" customWidth="1"/>
    <col min="14858" max="14858" width="9.85546875" style="36" bestFit="1" customWidth="1"/>
    <col min="14859" max="14859" width="8.85546875" style="36" bestFit="1" customWidth="1"/>
    <col min="14860" max="14860" width="13.85546875" style="36" bestFit="1" customWidth="1"/>
    <col min="14861" max="14861" width="9.42578125" style="36" bestFit="1" customWidth="1"/>
    <col min="14862" max="14862" width="6" style="36" bestFit="1" customWidth="1"/>
    <col min="14863" max="14863" width="10.28515625" style="36" bestFit="1" customWidth="1"/>
    <col min="14864" max="14864" width="7.42578125" style="36" bestFit="1" customWidth="1"/>
    <col min="14865" max="14865" width="10.42578125" style="36" bestFit="1" customWidth="1"/>
    <col min="14866" max="14866" width="8.85546875" style="36" bestFit="1" customWidth="1"/>
    <col min="14867" max="15100" width="11.42578125" style="36"/>
    <col min="15101" max="15101" width="54.7109375" style="36" customWidth="1"/>
    <col min="15102" max="15102" width="8" style="36" customWidth="1"/>
    <col min="15103" max="15103" width="9.5703125" style="36" bestFit="1" customWidth="1"/>
    <col min="15104" max="15104" width="14.42578125" style="36" bestFit="1" customWidth="1"/>
    <col min="15105" max="15105" width="12.5703125" style="36" bestFit="1" customWidth="1"/>
    <col min="15106" max="15106" width="15.42578125" style="36" bestFit="1" customWidth="1"/>
    <col min="15107" max="15107" width="18.28515625" style="36" bestFit="1" customWidth="1"/>
    <col min="15108" max="15108" width="7.42578125" style="36" bestFit="1" customWidth="1"/>
    <col min="15109" max="15109" width="10" style="36" bestFit="1" customWidth="1"/>
    <col min="15110" max="15110" width="13.85546875" style="36" customWidth="1"/>
    <col min="15111" max="15111" width="12.28515625" style="36" bestFit="1" customWidth="1"/>
    <col min="15112" max="15112" width="10" style="36" bestFit="1" customWidth="1"/>
    <col min="15113" max="15113" width="11.85546875" style="36" bestFit="1" customWidth="1"/>
    <col min="15114" max="15114" width="9.85546875" style="36" bestFit="1" customWidth="1"/>
    <col min="15115" max="15115" width="8.85546875" style="36" bestFit="1" customWidth="1"/>
    <col min="15116" max="15116" width="13.85546875" style="36" bestFit="1" customWidth="1"/>
    <col min="15117" max="15117" width="9.42578125" style="36" bestFit="1" customWidth="1"/>
    <col min="15118" max="15118" width="6" style="36" bestFit="1" customWidth="1"/>
    <col min="15119" max="15119" width="10.28515625" style="36" bestFit="1" customWidth="1"/>
    <col min="15120" max="15120" width="7.42578125" style="36" bestFit="1" customWidth="1"/>
    <col min="15121" max="15121" width="10.42578125" style="36" bestFit="1" customWidth="1"/>
    <col min="15122" max="15122" width="8.85546875" style="36" bestFit="1" customWidth="1"/>
    <col min="15123" max="15356" width="11.42578125" style="36"/>
    <col min="15357" max="15357" width="54.7109375" style="36" customWidth="1"/>
    <col min="15358" max="15358" width="8" style="36" customWidth="1"/>
    <col min="15359" max="15359" width="9.5703125" style="36" bestFit="1" customWidth="1"/>
    <col min="15360" max="15360" width="14.42578125" style="36" bestFit="1" customWidth="1"/>
    <col min="15361" max="15361" width="12.5703125" style="36" bestFit="1" customWidth="1"/>
    <col min="15362" max="15362" width="15.42578125" style="36" bestFit="1" customWidth="1"/>
    <col min="15363" max="15363" width="18.28515625" style="36" bestFit="1" customWidth="1"/>
    <col min="15364" max="15364" width="7.42578125" style="36" bestFit="1" customWidth="1"/>
    <col min="15365" max="15365" width="10" style="36" bestFit="1" customWidth="1"/>
    <col min="15366" max="15366" width="13.85546875" style="36" customWidth="1"/>
    <col min="15367" max="15367" width="12.28515625" style="36" bestFit="1" customWidth="1"/>
    <col min="15368" max="15368" width="10" style="36" bestFit="1" customWidth="1"/>
    <col min="15369" max="15369" width="11.85546875" style="36" bestFit="1" customWidth="1"/>
    <col min="15370" max="15370" width="9.85546875" style="36" bestFit="1" customWidth="1"/>
    <col min="15371" max="15371" width="8.85546875" style="36" bestFit="1" customWidth="1"/>
    <col min="15372" max="15372" width="13.85546875" style="36" bestFit="1" customWidth="1"/>
    <col min="15373" max="15373" width="9.42578125" style="36" bestFit="1" customWidth="1"/>
    <col min="15374" max="15374" width="6" style="36" bestFit="1" customWidth="1"/>
    <col min="15375" max="15375" width="10.28515625" style="36" bestFit="1" customWidth="1"/>
    <col min="15376" max="15376" width="7.42578125" style="36" bestFit="1" customWidth="1"/>
    <col min="15377" max="15377" width="10.42578125" style="36" bestFit="1" customWidth="1"/>
    <col min="15378" max="15378" width="8.85546875" style="36" bestFit="1" customWidth="1"/>
    <col min="15379" max="15612" width="11.42578125" style="36"/>
    <col min="15613" max="15613" width="54.7109375" style="36" customWidth="1"/>
    <col min="15614" max="15614" width="8" style="36" customWidth="1"/>
    <col min="15615" max="15615" width="9.5703125" style="36" bestFit="1" customWidth="1"/>
    <col min="15616" max="15616" width="14.42578125" style="36" bestFit="1" customWidth="1"/>
    <col min="15617" max="15617" width="12.5703125" style="36" bestFit="1" customWidth="1"/>
    <col min="15618" max="15618" width="15.42578125" style="36" bestFit="1" customWidth="1"/>
    <col min="15619" max="15619" width="18.28515625" style="36" bestFit="1" customWidth="1"/>
    <col min="15620" max="15620" width="7.42578125" style="36" bestFit="1" customWidth="1"/>
    <col min="15621" max="15621" width="10" style="36" bestFit="1" customWidth="1"/>
    <col min="15622" max="15622" width="13.85546875" style="36" customWidth="1"/>
    <col min="15623" max="15623" width="12.28515625" style="36" bestFit="1" customWidth="1"/>
    <col min="15624" max="15624" width="10" style="36" bestFit="1" customWidth="1"/>
    <col min="15625" max="15625" width="11.85546875" style="36" bestFit="1" customWidth="1"/>
    <col min="15626" max="15626" width="9.85546875" style="36" bestFit="1" customWidth="1"/>
    <col min="15627" max="15627" width="8.85546875" style="36" bestFit="1" customWidth="1"/>
    <col min="15628" max="15628" width="13.85546875" style="36" bestFit="1" customWidth="1"/>
    <col min="15629" max="15629" width="9.42578125" style="36" bestFit="1" customWidth="1"/>
    <col min="15630" max="15630" width="6" style="36" bestFit="1" customWidth="1"/>
    <col min="15631" max="15631" width="10.28515625" style="36" bestFit="1" customWidth="1"/>
    <col min="15632" max="15632" width="7.42578125" style="36" bestFit="1" customWidth="1"/>
    <col min="15633" max="15633" width="10.42578125" style="36" bestFit="1" customWidth="1"/>
    <col min="15634" max="15634" width="8.85546875" style="36" bestFit="1" customWidth="1"/>
    <col min="15635" max="15868" width="11.42578125" style="36"/>
    <col min="15869" max="15869" width="54.7109375" style="36" customWidth="1"/>
    <col min="15870" max="15870" width="8" style="36" customWidth="1"/>
    <col min="15871" max="15871" width="9.5703125" style="36" bestFit="1" customWidth="1"/>
    <col min="15872" max="15872" width="14.42578125" style="36" bestFit="1" customWidth="1"/>
    <col min="15873" max="15873" width="12.5703125" style="36" bestFit="1" customWidth="1"/>
    <col min="15874" max="15874" width="15.42578125" style="36" bestFit="1" customWidth="1"/>
    <col min="15875" max="15875" width="18.28515625" style="36" bestFit="1" customWidth="1"/>
    <col min="15876" max="15876" width="7.42578125" style="36" bestFit="1" customWidth="1"/>
    <col min="15877" max="15877" width="10" style="36" bestFit="1" customWidth="1"/>
    <col min="15878" max="15878" width="13.85546875" style="36" customWidth="1"/>
    <col min="15879" max="15879" width="12.28515625" style="36" bestFit="1" customWidth="1"/>
    <col min="15880" max="15880" width="10" style="36" bestFit="1" customWidth="1"/>
    <col min="15881" max="15881" width="11.85546875" style="36" bestFit="1" customWidth="1"/>
    <col min="15882" max="15882" width="9.85546875" style="36" bestFit="1" customWidth="1"/>
    <col min="15883" max="15883" width="8.85546875" style="36" bestFit="1" customWidth="1"/>
    <col min="15884" max="15884" width="13.85546875" style="36" bestFit="1" customWidth="1"/>
    <col min="15885" max="15885" width="9.42578125" style="36" bestFit="1" customWidth="1"/>
    <col min="15886" max="15886" width="6" style="36" bestFit="1" customWidth="1"/>
    <col min="15887" max="15887" width="10.28515625" style="36" bestFit="1" customWidth="1"/>
    <col min="15888" max="15888" width="7.42578125" style="36" bestFit="1" customWidth="1"/>
    <col min="15889" max="15889" width="10.42578125" style="36" bestFit="1" customWidth="1"/>
    <col min="15890" max="15890" width="8.85546875" style="36" bestFit="1" customWidth="1"/>
    <col min="15891" max="16124" width="11.42578125" style="36"/>
    <col min="16125" max="16125" width="54.7109375" style="36" customWidth="1"/>
    <col min="16126" max="16126" width="8" style="36" customWidth="1"/>
    <col min="16127" max="16127" width="9.5703125" style="36" bestFit="1" customWidth="1"/>
    <col min="16128" max="16128" width="14.42578125" style="36" bestFit="1" customWidth="1"/>
    <col min="16129" max="16129" width="12.5703125" style="36" bestFit="1" customWidth="1"/>
    <col min="16130" max="16130" width="15.42578125" style="36" bestFit="1" customWidth="1"/>
    <col min="16131" max="16131" width="18.28515625" style="36" bestFit="1" customWidth="1"/>
    <col min="16132" max="16132" width="7.42578125" style="36" bestFit="1" customWidth="1"/>
    <col min="16133" max="16133" width="10" style="36" bestFit="1" customWidth="1"/>
    <col min="16134" max="16134" width="13.85546875" style="36" customWidth="1"/>
    <col min="16135" max="16135" width="12.28515625" style="36" bestFit="1" customWidth="1"/>
    <col min="16136" max="16136" width="10" style="36" bestFit="1" customWidth="1"/>
    <col min="16137" max="16137" width="11.85546875" style="36" bestFit="1" customWidth="1"/>
    <col min="16138" max="16138" width="9.85546875" style="36" bestFit="1" customWidth="1"/>
    <col min="16139" max="16139" width="8.85546875" style="36" bestFit="1" customWidth="1"/>
    <col min="16140" max="16140" width="13.85546875" style="36" bestFit="1" customWidth="1"/>
    <col min="16141" max="16141" width="9.42578125" style="36" bestFit="1" customWidth="1"/>
    <col min="16142" max="16142" width="6" style="36" bestFit="1" customWidth="1"/>
    <col min="16143" max="16143" width="10.28515625" style="36" bestFit="1" customWidth="1"/>
    <col min="16144" max="16144" width="7.42578125" style="36" bestFit="1" customWidth="1"/>
    <col min="16145" max="16145" width="10.42578125" style="36" bestFit="1" customWidth="1"/>
    <col min="16146" max="16146" width="8.85546875" style="36" bestFit="1" customWidth="1"/>
    <col min="16147" max="16384" width="11.42578125" style="36"/>
  </cols>
  <sheetData>
    <row r="1" spans="1:25" ht="18" customHeight="1" x14ac:dyDescent="0.2">
      <c r="A1" s="34" t="s">
        <v>182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5" ht="15.95" customHeight="1" x14ac:dyDescent="0.2">
      <c r="A2" s="31" t="s">
        <v>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5" ht="15.95" customHeight="1" x14ac:dyDescent="0.2">
      <c r="A3" s="31" t="s">
        <v>106</v>
      </c>
      <c r="B3" s="31"/>
      <c r="C3" s="31"/>
      <c r="D3" s="35"/>
      <c r="E3" s="35"/>
      <c r="F3" s="35"/>
      <c r="G3" s="35"/>
      <c r="H3" s="35"/>
      <c r="I3" s="35"/>
      <c r="J3" s="35"/>
      <c r="K3" s="31"/>
      <c r="L3" s="31"/>
      <c r="M3" s="31"/>
      <c r="N3" s="31"/>
      <c r="O3" s="31"/>
      <c r="P3" s="31"/>
      <c r="Q3" s="31"/>
      <c r="R3" s="31"/>
      <c r="S3" s="31"/>
    </row>
    <row r="4" spans="1:25" ht="15.95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25" ht="15.95" customHeight="1" x14ac:dyDescent="0.2">
      <c r="A5" s="30" t="s">
        <v>78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25" ht="15.9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25" ht="15.95" customHeight="1" x14ac:dyDescent="0.2">
      <c r="A7" s="31" t="s">
        <v>169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5" ht="15.9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ht="15.95" customHeight="1" x14ac:dyDescent="0.2">
      <c r="A9" s="35"/>
      <c r="B9" s="35"/>
      <c r="C9" s="35"/>
      <c r="D9" s="35"/>
      <c r="E9" s="37" t="s">
        <v>14</v>
      </c>
      <c r="F9" s="38" t="s">
        <v>150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spans="1:25" ht="15.95" customHeight="1" x14ac:dyDescent="0.2">
      <c r="A10" s="38"/>
      <c r="B10" s="38"/>
      <c r="C10" s="38"/>
      <c r="D10" s="38"/>
      <c r="E10" s="39"/>
      <c r="F10" s="38" t="s">
        <v>149</v>
      </c>
      <c r="G10" s="38" t="s">
        <v>148</v>
      </c>
      <c r="H10" s="38" t="s">
        <v>147</v>
      </c>
      <c r="I10" s="38" t="s">
        <v>146</v>
      </c>
      <c r="J10" s="38" t="s">
        <v>145</v>
      </c>
      <c r="K10" s="38" t="s">
        <v>144</v>
      </c>
      <c r="L10" s="38" t="s">
        <v>143</v>
      </c>
      <c r="M10" s="38" t="s">
        <v>142</v>
      </c>
      <c r="N10" s="38" t="s">
        <v>141</v>
      </c>
      <c r="O10" s="38" t="s">
        <v>140</v>
      </c>
      <c r="P10" s="38" t="s">
        <v>139</v>
      </c>
      <c r="Q10" s="38" t="s">
        <v>138</v>
      </c>
      <c r="R10" s="38" t="s">
        <v>137</v>
      </c>
      <c r="S10" s="38" t="s">
        <v>136</v>
      </c>
      <c r="T10" s="38" t="s">
        <v>135</v>
      </c>
      <c r="U10" s="38" t="s">
        <v>134</v>
      </c>
      <c r="V10" s="40" t="s">
        <v>133</v>
      </c>
      <c r="W10" s="40" t="s">
        <v>132</v>
      </c>
      <c r="X10" s="40" t="s">
        <v>131</v>
      </c>
      <c r="Y10" s="40" t="s">
        <v>130</v>
      </c>
    </row>
    <row r="11" spans="1:25" ht="15.95" customHeight="1" x14ac:dyDescent="0.2">
      <c r="A11" s="35" t="s">
        <v>14</v>
      </c>
      <c r="B11" s="35"/>
      <c r="C11" s="35"/>
      <c r="D11" s="35"/>
      <c r="E11" s="32">
        <v>289</v>
      </c>
      <c r="F11" s="10">
        <v>21</v>
      </c>
      <c r="G11" s="10">
        <v>59</v>
      </c>
      <c r="H11" s="10">
        <v>4</v>
      </c>
      <c r="I11" s="10">
        <v>18</v>
      </c>
      <c r="J11" s="10">
        <v>5</v>
      </c>
      <c r="K11" s="10">
        <v>2</v>
      </c>
      <c r="L11" s="10">
        <v>24</v>
      </c>
      <c r="M11" s="10">
        <v>7</v>
      </c>
      <c r="N11" s="10">
        <v>3</v>
      </c>
      <c r="O11" s="10">
        <v>6</v>
      </c>
      <c r="P11" s="10">
        <v>6</v>
      </c>
      <c r="Q11" s="10">
        <v>1</v>
      </c>
      <c r="R11" s="10">
        <v>2</v>
      </c>
      <c r="S11" s="10">
        <v>3</v>
      </c>
      <c r="T11" s="10">
        <v>5</v>
      </c>
      <c r="U11" s="10">
        <v>40</v>
      </c>
      <c r="V11" s="10">
        <v>5</v>
      </c>
      <c r="W11" s="10">
        <v>4</v>
      </c>
      <c r="X11" s="10">
        <v>3</v>
      </c>
      <c r="Y11" s="10">
        <v>71</v>
      </c>
    </row>
    <row r="12" spans="1:25" ht="15.95" customHeight="1" x14ac:dyDescent="0.2">
      <c r="A12" s="31" t="s">
        <v>51</v>
      </c>
      <c r="B12" s="31"/>
      <c r="C12" s="31"/>
      <c r="D12" s="31"/>
      <c r="E12" s="33">
        <v>287</v>
      </c>
      <c r="F12" s="10">
        <v>21</v>
      </c>
      <c r="G12" s="10">
        <v>59</v>
      </c>
      <c r="H12" s="10">
        <v>4</v>
      </c>
      <c r="I12" s="10">
        <v>18</v>
      </c>
      <c r="J12" s="10">
        <v>5</v>
      </c>
      <c r="K12" s="10">
        <v>2</v>
      </c>
      <c r="L12" s="10">
        <v>23</v>
      </c>
      <c r="M12" s="10">
        <v>7</v>
      </c>
      <c r="N12" s="10">
        <v>3</v>
      </c>
      <c r="O12" s="10">
        <v>6</v>
      </c>
      <c r="P12" s="10">
        <v>6</v>
      </c>
      <c r="Q12" s="10">
        <v>1</v>
      </c>
      <c r="R12" s="10">
        <v>2</v>
      </c>
      <c r="S12" s="10">
        <v>3</v>
      </c>
      <c r="T12" s="10">
        <v>5</v>
      </c>
      <c r="U12" s="10">
        <v>40</v>
      </c>
      <c r="V12" s="10">
        <v>5</v>
      </c>
      <c r="W12" s="10">
        <v>4</v>
      </c>
      <c r="X12" s="10">
        <v>3</v>
      </c>
      <c r="Y12" s="10">
        <v>70</v>
      </c>
    </row>
    <row r="13" spans="1:25" ht="15.95" customHeight="1" x14ac:dyDescent="0.2">
      <c r="B13" s="31" t="s">
        <v>28</v>
      </c>
      <c r="C13" s="31"/>
      <c r="D13" s="31"/>
      <c r="E13" s="33">
        <v>60</v>
      </c>
      <c r="F13" s="10">
        <v>7</v>
      </c>
      <c r="G13" s="10">
        <v>3</v>
      </c>
      <c r="H13" s="10">
        <v>0</v>
      </c>
      <c r="I13" s="10">
        <v>1</v>
      </c>
      <c r="J13" s="10">
        <v>0</v>
      </c>
      <c r="K13" s="10">
        <v>0</v>
      </c>
      <c r="L13" s="10">
        <v>4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2</v>
      </c>
      <c r="S13" s="10">
        <v>0</v>
      </c>
      <c r="T13" s="10">
        <v>0</v>
      </c>
      <c r="U13" s="10">
        <v>39</v>
      </c>
      <c r="V13" s="10">
        <v>0</v>
      </c>
      <c r="W13" s="10">
        <v>0</v>
      </c>
      <c r="X13" s="10">
        <v>0</v>
      </c>
      <c r="Y13" s="10">
        <v>4</v>
      </c>
    </row>
    <row r="14" spans="1:25" ht="15.95" customHeight="1" x14ac:dyDescent="0.2">
      <c r="B14" s="31"/>
      <c r="C14" s="31" t="s">
        <v>107</v>
      </c>
      <c r="D14" s="31"/>
      <c r="E14" s="33">
        <v>60</v>
      </c>
      <c r="F14" s="10">
        <v>7</v>
      </c>
      <c r="G14" s="10">
        <v>3</v>
      </c>
      <c r="H14" s="10">
        <v>0</v>
      </c>
      <c r="I14" s="10">
        <v>1</v>
      </c>
      <c r="J14" s="10">
        <v>0</v>
      </c>
      <c r="K14" s="10">
        <v>0</v>
      </c>
      <c r="L14" s="10">
        <v>4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2</v>
      </c>
      <c r="S14" s="10">
        <v>0</v>
      </c>
      <c r="T14" s="10">
        <v>0</v>
      </c>
      <c r="U14" s="10">
        <v>39</v>
      </c>
      <c r="V14" s="10">
        <v>0</v>
      </c>
      <c r="W14" s="10">
        <v>0</v>
      </c>
      <c r="X14" s="10">
        <v>0</v>
      </c>
      <c r="Y14" s="10">
        <v>4</v>
      </c>
    </row>
    <row r="15" spans="1:25" ht="15.95" customHeight="1" x14ac:dyDescent="0.2">
      <c r="B15" s="31"/>
      <c r="C15" s="31"/>
      <c r="D15" s="31" t="s">
        <v>101</v>
      </c>
      <c r="E15" s="33">
        <v>20</v>
      </c>
      <c r="F15" s="10">
        <v>4</v>
      </c>
      <c r="G15" s="10">
        <v>0</v>
      </c>
      <c r="H15" s="10">
        <v>0</v>
      </c>
      <c r="I15" s="10">
        <v>1</v>
      </c>
      <c r="J15" s="10">
        <v>0</v>
      </c>
      <c r="K15" s="10">
        <v>0</v>
      </c>
      <c r="L15" s="10">
        <v>1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1</v>
      </c>
      <c r="S15" s="10">
        <v>0</v>
      </c>
      <c r="T15" s="10">
        <v>0</v>
      </c>
      <c r="U15" s="10">
        <v>11</v>
      </c>
      <c r="V15" s="10">
        <v>0</v>
      </c>
      <c r="W15" s="10">
        <v>0</v>
      </c>
      <c r="X15" s="10">
        <v>0</v>
      </c>
      <c r="Y15" s="10">
        <v>2</v>
      </c>
    </row>
    <row r="16" spans="1:25" ht="15.95" customHeight="1" x14ac:dyDescent="0.2">
      <c r="B16" s="31"/>
      <c r="C16" s="31"/>
      <c r="D16" s="31" t="s">
        <v>53</v>
      </c>
      <c r="E16" s="33">
        <v>40</v>
      </c>
      <c r="F16" s="10">
        <v>3</v>
      </c>
      <c r="G16" s="10">
        <v>3</v>
      </c>
      <c r="H16" s="10">
        <v>0</v>
      </c>
      <c r="I16" s="10">
        <v>0</v>
      </c>
      <c r="J16" s="10">
        <v>0</v>
      </c>
      <c r="K16" s="10">
        <v>0</v>
      </c>
      <c r="L16" s="10">
        <v>3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28</v>
      </c>
      <c r="V16" s="10">
        <v>0</v>
      </c>
      <c r="W16" s="10">
        <v>0</v>
      </c>
      <c r="X16" s="10">
        <v>0</v>
      </c>
      <c r="Y16" s="10">
        <v>2</v>
      </c>
    </row>
    <row r="17" spans="2:25" ht="15.95" customHeight="1" x14ac:dyDescent="0.2">
      <c r="B17" s="31" t="s">
        <v>29</v>
      </c>
      <c r="C17" s="31"/>
      <c r="D17" s="31"/>
      <c r="E17" s="33">
        <v>31</v>
      </c>
      <c r="F17" s="10">
        <v>3</v>
      </c>
      <c r="G17" s="10">
        <v>10</v>
      </c>
      <c r="H17" s="10">
        <v>2</v>
      </c>
      <c r="I17" s="10">
        <v>2</v>
      </c>
      <c r="J17" s="10">
        <v>0</v>
      </c>
      <c r="K17" s="10">
        <v>1</v>
      </c>
      <c r="L17" s="10">
        <v>0</v>
      </c>
      <c r="M17" s="10">
        <v>0</v>
      </c>
      <c r="N17" s="10">
        <v>0</v>
      </c>
      <c r="O17" s="10">
        <v>1</v>
      </c>
      <c r="P17" s="10">
        <v>0</v>
      </c>
      <c r="Q17" s="10">
        <v>0</v>
      </c>
      <c r="R17" s="10">
        <v>0</v>
      </c>
      <c r="S17" s="10">
        <v>0</v>
      </c>
      <c r="T17" s="10">
        <v>3</v>
      </c>
      <c r="U17" s="10">
        <v>0</v>
      </c>
      <c r="V17" s="10">
        <v>1</v>
      </c>
      <c r="W17" s="10">
        <v>0</v>
      </c>
      <c r="X17" s="10">
        <v>2</v>
      </c>
      <c r="Y17" s="10">
        <v>6</v>
      </c>
    </row>
    <row r="18" spans="2:25" ht="15.95" customHeight="1" x14ac:dyDescent="0.2">
      <c r="B18" s="31"/>
      <c r="C18" s="31" t="s">
        <v>111</v>
      </c>
      <c r="D18" s="31"/>
      <c r="E18" s="33">
        <v>7</v>
      </c>
      <c r="F18" s="10">
        <v>1</v>
      </c>
      <c r="G18" s="10">
        <v>3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3</v>
      </c>
    </row>
    <row r="19" spans="2:25" ht="15.95" customHeight="1" x14ac:dyDescent="0.2">
      <c r="B19" s="31"/>
      <c r="C19" s="31"/>
      <c r="D19" s="31" t="s">
        <v>53</v>
      </c>
      <c r="E19" s="33">
        <v>7</v>
      </c>
      <c r="F19" s="10">
        <v>1</v>
      </c>
      <c r="G19" s="10">
        <v>3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3</v>
      </c>
    </row>
    <row r="20" spans="2:25" ht="15.95" customHeight="1" x14ac:dyDescent="0.2">
      <c r="B20" s="31"/>
      <c r="C20" s="31" t="s">
        <v>30</v>
      </c>
      <c r="D20" s="31"/>
      <c r="E20" s="33">
        <v>13</v>
      </c>
      <c r="F20" s="10">
        <v>1</v>
      </c>
      <c r="G20" s="10">
        <v>0</v>
      </c>
      <c r="H20" s="10">
        <v>2</v>
      </c>
      <c r="I20" s="10">
        <v>0</v>
      </c>
      <c r="J20" s="10">
        <v>0</v>
      </c>
      <c r="K20" s="10">
        <v>1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3</v>
      </c>
      <c r="U20" s="10">
        <v>0</v>
      </c>
      <c r="V20" s="10">
        <v>1</v>
      </c>
      <c r="W20" s="10">
        <v>0</v>
      </c>
      <c r="X20" s="10">
        <v>2</v>
      </c>
      <c r="Y20" s="10">
        <v>3</v>
      </c>
    </row>
    <row r="21" spans="2:25" ht="15.95" customHeight="1" x14ac:dyDescent="0.2">
      <c r="B21" s="31"/>
      <c r="C21" s="31"/>
      <c r="D21" s="31" t="s">
        <v>101</v>
      </c>
      <c r="E21" s="33">
        <v>4</v>
      </c>
      <c r="F21" s="10">
        <v>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2</v>
      </c>
      <c r="U21" s="10">
        <v>0</v>
      </c>
      <c r="V21" s="10">
        <v>0</v>
      </c>
      <c r="W21" s="10">
        <v>0</v>
      </c>
      <c r="X21" s="10">
        <v>1</v>
      </c>
      <c r="Y21" s="10">
        <v>0</v>
      </c>
    </row>
    <row r="22" spans="2:25" ht="15.95" customHeight="1" x14ac:dyDescent="0.2">
      <c r="C22" s="31"/>
      <c r="D22" s="31" t="s">
        <v>53</v>
      </c>
      <c r="E22" s="33">
        <v>9</v>
      </c>
      <c r="F22" s="10">
        <v>0</v>
      </c>
      <c r="G22" s="10">
        <v>0</v>
      </c>
      <c r="H22" s="10">
        <v>2</v>
      </c>
      <c r="I22" s="10">
        <v>0</v>
      </c>
      <c r="J22" s="10">
        <v>0</v>
      </c>
      <c r="K22" s="10">
        <v>1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1</v>
      </c>
      <c r="U22" s="10">
        <v>0</v>
      </c>
      <c r="V22" s="10">
        <v>1</v>
      </c>
      <c r="W22" s="10">
        <v>0</v>
      </c>
      <c r="X22" s="10">
        <v>1</v>
      </c>
      <c r="Y22" s="10">
        <v>3</v>
      </c>
    </row>
    <row r="23" spans="2:25" ht="15.95" customHeight="1" x14ac:dyDescent="0.2">
      <c r="C23" s="36" t="s">
        <v>31</v>
      </c>
      <c r="D23" s="31"/>
      <c r="E23" s="33">
        <v>1</v>
      </c>
      <c r="F23" s="10">
        <v>0</v>
      </c>
      <c r="G23" s="10">
        <v>1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</row>
    <row r="24" spans="2:25" ht="15.95" customHeight="1" x14ac:dyDescent="0.2">
      <c r="C24" s="31"/>
      <c r="D24" s="31" t="s">
        <v>101</v>
      </c>
      <c r="E24" s="33">
        <v>1</v>
      </c>
      <c r="F24" s="10">
        <v>0</v>
      </c>
      <c r="G24" s="10">
        <v>1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</row>
    <row r="25" spans="2:25" ht="15.95" customHeight="1" x14ac:dyDescent="0.2">
      <c r="C25" s="36" t="s">
        <v>112</v>
      </c>
      <c r="D25" s="31"/>
      <c r="E25" s="33">
        <v>3</v>
      </c>
      <c r="F25" s="10">
        <v>0</v>
      </c>
      <c r="G25" s="10">
        <v>2</v>
      </c>
      <c r="H25" s="10">
        <v>0</v>
      </c>
      <c r="I25" s="10">
        <v>1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</row>
    <row r="26" spans="2:25" ht="15.95" customHeight="1" x14ac:dyDescent="0.2">
      <c r="D26" s="31" t="s">
        <v>101</v>
      </c>
      <c r="E26" s="33">
        <v>1</v>
      </c>
      <c r="F26" s="10">
        <v>0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</row>
    <row r="27" spans="2:25" ht="15.95" customHeight="1" x14ac:dyDescent="0.2">
      <c r="C27" s="31"/>
      <c r="D27" s="31" t="s">
        <v>53</v>
      </c>
      <c r="E27" s="33">
        <v>2</v>
      </c>
      <c r="F27" s="10">
        <v>0</v>
      </c>
      <c r="G27" s="10">
        <v>2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</row>
    <row r="28" spans="2:25" ht="15.95" customHeight="1" x14ac:dyDescent="0.2">
      <c r="C28" s="36" t="s">
        <v>128</v>
      </c>
      <c r="D28" s="31"/>
      <c r="E28" s="33">
        <v>7</v>
      </c>
      <c r="F28" s="10">
        <v>1</v>
      </c>
      <c r="G28" s="10">
        <v>4</v>
      </c>
      <c r="H28" s="10">
        <v>0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</row>
    <row r="29" spans="2:25" ht="15.95" customHeight="1" x14ac:dyDescent="0.2">
      <c r="D29" s="31" t="s">
        <v>53</v>
      </c>
      <c r="E29" s="33">
        <v>7</v>
      </c>
      <c r="F29" s="10">
        <v>1</v>
      </c>
      <c r="G29" s="10">
        <v>4</v>
      </c>
      <c r="H29" s="10">
        <v>0</v>
      </c>
      <c r="I29" s="10">
        <v>1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1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</row>
    <row r="30" spans="2:25" ht="15.95" customHeight="1" x14ac:dyDescent="0.2">
      <c r="B30" s="36" t="s">
        <v>32</v>
      </c>
      <c r="C30" s="31"/>
      <c r="D30" s="31"/>
      <c r="E30" s="33">
        <v>196</v>
      </c>
      <c r="F30" s="10">
        <v>11</v>
      </c>
      <c r="G30" s="10">
        <v>46</v>
      </c>
      <c r="H30" s="10">
        <v>2</v>
      </c>
      <c r="I30" s="10">
        <v>15</v>
      </c>
      <c r="J30" s="10">
        <v>5</v>
      </c>
      <c r="K30" s="10">
        <v>1</v>
      </c>
      <c r="L30" s="10">
        <v>19</v>
      </c>
      <c r="M30" s="10">
        <v>7</v>
      </c>
      <c r="N30" s="10">
        <v>3</v>
      </c>
      <c r="O30" s="10">
        <v>5</v>
      </c>
      <c r="P30" s="10">
        <v>6</v>
      </c>
      <c r="Q30" s="10">
        <v>1</v>
      </c>
      <c r="R30" s="10">
        <v>0</v>
      </c>
      <c r="S30" s="10">
        <v>3</v>
      </c>
      <c r="T30" s="10">
        <v>2</v>
      </c>
      <c r="U30" s="10">
        <v>1</v>
      </c>
      <c r="V30" s="10">
        <v>4</v>
      </c>
      <c r="W30" s="10">
        <v>4</v>
      </c>
      <c r="X30" s="10">
        <v>1</v>
      </c>
      <c r="Y30" s="10">
        <v>60</v>
      </c>
    </row>
    <row r="31" spans="2:25" ht="15.95" customHeight="1" x14ac:dyDescent="0.2">
      <c r="C31" s="36" t="s">
        <v>113</v>
      </c>
      <c r="D31" s="31"/>
      <c r="E31" s="33">
        <v>9</v>
      </c>
      <c r="F31" s="10">
        <v>0</v>
      </c>
      <c r="G31" s="10">
        <v>6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1</v>
      </c>
      <c r="U31" s="10">
        <v>0</v>
      </c>
      <c r="V31" s="10">
        <v>0</v>
      </c>
      <c r="W31" s="10">
        <v>0</v>
      </c>
      <c r="X31" s="10">
        <v>0</v>
      </c>
      <c r="Y31" s="10">
        <v>2</v>
      </c>
    </row>
    <row r="32" spans="2:25" ht="15.95" customHeight="1" x14ac:dyDescent="0.2">
      <c r="D32" s="31" t="s">
        <v>101</v>
      </c>
      <c r="E32" s="33">
        <v>2</v>
      </c>
      <c r="F32" s="10">
        <v>0</v>
      </c>
      <c r="G32" s="10">
        <v>2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</row>
    <row r="33" spans="2:25" ht="15.95" customHeight="1" x14ac:dyDescent="0.2">
      <c r="D33" s="31" t="s">
        <v>53</v>
      </c>
      <c r="E33" s="33">
        <v>7</v>
      </c>
      <c r="F33" s="10">
        <v>0</v>
      </c>
      <c r="G33" s="10">
        <v>4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1</v>
      </c>
      <c r="U33" s="10">
        <v>0</v>
      </c>
      <c r="V33" s="10">
        <v>0</v>
      </c>
      <c r="W33" s="10">
        <v>0</v>
      </c>
      <c r="X33" s="10">
        <v>0</v>
      </c>
      <c r="Y33" s="10">
        <v>2</v>
      </c>
    </row>
    <row r="34" spans="2:25" ht="15.95" customHeight="1" x14ac:dyDescent="0.2">
      <c r="B34" s="31"/>
      <c r="C34" s="31" t="s">
        <v>114</v>
      </c>
      <c r="D34" s="31"/>
      <c r="E34" s="33">
        <v>1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</row>
    <row r="35" spans="2:25" ht="15.95" customHeight="1" x14ac:dyDescent="0.2">
      <c r="B35" s="31"/>
      <c r="C35" s="31"/>
      <c r="D35" s="31" t="s">
        <v>101</v>
      </c>
      <c r="E35" s="33">
        <v>1</v>
      </c>
      <c r="F35" s="10">
        <v>0</v>
      </c>
      <c r="G35" s="10">
        <v>0</v>
      </c>
      <c r="H35" s="10">
        <v>0</v>
      </c>
      <c r="I35" s="10">
        <v>1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spans="2:25" ht="15.95" customHeight="1" x14ac:dyDescent="0.2">
      <c r="B36" s="31"/>
      <c r="C36" s="36" t="s">
        <v>110</v>
      </c>
      <c r="D36" s="31"/>
      <c r="E36" s="33">
        <v>53</v>
      </c>
      <c r="F36" s="10">
        <v>0</v>
      </c>
      <c r="G36" s="10">
        <v>4</v>
      </c>
      <c r="H36" s="10">
        <v>0</v>
      </c>
      <c r="I36" s="10">
        <v>8</v>
      </c>
      <c r="J36" s="10">
        <v>1</v>
      </c>
      <c r="K36" s="10">
        <v>1</v>
      </c>
      <c r="L36" s="10">
        <v>6</v>
      </c>
      <c r="M36" s="10">
        <v>1</v>
      </c>
      <c r="N36" s="10">
        <v>1</v>
      </c>
      <c r="O36" s="10">
        <v>2</v>
      </c>
      <c r="P36" s="10">
        <v>3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2</v>
      </c>
      <c r="W36" s="10">
        <v>2</v>
      </c>
      <c r="X36" s="10">
        <v>0</v>
      </c>
      <c r="Y36" s="10">
        <v>22</v>
      </c>
    </row>
    <row r="37" spans="2:25" ht="15.95" customHeight="1" x14ac:dyDescent="0.2">
      <c r="B37" s="31"/>
      <c r="D37" s="31" t="s">
        <v>101</v>
      </c>
      <c r="E37" s="33">
        <v>28</v>
      </c>
      <c r="F37" s="10">
        <v>0</v>
      </c>
      <c r="G37" s="10">
        <v>3</v>
      </c>
      <c r="H37" s="10">
        <v>0</v>
      </c>
      <c r="I37" s="10">
        <v>5</v>
      </c>
      <c r="J37" s="10">
        <v>1</v>
      </c>
      <c r="K37" s="10">
        <v>1</v>
      </c>
      <c r="L37" s="10">
        <v>4</v>
      </c>
      <c r="M37" s="10">
        <v>0</v>
      </c>
      <c r="N37" s="10">
        <v>0</v>
      </c>
      <c r="O37" s="10">
        <v>2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1</v>
      </c>
      <c r="W37" s="10">
        <v>0</v>
      </c>
      <c r="X37" s="10">
        <v>0</v>
      </c>
      <c r="Y37" s="10">
        <v>11</v>
      </c>
    </row>
    <row r="38" spans="2:25" ht="15.95" customHeight="1" x14ac:dyDescent="0.2">
      <c r="B38" s="31"/>
      <c r="C38" s="31"/>
      <c r="D38" s="31" t="s">
        <v>53</v>
      </c>
      <c r="E38" s="33">
        <v>25</v>
      </c>
      <c r="F38" s="10">
        <v>0</v>
      </c>
      <c r="G38" s="10">
        <v>1</v>
      </c>
      <c r="H38" s="10">
        <v>0</v>
      </c>
      <c r="I38" s="10">
        <v>3</v>
      </c>
      <c r="J38" s="10">
        <v>0</v>
      </c>
      <c r="K38" s="10">
        <v>0</v>
      </c>
      <c r="L38" s="10">
        <v>2</v>
      </c>
      <c r="M38" s="10">
        <v>1</v>
      </c>
      <c r="N38" s="10">
        <v>1</v>
      </c>
      <c r="O38" s="10">
        <v>0</v>
      </c>
      <c r="P38" s="10">
        <v>3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1</v>
      </c>
      <c r="W38" s="10">
        <v>2</v>
      </c>
      <c r="X38" s="10">
        <v>0</v>
      </c>
      <c r="Y38" s="10">
        <v>11</v>
      </c>
    </row>
    <row r="39" spans="2:25" ht="15.95" customHeight="1" x14ac:dyDescent="0.2">
      <c r="B39" s="31"/>
      <c r="C39" s="36" t="s">
        <v>172</v>
      </c>
      <c r="D39" s="31"/>
      <c r="E39" s="33">
        <v>1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1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</row>
    <row r="40" spans="2:25" ht="15.95" customHeight="1" x14ac:dyDescent="0.2">
      <c r="B40" s="31"/>
      <c r="D40" s="31" t="s">
        <v>101</v>
      </c>
      <c r="E40" s="33">
        <v>1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1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</row>
    <row r="41" spans="2:25" ht="15.95" customHeight="1" x14ac:dyDescent="0.2">
      <c r="B41" s="31"/>
      <c r="C41" s="31" t="s">
        <v>33</v>
      </c>
      <c r="D41" s="31"/>
      <c r="E41" s="33">
        <v>1</v>
      </c>
      <c r="F41" s="10">
        <v>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</row>
    <row r="42" spans="2:25" ht="15.95" customHeight="1" x14ac:dyDescent="0.2">
      <c r="B42" s="31"/>
      <c r="D42" s="31" t="s">
        <v>53</v>
      </c>
      <c r="E42" s="33">
        <v>1</v>
      </c>
      <c r="F42" s="10">
        <v>1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</row>
    <row r="43" spans="2:25" ht="15.95" customHeight="1" x14ac:dyDescent="0.2">
      <c r="B43" s="31"/>
      <c r="C43" s="36" t="s">
        <v>115</v>
      </c>
      <c r="D43" s="31"/>
      <c r="E43" s="33">
        <v>8</v>
      </c>
      <c r="F43" s="10">
        <v>0</v>
      </c>
      <c r="G43" s="10">
        <v>6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1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1</v>
      </c>
    </row>
    <row r="44" spans="2:25" ht="15.95" customHeight="1" x14ac:dyDescent="0.2">
      <c r="B44" s="31"/>
      <c r="C44" s="31"/>
      <c r="D44" s="31" t="s">
        <v>53</v>
      </c>
      <c r="E44" s="33">
        <v>8</v>
      </c>
      <c r="F44" s="10">
        <v>0</v>
      </c>
      <c r="G44" s="10">
        <v>6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1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1</v>
      </c>
    </row>
    <row r="45" spans="2:25" ht="15.95" customHeight="1" x14ac:dyDescent="0.2">
      <c r="B45" s="31"/>
      <c r="C45" s="36" t="s">
        <v>116</v>
      </c>
      <c r="D45" s="31"/>
      <c r="E45" s="33">
        <v>20</v>
      </c>
      <c r="F45" s="10">
        <v>2</v>
      </c>
      <c r="G45" s="10">
        <v>8</v>
      </c>
      <c r="H45" s="10">
        <v>0</v>
      </c>
      <c r="I45" s="10">
        <v>1</v>
      </c>
      <c r="J45" s="10">
        <v>1</v>
      </c>
      <c r="K45" s="10">
        <v>0</v>
      </c>
      <c r="L45" s="10">
        <v>2</v>
      </c>
      <c r="M45" s="10">
        <v>0</v>
      </c>
      <c r="N45" s="10">
        <v>1</v>
      </c>
      <c r="O45" s="10">
        <v>1</v>
      </c>
      <c r="P45" s="10">
        <v>1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1</v>
      </c>
      <c r="W45" s="10">
        <v>0</v>
      </c>
      <c r="X45" s="10">
        <v>0</v>
      </c>
      <c r="Y45" s="10">
        <v>2</v>
      </c>
    </row>
    <row r="46" spans="2:25" ht="15.95" customHeight="1" x14ac:dyDescent="0.2">
      <c r="B46" s="31"/>
      <c r="D46" s="31" t="s">
        <v>101</v>
      </c>
      <c r="E46" s="33">
        <v>6</v>
      </c>
      <c r="F46" s="10">
        <v>1</v>
      </c>
      <c r="G46" s="10">
        <v>1</v>
      </c>
      <c r="H46" s="10">
        <v>0</v>
      </c>
      <c r="I46" s="10">
        <v>0</v>
      </c>
      <c r="J46" s="10">
        <v>0</v>
      </c>
      <c r="K46" s="10">
        <v>0</v>
      </c>
      <c r="L46" s="10">
        <v>1</v>
      </c>
      <c r="M46" s="10">
        <v>0</v>
      </c>
      <c r="N46" s="10">
        <v>0</v>
      </c>
      <c r="O46" s="10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1</v>
      </c>
    </row>
    <row r="47" spans="2:25" ht="15.95" customHeight="1" x14ac:dyDescent="0.2">
      <c r="B47" s="31"/>
      <c r="C47" s="31"/>
      <c r="D47" s="31" t="s">
        <v>53</v>
      </c>
      <c r="E47" s="33">
        <v>14</v>
      </c>
      <c r="F47" s="10">
        <v>1</v>
      </c>
      <c r="G47" s="10">
        <v>7</v>
      </c>
      <c r="H47" s="10">
        <v>0</v>
      </c>
      <c r="I47" s="10">
        <v>1</v>
      </c>
      <c r="J47" s="10">
        <v>1</v>
      </c>
      <c r="K47" s="10">
        <v>0</v>
      </c>
      <c r="L47" s="10">
        <v>1</v>
      </c>
      <c r="M47" s="10">
        <v>0</v>
      </c>
      <c r="N47" s="10">
        <v>1</v>
      </c>
      <c r="O47" s="10">
        <v>1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1</v>
      </c>
    </row>
    <row r="48" spans="2:25" ht="15.95" customHeight="1" x14ac:dyDescent="0.2">
      <c r="B48" s="31"/>
      <c r="C48" s="36" t="s">
        <v>117</v>
      </c>
      <c r="D48" s="31"/>
      <c r="E48" s="33">
        <v>7</v>
      </c>
      <c r="F48" s="10">
        <v>2</v>
      </c>
      <c r="G48" s="10">
        <v>4</v>
      </c>
      <c r="H48" s="10">
        <v>0</v>
      </c>
      <c r="I48" s="10">
        <v>0</v>
      </c>
      <c r="J48" s="10">
        <v>0</v>
      </c>
      <c r="K48" s="10">
        <v>0</v>
      </c>
      <c r="L48" s="10">
        <v>1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</row>
    <row r="49" spans="2:25" ht="15.95" customHeight="1" x14ac:dyDescent="0.2">
      <c r="B49" s="31"/>
      <c r="D49" s="31" t="s">
        <v>101</v>
      </c>
      <c r="E49" s="33">
        <v>2</v>
      </c>
      <c r="F49" s="10">
        <v>1</v>
      </c>
      <c r="G49" s="10">
        <v>1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</row>
    <row r="50" spans="2:25" ht="15.95" customHeight="1" x14ac:dyDescent="0.2">
      <c r="B50" s="31"/>
      <c r="C50" s="31"/>
      <c r="D50" s="31" t="s">
        <v>53</v>
      </c>
      <c r="E50" s="33">
        <v>5</v>
      </c>
      <c r="F50" s="10">
        <v>1</v>
      </c>
      <c r="G50" s="10">
        <v>3</v>
      </c>
      <c r="H50" s="10">
        <v>0</v>
      </c>
      <c r="I50" s="10">
        <v>0</v>
      </c>
      <c r="J50" s="10">
        <v>0</v>
      </c>
      <c r="K50" s="10">
        <v>0</v>
      </c>
      <c r="L50" s="10">
        <v>1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</row>
    <row r="51" spans="2:25" ht="15.95" customHeight="1" x14ac:dyDescent="0.2">
      <c r="B51" s="31"/>
      <c r="C51" s="36" t="s">
        <v>174</v>
      </c>
      <c r="D51" s="31"/>
      <c r="E51" s="33">
        <v>3</v>
      </c>
      <c r="F51" s="10">
        <v>0</v>
      </c>
      <c r="G51" s="10">
        <v>1</v>
      </c>
      <c r="H51" s="10">
        <v>0</v>
      </c>
      <c r="I51" s="10">
        <v>0</v>
      </c>
      <c r="J51" s="10">
        <v>0</v>
      </c>
      <c r="K51" s="10">
        <v>0</v>
      </c>
      <c r="L51" s="10">
        <v>1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</row>
    <row r="52" spans="2:25" ht="15.95" customHeight="1" x14ac:dyDescent="0.2">
      <c r="B52" s="31"/>
      <c r="C52" s="31"/>
      <c r="D52" s="31" t="s">
        <v>101</v>
      </c>
      <c r="E52" s="33">
        <v>1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</row>
    <row r="53" spans="2:25" ht="15.95" customHeight="1" x14ac:dyDescent="0.2">
      <c r="B53" s="31"/>
      <c r="D53" s="31" t="s">
        <v>53</v>
      </c>
      <c r="E53" s="33">
        <v>2</v>
      </c>
      <c r="F53" s="10">
        <v>0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</row>
    <row r="54" spans="2:25" ht="15.95" customHeight="1" x14ac:dyDescent="0.2">
      <c r="B54" s="31"/>
      <c r="C54" s="36" t="s">
        <v>118</v>
      </c>
      <c r="D54" s="31"/>
      <c r="E54" s="33">
        <v>8</v>
      </c>
      <c r="F54" s="10">
        <v>0</v>
      </c>
      <c r="G54" s="10">
        <v>3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5</v>
      </c>
    </row>
    <row r="55" spans="2:25" ht="15.95" customHeight="1" x14ac:dyDescent="0.2">
      <c r="B55" s="31"/>
      <c r="C55" s="31"/>
      <c r="D55" s="31" t="s">
        <v>101</v>
      </c>
      <c r="E55" s="33">
        <v>7</v>
      </c>
      <c r="F55" s="10">
        <v>0</v>
      </c>
      <c r="G55" s="10">
        <v>2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5</v>
      </c>
    </row>
    <row r="56" spans="2:25" ht="15.95" customHeight="1" x14ac:dyDescent="0.2">
      <c r="B56" s="31"/>
      <c r="D56" s="31" t="s">
        <v>53</v>
      </c>
      <c r="E56" s="33">
        <v>1</v>
      </c>
      <c r="F56" s="10">
        <v>0</v>
      </c>
      <c r="G56" s="10">
        <v>1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</row>
    <row r="57" spans="2:25" ht="15.95" customHeight="1" x14ac:dyDescent="0.2">
      <c r="B57" s="31"/>
      <c r="C57" s="36" t="s">
        <v>119</v>
      </c>
      <c r="D57" s="31"/>
      <c r="E57" s="33">
        <v>1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</v>
      </c>
    </row>
    <row r="58" spans="2:25" ht="15.95" customHeight="1" x14ac:dyDescent="0.2">
      <c r="B58" s="31"/>
      <c r="C58" s="31"/>
      <c r="D58" s="31" t="s">
        <v>101</v>
      </c>
      <c r="E58" s="33">
        <v>1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</v>
      </c>
    </row>
    <row r="59" spans="2:25" ht="15.95" customHeight="1" x14ac:dyDescent="0.2">
      <c r="B59" s="31"/>
      <c r="C59" s="36" t="s">
        <v>109</v>
      </c>
      <c r="D59" s="31"/>
      <c r="E59" s="33">
        <v>13</v>
      </c>
      <c r="F59" s="10">
        <v>1</v>
      </c>
      <c r="G59" s="10">
        <v>0</v>
      </c>
      <c r="H59" s="10">
        <v>0</v>
      </c>
      <c r="I59" s="10">
        <v>1</v>
      </c>
      <c r="J59" s="10">
        <v>0</v>
      </c>
      <c r="K59" s="10">
        <v>0</v>
      </c>
      <c r="L59" s="10">
        <v>0</v>
      </c>
      <c r="M59" s="10">
        <v>5</v>
      </c>
      <c r="N59" s="10">
        <v>0</v>
      </c>
      <c r="O59" s="10">
        <v>2</v>
      </c>
      <c r="P59" s="10">
        <v>0</v>
      </c>
      <c r="Q59" s="10">
        <v>0</v>
      </c>
      <c r="R59" s="10">
        <v>0</v>
      </c>
      <c r="S59" s="10">
        <v>2</v>
      </c>
      <c r="T59" s="10">
        <v>0</v>
      </c>
      <c r="U59" s="10">
        <v>0</v>
      </c>
      <c r="V59" s="10">
        <v>0</v>
      </c>
      <c r="W59" s="10">
        <v>0</v>
      </c>
      <c r="X59" s="10">
        <v>1</v>
      </c>
      <c r="Y59" s="10">
        <v>1</v>
      </c>
    </row>
    <row r="60" spans="2:25" ht="15.95" customHeight="1" x14ac:dyDescent="0.2">
      <c r="B60" s="31"/>
      <c r="D60" s="31" t="s">
        <v>101</v>
      </c>
      <c r="E60" s="33">
        <v>9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5</v>
      </c>
      <c r="N60" s="10">
        <v>0</v>
      </c>
      <c r="O60" s="10">
        <v>1</v>
      </c>
      <c r="P60" s="10">
        <v>0</v>
      </c>
      <c r="Q60" s="10">
        <v>0</v>
      </c>
      <c r="R60" s="10">
        <v>0</v>
      </c>
      <c r="S60" s="10">
        <v>1</v>
      </c>
      <c r="T60" s="10">
        <v>0</v>
      </c>
      <c r="U60" s="10">
        <v>0</v>
      </c>
      <c r="V60" s="10">
        <v>0</v>
      </c>
      <c r="W60" s="10">
        <v>0</v>
      </c>
      <c r="X60" s="10">
        <v>1</v>
      </c>
      <c r="Y60" s="10">
        <v>1</v>
      </c>
    </row>
    <row r="61" spans="2:25" ht="15.95" customHeight="1" x14ac:dyDescent="0.2">
      <c r="B61" s="31"/>
      <c r="C61" s="31"/>
      <c r="D61" s="31" t="s">
        <v>53</v>
      </c>
      <c r="E61" s="33">
        <v>4</v>
      </c>
      <c r="F61" s="10">
        <v>1</v>
      </c>
      <c r="G61" s="10">
        <v>0</v>
      </c>
      <c r="H61" s="10">
        <v>0</v>
      </c>
      <c r="I61" s="10">
        <v>1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1</v>
      </c>
      <c r="P61" s="10">
        <v>0</v>
      </c>
      <c r="Q61" s="10">
        <v>0</v>
      </c>
      <c r="R61" s="10">
        <v>0</v>
      </c>
      <c r="S61" s="10">
        <v>1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</row>
    <row r="62" spans="2:25" ht="15.95" customHeight="1" x14ac:dyDescent="0.2">
      <c r="B62" s="31"/>
      <c r="C62" s="36" t="s">
        <v>120</v>
      </c>
      <c r="D62" s="31"/>
      <c r="E62" s="33">
        <v>1</v>
      </c>
      <c r="F62" s="10">
        <v>1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</row>
    <row r="63" spans="2:25" ht="15.95" customHeight="1" x14ac:dyDescent="0.2">
      <c r="B63" s="31"/>
      <c r="D63" s="31" t="s">
        <v>53</v>
      </c>
      <c r="E63" s="33">
        <v>1</v>
      </c>
      <c r="F63" s="10">
        <v>1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</row>
    <row r="64" spans="2:25" ht="15.95" customHeight="1" x14ac:dyDescent="0.2">
      <c r="B64" s="31"/>
      <c r="C64" s="31" t="s">
        <v>121</v>
      </c>
      <c r="D64" s="31"/>
      <c r="E64" s="33">
        <v>19</v>
      </c>
      <c r="F64" s="10">
        <v>1</v>
      </c>
      <c r="G64" s="10">
        <v>7</v>
      </c>
      <c r="H64" s="10">
        <v>1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2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0</v>
      </c>
      <c r="X64" s="10">
        <v>0</v>
      </c>
      <c r="Y64" s="10">
        <v>6</v>
      </c>
    </row>
    <row r="65" spans="2:25" ht="15.95" customHeight="1" x14ac:dyDescent="0.2">
      <c r="B65" s="31"/>
      <c r="D65" s="31" t="s">
        <v>101</v>
      </c>
      <c r="E65" s="33">
        <v>8</v>
      </c>
      <c r="F65" s="10">
        <v>1</v>
      </c>
      <c r="G65" s="10">
        <v>2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1</v>
      </c>
      <c r="Q65" s="10">
        <v>1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</v>
      </c>
    </row>
    <row r="66" spans="2:25" ht="15.95" customHeight="1" x14ac:dyDescent="0.2">
      <c r="B66" s="31"/>
      <c r="D66" s="31" t="s">
        <v>53</v>
      </c>
      <c r="E66" s="33">
        <v>11</v>
      </c>
      <c r="F66" s="10">
        <v>0</v>
      </c>
      <c r="G66" s="10">
        <v>5</v>
      </c>
      <c r="H66" s="10">
        <v>1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1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1</v>
      </c>
      <c r="W66" s="10">
        <v>0</v>
      </c>
      <c r="X66" s="10">
        <v>0</v>
      </c>
      <c r="Y66" s="10">
        <v>3</v>
      </c>
    </row>
    <row r="67" spans="2:25" ht="15.95" customHeight="1" x14ac:dyDescent="0.2">
      <c r="B67" s="31"/>
      <c r="C67" s="31" t="s">
        <v>34</v>
      </c>
      <c r="D67" s="31"/>
      <c r="E67" s="33">
        <v>9</v>
      </c>
      <c r="F67" s="10">
        <v>1</v>
      </c>
      <c r="G67" s="10">
        <v>3</v>
      </c>
      <c r="H67" s="10">
        <v>0</v>
      </c>
      <c r="I67" s="10">
        <v>1</v>
      </c>
      <c r="J67" s="10">
        <v>1</v>
      </c>
      <c r="K67" s="10">
        <v>0</v>
      </c>
      <c r="L67" s="10">
        <v>3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</row>
    <row r="68" spans="2:25" ht="15.95" customHeight="1" x14ac:dyDescent="0.2">
      <c r="B68" s="31"/>
      <c r="D68" s="31" t="s">
        <v>101</v>
      </c>
      <c r="E68" s="33">
        <v>5</v>
      </c>
      <c r="F68" s="10">
        <v>1</v>
      </c>
      <c r="G68" s="10">
        <v>1</v>
      </c>
      <c r="H68" s="10">
        <v>0</v>
      </c>
      <c r="I68" s="10">
        <v>1</v>
      </c>
      <c r="J68" s="10">
        <v>1</v>
      </c>
      <c r="K68" s="10">
        <v>0</v>
      </c>
      <c r="L68" s="10">
        <v>1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</row>
    <row r="69" spans="2:25" ht="15.95" customHeight="1" x14ac:dyDescent="0.2">
      <c r="B69" s="31"/>
      <c r="D69" s="31" t="s">
        <v>53</v>
      </c>
      <c r="E69" s="33">
        <v>4</v>
      </c>
      <c r="F69" s="10">
        <v>0</v>
      </c>
      <c r="G69" s="10">
        <v>2</v>
      </c>
      <c r="H69" s="10">
        <v>0</v>
      </c>
      <c r="I69" s="10">
        <v>0</v>
      </c>
      <c r="J69" s="10">
        <v>0</v>
      </c>
      <c r="K69" s="10">
        <v>0</v>
      </c>
      <c r="L69" s="10">
        <v>2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</row>
    <row r="70" spans="2:25" ht="15.95" customHeight="1" x14ac:dyDescent="0.2">
      <c r="B70" s="31"/>
      <c r="C70" s="31" t="s">
        <v>122</v>
      </c>
      <c r="D70" s="31"/>
      <c r="E70" s="33">
        <v>4</v>
      </c>
      <c r="F70" s="10">
        <v>1</v>
      </c>
      <c r="G70" s="10">
        <v>0</v>
      </c>
      <c r="H70" s="10">
        <v>1</v>
      </c>
      <c r="I70" s="10">
        <v>1</v>
      </c>
      <c r="J70" s="10">
        <v>0</v>
      </c>
      <c r="K70" s="10">
        <v>0</v>
      </c>
      <c r="L70" s="10">
        <v>1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</row>
    <row r="71" spans="2:25" ht="15.95" customHeight="1" x14ac:dyDescent="0.2">
      <c r="B71" s="31"/>
      <c r="D71" s="31" t="s">
        <v>101</v>
      </c>
      <c r="E71" s="33">
        <v>4</v>
      </c>
      <c r="F71" s="10">
        <v>1</v>
      </c>
      <c r="G71" s="10">
        <v>0</v>
      </c>
      <c r="H71" s="10">
        <v>1</v>
      </c>
      <c r="I71" s="10">
        <v>1</v>
      </c>
      <c r="J71" s="10">
        <v>0</v>
      </c>
      <c r="K71" s="10">
        <v>0</v>
      </c>
      <c r="L71" s="10">
        <v>1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</row>
    <row r="72" spans="2:25" ht="15.95" customHeight="1" x14ac:dyDescent="0.2">
      <c r="B72" s="31"/>
      <c r="C72" s="36" t="s">
        <v>123</v>
      </c>
      <c r="D72" s="31"/>
      <c r="E72" s="33">
        <v>25</v>
      </c>
      <c r="F72" s="10">
        <v>1</v>
      </c>
      <c r="G72" s="10">
        <v>1</v>
      </c>
      <c r="H72" s="10">
        <v>0</v>
      </c>
      <c r="I72" s="10">
        <v>1</v>
      </c>
      <c r="J72" s="10">
        <v>2</v>
      </c>
      <c r="K72" s="10">
        <v>0</v>
      </c>
      <c r="L72" s="10">
        <v>4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16</v>
      </c>
    </row>
    <row r="73" spans="2:25" ht="15.95" customHeight="1" x14ac:dyDescent="0.2">
      <c r="B73" s="31"/>
      <c r="C73" s="31"/>
      <c r="D73" s="31" t="s">
        <v>101</v>
      </c>
      <c r="E73" s="33">
        <v>10</v>
      </c>
      <c r="F73" s="10">
        <v>0</v>
      </c>
      <c r="G73" s="10">
        <v>0</v>
      </c>
      <c r="H73" s="10">
        <v>0</v>
      </c>
      <c r="I73" s="10">
        <v>0</v>
      </c>
      <c r="J73" s="10">
        <v>1</v>
      </c>
      <c r="K73" s="10">
        <v>0</v>
      </c>
      <c r="L73" s="10">
        <v>2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7</v>
      </c>
    </row>
    <row r="74" spans="2:25" ht="15.95" customHeight="1" x14ac:dyDescent="0.2">
      <c r="B74" s="31"/>
      <c r="D74" s="31" t="s">
        <v>53</v>
      </c>
      <c r="E74" s="33">
        <v>15</v>
      </c>
      <c r="F74" s="10">
        <v>1</v>
      </c>
      <c r="G74" s="10">
        <v>1</v>
      </c>
      <c r="H74" s="10">
        <v>0</v>
      </c>
      <c r="I74" s="10">
        <v>1</v>
      </c>
      <c r="J74" s="10">
        <v>1</v>
      </c>
      <c r="K74" s="10">
        <v>0</v>
      </c>
      <c r="L74" s="10">
        <v>2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9</v>
      </c>
    </row>
    <row r="75" spans="2:25" ht="15.95" customHeight="1" x14ac:dyDescent="0.2">
      <c r="B75" s="31"/>
      <c r="C75" s="31" t="s">
        <v>124</v>
      </c>
      <c r="D75" s="31"/>
      <c r="E75" s="33">
        <v>5</v>
      </c>
      <c r="F75" s="10">
        <v>0</v>
      </c>
      <c r="G75" s="10">
        <v>2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1</v>
      </c>
      <c r="O75" s="10">
        <v>0</v>
      </c>
      <c r="P75" s="10">
        <v>0</v>
      </c>
      <c r="Q75" s="10">
        <v>0</v>
      </c>
      <c r="R75" s="10">
        <v>0</v>
      </c>
      <c r="S75" s="10">
        <v>1</v>
      </c>
      <c r="T75" s="10">
        <v>0</v>
      </c>
      <c r="U75" s="10">
        <v>0</v>
      </c>
      <c r="V75" s="10">
        <v>0</v>
      </c>
      <c r="W75" s="10">
        <v>1</v>
      </c>
      <c r="X75" s="10">
        <v>0</v>
      </c>
      <c r="Y75" s="10">
        <v>0</v>
      </c>
    </row>
    <row r="76" spans="2:25" ht="15.95" customHeight="1" x14ac:dyDescent="0.2">
      <c r="B76" s="31"/>
      <c r="D76" s="31" t="s">
        <v>101</v>
      </c>
      <c r="E76" s="33">
        <v>4</v>
      </c>
      <c r="F76" s="10">
        <v>0</v>
      </c>
      <c r="G76" s="10">
        <v>2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1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1</v>
      </c>
      <c r="X76" s="10">
        <v>0</v>
      </c>
      <c r="Y76" s="10">
        <v>0</v>
      </c>
    </row>
    <row r="77" spans="2:25" ht="15.95" customHeight="1" x14ac:dyDescent="0.2">
      <c r="D77" s="36" t="s">
        <v>53</v>
      </c>
      <c r="E77" s="33">
        <v>1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1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</row>
    <row r="78" spans="2:25" ht="15.95" customHeight="1" x14ac:dyDescent="0.2">
      <c r="C78" s="36" t="s">
        <v>125</v>
      </c>
      <c r="E78" s="33">
        <v>8</v>
      </c>
      <c r="F78" s="10">
        <v>0</v>
      </c>
      <c r="G78" s="10">
        <v>1</v>
      </c>
      <c r="H78" s="10">
        <v>0</v>
      </c>
      <c r="I78" s="10">
        <v>1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1</v>
      </c>
      <c r="V78" s="10">
        <v>0</v>
      </c>
      <c r="W78" s="10">
        <v>1</v>
      </c>
      <c r="X78" s="10">
        <v>0</v>
      </c>
      <c r="Y78" s="10">
        <v>4</v>
      </c>
    </row>
    <row r="79" spans="2:25" ht="15.95" customHeight="1" x14ac:dyDescent="0.2">
      <c r="D79" s="36" t="s">
        <v>101</v>
      </c>
      <c r="E79" s="33">
        <v>6</v>
      </c>
      <c r="F79" s="10">
        <v>0</v>
      </c>
      <c r="G79" s="10">
        <v>1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1</v>
      </c>
      <c r="X79" s="10">
        <v>0</v>
      </c>
      <c r="Y79" s="10">
        <v>4</v>
      </c>
    </row>
    <row r="80" spans="2:25" ht="15.95" customHeight="1" x14ac:dyDescent="0.2">
      <c r="B80" s="31"/>
      <c r="D80" s="31" t="s">
        <v>53</v>
      </c>
      <c r="E80" s="33">
        <v>2</v>
      </c>
      <c r="F80" s="10">
        <v>0</v>
      </c>
      <c r="G80" s="10">
        <v>0</v>
      </c>
      <c r="H80" s="10">
        <v>0</v>
      </c>
      <c r="I80" s="10">
        <v>1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1</v>
      </c>
      <c r="V80" s="10">
        <v>0</v>
      </c>
      <c r="W80" s="10">
        <v>0</v>
      </c>
      <c r="X80" s="10">
        <v>0</v>
      </c>
      <c r="Y80" s="10">
        <v>0</v>
      </c>
    </row>
    <row r="81" spans="1:25" ht="15.95" customHeight="1" x14ac:dyDescent="0.2">
      <c r="A81" s="36" t="s">
        <v>185</v>
      </c>
      <c r="B81" s="31"/>
      <c r="C81" s="31"/>
      <c r="D81" s="31"/>
      <c r="E81" s="33">
        <v>2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1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</v>
      </c>
    </row>
    <row r="82" spans="1:25" ht="15.95" customHeight="1" x14ac:dyDescent="0.2">
      <c r="B82" s="31" t="s">
        <v>32</v>
      </c>
      <c r="C82" s="31"/>
      <c r="D82" s="31"/>
      <c r="E82" s="33">
        <v>2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1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</v>
      </c>
    </row>
    <row r="83" spans="1:25" ht="15.95" customHeight="1" x14ac:dyDescent="0.2">
      <c r="B83" s="31"/>
      <c r="C83" s="31" t="s">
        <v>118</v>
      </c>
      <c r="D83" s="31"/>
      <c r="E83" s="33">
        <v>1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1</v>
      </c>
    </row>
    <row r="84" spans="1:25" ht="15.95" customHeight="1" x14ac:dyDescent="0.2">
      <c r="B84" s="31"/>
      <c r="C84" s="1"/>
      <c r="D84" s="31" t="s">
        <v>53</v>
      </c>
      <c r="E84" s="33">
        <v>1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1</v>
      </c>
    </row>
    <row r="85" spans="1:25" ht="15.95" customHeight="1" x14ac:dyDescent="0.2">
      <c r="B85" s="31"/>
      <c r="C85" s="31" t="s">
        <v>123</v>
      </c>
      <c r="D85" s="31"/>
      <c r="E85" s="33">
        <v>1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1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</row>
    <row r="86" spans="1:25" ht="15.95" customHeight="1" x14ac:dyDescent="0.2">
      <c r="B86" s="31"/>
      <c r="C86" s="1"/>
      <c r="D86" s="31" t="s">
        <v>101</v>
      </c>
      <c r="E86" s="33">
        <v>1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1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</row>
    <row r="88" spans="1:25" ht="15.95" customHeight="1" x14ac:dyDescent="0.2">
      <c r="A88" s="30" t="s">
        <v>79</v>
      </c>
    </row>
    <row r="89" spans="1:25" ht="15.95" customHeight="1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</row>
  </sheetData>
  <hyperlinks>
    <hyperlink ref="A5" location="Inhalt!A1" display="&lt;&lt;&lt; Inhalt" xr:uid="{8CCFD0F4-FD32-4249-8411-EA301F433D6E}"/>
    <hyperlink ref="A88" location="Metadaten!A1" display="&lt;&lt;&lt; Metadaten" xr:uid="{734F00FD-9755-45A4-A1AF-793C3CBBCC75}"/>
  </hyperlinks>
  <pageMargins left="0.59055118110236227" right="0.59055118110236227" top="0.98425196850393704" bottom="0.78740157480314965" header="0.47244094488188981" footer="0.47244094488188981"/>
  <pageSetup paperSize="8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6DB8-2739-4CD1-9AC9-7F067541DD14}">
  <dimension ref="A1:H40"/>
  <sheetViews>
    <sheetView zoomScaleNormal="100" workbookViewId="0"/>
  </sheetViews>
  <sheetFormatPr baseColWidth="10" defaultRowHeight="15.95" customHeight="1" x14ac:dyDescent="0.2"/>
  <cols>
    <col min="1" max="3" width="5.7109375" style="1" customWidth="1"/>
    <col min="4" max="4" width="105.7109375" style="1" customWidth="1"/>
    <col min="5" max="7" width="8.5703125" style="1" customWidth="1"/>
    <col min="8" max="16384" width="11.42578125" style="1"/>
  </cols>
  <sheetData>
    <row r="1" spans="1:8" s="4" customFormat="1" ht="18" customHeight="1" x14ac:dyDescent="0.2">
      <c r="A1" s="42" t="s">
        <v>183</v>
      </c>
    </row>
    <row r="2" spans="1:8" ht="15.95" customHeight="1" x14ac:dyDescent="0.2">
      <c r="A2" s="1" t="s">
        <v>184</v>
      </c>
    </row>
    <row r="3" spans="1:8" ht="15.95" customHeight="1" x14ac:dyDescent="0.2">
      <c r="A3" s="31" t="s">
        <v>106</v>
      </c>
    </row>
    <row r="5" spans="1:8" ht="15.95" customHeight="1" x14ac:dyDescent="0.2">
      <c r="A5" s="14" t="s">
        <v>78</v>
      </c>
      <c r="B5" s="14"/>
      <c r="C5" s="14"/>
      <c r="D5" s="14"/>
      <c r="E5" s="14"/>
      <c r="F5" s="14"/>
      <c r="G5" s="14"/>
      <c r="H5" s="14"/>
    </row>
    <row r="7" spans="1:8" ht="15.95" customHeight="1" x14ac:dyDescent="0.2">
      <c r="A7" s="1" t="s">
        <v>170</v>
      </c>
    </row>
    <row r="9" spans="1:8" ht="15.95" customHeight="1" x14ac:dyDescent="0.2">
      <c r="A9" s="8"/>
      <c r="B9" s="8"/>
      <c r="C9" s="8"/>
      <c r="D9" s="8"/>
      <c r="E9" s="9" t="s">
        <v>14</v>
      </c>
      <c r="F9" s="9" t="s">
        <v>101</v>
      </c>
      <c r="G9" s="9" t="s">
        <v>53</v>
      </c>
    </row>
    <row r="10" spans="1:8" ht="15.95" customHeight="1" x14ac:dyDescent="0.2">
      <c r="A10" s="5" t="s">
        <v>14</v>
      </c>
      <c r="E10" s="33">
        <v>41</v>
      </c>
      <c r="F10" s="10">
        <v>17</v>
      </c>
      <c r="G10" s="10">
        <v>24</v>
      </c>
    </row>
    <row r="11" spans="1:8" ht="15.95" customHeight="1" x14ac:dyDescent="0.2">
      <c r="A11" s="1" t="s">
        <v>51</v>
      </c>
      <c r="E11" s="33">
        <v>41</v>
      </c>
      <c r="F11" s="10">
        <v>17</v>
      </c>
      <c r="G11" s="10">
        <v>24</v>
      </c>
    </row>
    <row r="12" spans="1:8" ht="15.95" customHeight="1" x14ac:dyDescent="0.2">
      <c r="B12" s="1" t="s">
        <v>52</v>
      </c>
      <c r="E12" s="33">
        <v>4</v>
      </c>
      <c r="F12" s="10">
        <v>1</v>
      </c>
      <c r="G12" s="10">
        <v>3</v>
      </c>
    </row>
    <row r="13" spans="1:8" ht="15.95" customHeight="1" x14ac:dyDescent="0.2">
      <c r="C13" s="1" t="s">
        <v>28</v>
      </c>
      <c r="E13" s="33">
        <v>1</v>
      </c>
      <c r="F13" s="10">
        <v>0</v>
      </c>
      <c r="G13" s="10">
        <v>1</v>
      </c>
    </row>
    <row r="14" spans="1:8" ht="15.95" customHeight="1" x14ac:dyDescent="0.2">
      <c r="D14" s="1" t="s">
        <v>107</v>
      </c>
      <c r="E14" s="33">
        <v>1</v>
      </c>
      <c r="F14" s="10">
        <v>0</v>
      </c>
      <c r="G14" s="10">
        <v>1</v>
      </c>
    </row>
    <row r="15" spans="1:8" ht="15.95" customHeight="1" x14ac:dyDescent="0.2">
      <c r="C15" s="1" t="s">
        <v>29</v>
      </c>
      <c r="E15" s="33">
        <v>1</v>
      </c>
      <c r="F15" s="10">
        <v>0</v>
      </c>
      <c r="G15" s="10">
        <v>1</v>
      </c>
    </row>
    <row r="16" spans="1:8" ht="15.95" customHeight="1" x14ac:dyDescent="0.2">
      <c r="D16" s="1" t="s">
        <v>108</v>
      </c>
      <c r="E16" s="33">
        <v>1</v>
      </c>
      <c r="F16" s="10">
        <v>0</v>
      </c>
      <c r="G16" s="10">
        <v>1</v>
      </c>
    </row>
    <row r="17" spans="2:7" ht="15.95" customHeight="1" x14ac:dyDescent="0.2">
      <c r="C17" s="1" t="s">
        <v>32</v>
      </c>
      <c r="E17" s="33">
        <v>2</v>
      </c>
      <c r="F17" s="10">
        <v>1</v>
      </c>
      <c r="G17" s="10">
        <v>1</v>
      </c>
    </row>
    <row r="18" spans="2:7" ht="15.95" customHeight="1" x14ac:dyDescent="0.2">
      <c r="D18" s="1" t="s">
        <v>110</v>
      </c>
      <c r="E18" s="33">
        <v>1</v>
      </c>
      <c r="F18" s="10">
        <v>1</v>
      </c>
      <c r="G18" s="10">
        <v>0</v>
      </c>
    </row>
    <row r="19" spans="2:7" ht="15.95" customHeight="1" x14ac:dyDescent="0.2">
      <c r="D19" s="1" t="s">
        <v>109</v>
      </c>
      <c r="E19" s="33">
        <v>1</v>
      </c>
      <c r="F19" s="10">
        <v>0</v>
      </c>
      <c r="G19" s="10">
        <v>1</v>
      </c>
    </row>
    <row r="20" spans="2:7" ht="15.95" customHeight="1" x14ac:dyDescent="0.2">
      <c r="B20" s="1" t="s">
        <v>102</v>
      </c>
      <c r="E20" s="33">
        <v>35</v>
      </c>
      <c r="F20" s="10">
        <v>16</v>
      </c>
      <c r="G20" s="10">
        <v>19</v>
      </c>
    </row>
    <row r="21" spans="2:7" ht="15.95" customHeight="1" x14ac:dyDescent="0.2">
      <c r="C21" s="1" t="s">
        <v>28</v>
      </c>
      <c r="E21" s="33">
        <v>8</v>
      </c>
      <c r="F21" s="10">
        <v>1</v>
      </c>
      <c r="G21" s="10">
        <v>7</v>
      </c>
    </row>
    <row r="22" spans="2:7" ht="15.95" customHeight="1" x14ac:dyDescent="0.2">
      <c r="D22" s="1" t="s">
        <v>107</v>
      </c>
      <c r="E22" s="33">
        <v>8</v>
      </c>
      <c r="F22" s="10">
        <v>1</v>
      </c>
      <c r="G22" s="10">
        <v>7</v>
      </c>
    </row>
    <row r="23" spans="2:7" ht="15.95" customHeight="1" x14ac:dyDescent="0.2">
      <c r="C23" s="1" t="s">
        <v>29</v>
      </c>
      <c r="E23" s="33">
        <v>11</v>
      </c>
      <c r="F23" s="10">
        <v>2</v>
      </c>
      <c r="G23" s="10">
        <v>9</v>
      </c>
    </row>
    <row r="24" spans="2:7" ht="15.95" customHeight="1" x14ac:dyDescent="0.2">
      <c r="D24" s="1" t="s">
        <v>111</v>
      </c>
      <c r="E24" s="33">
        <v>1</v>
      </c>
      <c r="F24" s="10">
        <v>1</v>
      </c>
      <c r="G24" s="10">
        <v>0</v>
      </c>
    </row>
    <row r="25" spans="2:7" ht="15.95" customHeight="1" x14ac:dyDescent="0.2">
      <c r="D25" s="1" t="s">
        <v>126</v>
      </c>
      <c r="E25" s="33">
        <v>2</v>
      </c>
      <c r="F25" s="10">
        <v>0</v>
      </c>
      <c r="G25" s="10">
        <v>2</v>
      </c>
    </row>
    <row r="26" spans="2:7" ht="15.95" customHeight="1" x14ac:dyDescent="0.2">
      <c r="D26" s="1" t="s">
        <v>127</v>
      </c>
      <c r="E26" s="33">
        <v>6</v>
      </c>
      <c r="F26" s="10">
        <v>0</v>
      </c>
      <c r="G26" s="10">
        <v>6</v>
      </c>
    </row>
    <row r="27" spans="2:7" ht="15.95" customHeight="1" x14ac:dyDescent="0.2">
      <c r="D27" s="1" t="s">
        <v>30</v>
      </c>
      <c r="E27" s="33">
        <v>1</v>
      </c>
      <c r="F27" s="10">
        <v>1</v>
      </c>
      <c r="G27" s="10">
        <v>0</v>
      </c>
    </row>
    <row r="28" spans="2:7" ht="15.95" customHeight="1" x14ac:dyDescent="0.2">
      <c r="D28" s="1" t="s">
        <v>128</v>
      </c>
      <c r="E28" s="33">
        <v>1</v>
      </c>
      <c r="F28" s="10">
        <v>0</v>
      </c>
      <c r="G28" s="10">
        <v>1</v>
      </c>
    </row>
    <row r="29" spans="2:7" ht="15.95" customHeight="1" x14ac:dyDescent="0.2">
      <c r="C29" s="1" t="s">
        <v>32</v>
      </c>
      <c r="E29" s="33">
        <v>16</v>
      </c>
      <c r="F29" s="10">
        <v>13</v>
      </c>
      <c r="G29" s="10">
        <v>3</v>
      </c>
    </row>
    <row r="30" spans="2:7" ht="15.95" customHeight="1" x14ac:dyDescent="0.2">
      <c r="D30" s="1" t="s">
        <v>114</v>
      </c>
      <c r="E30" s="33">
        <v>2</v>
      </c>
      <c r="F30" s="10">
        <v>1</v>
      </c>
      <c r="G30" s="10">
        <v>1</v>
      </c>
    </row>
    <row r="31" spans="2:7" ht="15.95" customHeight="1" x14ac:dyDescent="0.2">
      <c r="D31" s="1" t="s">
        <v>110</v>
      </c>
      <c r="E31" s="33">
        <v>12</v>
      </c>
      <c r="F31" s="10">
        <v>10</v>
      </c>
      <c r="G31" s="10">
        <v>2</v>
      </c>
    </row>
    <row r="32" spans="2:7" ht="15.95" customHeight="1" x14ac:dyDescent="0.2">
      <c r="D32" s="1" t="s">
        <v>121</v>
      </c>
      <c r="E32" s="33">
        <v>1</v>
      </c>
      <c r="F32" s="10">
        <v>1</v>
      </c>
      <c r="G32" s="10">
        <v>0</v>
      </c>
    </row>
    <row r="33" spans="1:7" ht="15.95" customHeight="1" x14ac:dyDescent="0.2">
      <c r="D33" s="1" t="s">
        <v>34</v>
      </c>
      <c r="E33" s="33">
        <v>1</v>
      </c>
      <c r="F33" s="10">
        <v>1</v>
      </c>
      <c r="G33" s="10">
        <v>0</v>
      </c>
    </row>
    <row r="34" spans="1:7" ht="15.95" customHeight="1" x14ac:dyDescent="0.2">
      <c r="B34" s="1" t="s">
        <v>103</v>
      </c>
      <c r="E34" s="33">
        <v>2</v>
      </c>
      <c r="F34" s="10">
        <v>0</v>
      </c>
      <c r="G34" s="10">
        <v>2</v>
      </c>
    </row>
    <row r="35" spans="1:7" ht="15.95" customHeight="1" x14ac:dyDescent="0.2">
      <c r="C35" s="1" t="s">
        <v>29</v>
      </c>
      <c r="E35" s="33">
        <v>1</v>
      </c>
      <c r="F35" s="10">
        <v>0</v>
      </c>
      <c r="G35" s="10">
        <v>1</v>
      </c>
    </row>
    <row r="36" spans="1:7" ht="15.95" customHeight="1" x14ac:dyDescent="0.2">
      <c r="D36" s="1" t="s">
        <v>129</v>
      </c>
      <c r="E36" s="33">
        <v>1</v>
      </c>
      <c r="F36" s="10">
        <v>0</v>
      </c>
      <c r="G36" s="10">
        <v>1</v>
      </c>
    </row>
    <row r="37" spans="1:7" ht="15.95" customHeight="1" x14ac:dyDescent="0.2">
      <c r="C37" s="1" t="s">
        <v>32</v>
      </c>
      <c r="E37" s="33">
        <v>1</v>
      </c>
      <c r="F37" s="10">
        <v>0</v>
      </c>
      <c r="G37" s="10">
        <v>1</v>
      </c>
    </row>
    <row r="38" spans="1:7" ht="15.95" customHeight="1" x14ac:dyDescent="0.2">
      <c r="D38" s="1" t="s">
        <v>109</v>
      </c>
      <c r="E38" s="33">
        <v>1</v>
      </c>
      <c r="F38" s="10">
        <v>0</v>
      </c>
      <c r="G38" s="10">
        <v>1</v>
      </c>
    </row>
    <row r="40" spans="1:7" ht="15.95" customHeight="1" x14ac:dyDescent="0.2">
      <c r="A40" s="14" t="s">
        <v>79</v>
      </c>
    </row>
  </sheetData>
  <hyperlinks>
    <hyperlink ref="A5" location="Inhalt!A1" display="&lt;&lt;&lt; Inhalt" xr:uid="{A89A2C4A-21BC-4DE4-A1FF-A037D349F71E}"/>
    <hyperlink ref="A40" location="Metadaten!A1" display="&lt;&lt;&lt; Metadaten" xr:uid="{483F0029-4013-4173-BBDD-7DEA45FD498B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Metadaten</vt:lpstr>
      <vt:lpstr>Inhalt</vt:lpstr>
      <vt:lpstr>Ständige Bevölkerung</vt:lpstr>
      <vt:lpstr>1.1</vt:lpstr>
      <vt:lpstr>1.2</vt:lpstr>
      <vt:lpstr>1.3</vt:lpstr>
      <vt:lpstr>Nichtständige Bevölkerung</vt:lpstr>
      <vt:lpstr>2.1</vt:lpstr>
      <vt:lpstr>2.2</vt:lpstr>
      <vt:lpstr>Zeitreihen</vt:lpstr>
      <vt:lpstr>3.1</vt:lpstr>
      <vt:lpstr>'1.1'!Druckbereich</vt:lpstr>
      <vt:lpstr>'1.2'!Druckbereich</vt:lpstr>
      <vt:lpstr>'1.3'!Druckbereich</vt:lpstr>
      <vt:lpstr>'2.1'!Druckbereich</vt:lpstr>
      <vt:lpstr>'2.2'!Druckbereich</vt:lpstr>
      <vt:lpstr>'3.1'!Druckbereich</vt:lpstr>
      <vt:lpstr>'2.1'!Drucktitel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Hilbe Michael</cp:lastModifiedBy>
  <dcterms:created xsi:type="dcterms:W3CDTF">2022-04-05T11:46:18Z</dcterms:created>
  <dcterms:modified xsi:type="dcterms:W3CDTF">2023-12-11T16:06:55Z</dcterms:modified>
</cp:coreProperties>
</file>