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DieseArbeitsmappe" defaultThemeVersion="124226"/>
  <xr:revisionPtr revIDLastSave="0" documentId="13_ncr:1_{E629DECF-8753-4A22-A6A9-215CF073BD19}" xr6:coauthVersionLast="47" xr6:coauthVersionMax="47" xr10:uidLastSave="{00000000-0000-0000-0000-000000000000}"/>
  <bookViews>
    <workbookView xWindow="-120" yWindow="-120" windowWidth="29040" windowHeight="15720" tabRatio="827" activeTab="1" xr2:uid="{00000000-000D-0000-FFFF-FFFF00000000}"/>
  </bookViews>
  <sheets>
    <sheet name="Metadaten" sheetId="57" r:id="rId1"/>
    <sheet name="Inhalt" sheetId="8" r:id="rId2"/>
    <sheet name="1.1_01" sheetId="1" r:id="rId3"/>
    <sheet name="1.1_02" sheetId="2" r:id="rId4"/>
    <sheet name="1.1_03" sheetId="3" r:id="rId5"/>
    <sheet name="1.1_04" sheetId="4" r:id="rId6"/>
    <sheet name="1.1_05" sheetId="5" r:id="rId7"/>
    <sheet name="1.1_06" sheetId="6" r:id="rId8"/>
    <sheet name="1.1_07" sheetId="7" r:id="rId9"/>
    <sheet name="1.2_13" sheetId="54" r:id="rId10"/>
    <sheet name="1.2_01" sheetId="11" r:id="rId11"/>
    <sheet name="1.2_02" sheetId="12" r:id="rId12"/>
    <sheet name="1.2_03" sheetId="13" r:id="rId13"/>
    <sheet name="1.2_04" sheetId="14" r:id="rId14"/>
    <sheet name="1.2_05" sheetId="15" r:id="rId15"/>
    <sheet name="1.2_06" sheetId="16" r:id="rId16"/>
    <sheet name="1.2_07" sheetId="17" r:id="rId17"/>
    <sheet name="1.2_08" sheetId="18" r:id="rId18"/>
    <sheet name="1.2_09" sheetId="19" r:id="rId19"/>
    <sheet name="1.2_10" sheetId="20" r:id="rId20"/>
    <sheet name="1.2_11" sheetId="21" r:id="rId21"/>
    <sheet name="1.2_12" sheetId="22" r:id="rId22"/>
    <sheet name="1.3_08" sheetId="51" r:id="rId23"/>
    <sheet name="1.3_15" sheetId="55" r:id="rId24"/>
    <sheet name="1.3_09" sheetId="52" r:id="rId25"/>
    <sheet name="1.3_10" sheetId="53" r:id="rId26"/>
    <sheet name="1.3_11" sheetId="41" r:id="rId27"/>
    <sheet name="1.3_12 " sheetId="43" r:id="rId28"/>
    <sheet name="1.3_06 " sheetId="45" r:id="rId29"/>
    <sheet name="1.3_07" sheetId="29" r:id="rId30"/>
    <sheet name="1.3_13" sheetId="56" r:id="rId31"/>
    <sheet name="1.3_14" sheetId="48" r:id="rId32"/>
    <sheet name="1.4_01" sheetId="30" r:id="rId33"/>
    <sheet name="1.4_02" sheetId="31" r:id="rId34"/>
    <sheet name="1.4_03" sheetId="32" r:id="rId35"/>
    <sheet name="1.4_04" sheetId="35" r:id="rId36"/>
  </sheets>
  <definedNames>
    <definedName name="_Toc174348061" localSheetId="8">'1.1_07'!#REF!</definedName>
    <definedName name="_Toc174348065" localSheetId="13">'1.2_04'!#REF!</definedName>
    <definedName name="_Toc174348066" localSheetId="13">'1.2_04'!#REF!</definedName>
    <definedName name="_Toc174348067" localSheetId="14">'1.2_05'!#REF!</definedName>
    <definedName name="_Toc174348069" localSheetId="16">'1.2_07'!#REF!</definedName>
    <definedName name="_Toc174348071" localSheetId="18">'1.2_09'!#REF!</definedName>
    <definedName name="_Toc174348073" localSheetId="19">'1.2_10'!#REF!</definedName>
    <definedName name="_Toc65555130" localSheetId="3">'1.1_02'!#REF!</definedName>
    <definedName name="_Toc65555131" localSheetId="2">'1.1_01'!#REF!</definedName>
    <definedName name="_Toc65555132" localSheetId="5">'1.1_04'!#REF!</definedName>
    <definedName name="_Toc65555134" localSheetId="6">'1.1_05'!#REF!</definedName>
    <definedName name="_Toc65555135" localSheetId="7">'1.1_06'!#REF!</definedName>
    <definedName name="OLE_LINK16" localSheetId="2">'1.1_01'!#REF!</definedName>
    <definedName name="OLE_LINK5" localSheetId="20">'1.2_11'!#REF!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7" l="1"/>
  <c r="L10" i="7"/>
  <c r="O10" i="7"/>
  <c r="R10" i="7"/>
  <c r="H11" i="7" l="1"/>
  <c r="E11" i="7"/>
  <c r="Q41" i="7" l="1"/>
  <c r="Q40" i="7"/>
  <c r="Q39" i="7"/>
  <c r="Q38" i="7"/>
  <c r="Q37" i="7"/>
  <c r="Q36" i="7"/>
  <c r="Q35" i="7"/>
  <c r="Q34" i="7"/>
  <c r="Q33" i="7"/>
  <c r="Q32" i="7"/>
  <c r="Q31" i="7"/>
  <c r="Q30" i="7"/>
  <c r="Q29" i="7"/>
  <c r="Q28" i="7"/>
  <c r="Q27" i="7"/>
  <c r="Q26" i="7"/>
  <c r="Q25" i="7"/>
  <c r="Q24" i="7"/>
  <c r="Q23" i="7"/>
  <c r="Q22" i="7"/>
  <c r="Q21" i="7"/>
  <c r="Q20" i="7"/>
  <c r="Q19" i="7"/>
  <c r="Q18" i="7"/>
  <c r="Q17" i="7"/>
  <c r="Q16" i="7"/>
  <c r="Q15" i="7"/>
  <c r="Q14" i="7"/>
  <c r="Q13" i="7"/>
  <c r="Q12" i="7"/>
  <c r="Q11" i="7"/>
  <c r="N41" i="7"/>
  <c r="N40" i="7"/>
  <c r="N39" i="7"/>
  <c r="N38" i="7"/>
  <c r="N37" i="7"/>
  <c r="N36" i="7"/>
  <c r="N35" i="7"/>
  <c r="N34" i="7"/>
  <c r="N33" i="7"/>
  <c r="N32" i="7"/>
  <c r="N31" i="7"/>
  <c r="N30" i="7"/>
  <c r="N29" i="7"/>
  <c r="N28" i="7"/>
  <c r="N27" i="7"/>
  <c r="N26" i="7"/>
  <c r="N25" i="7"/>
  <c r="N24" i="7"/>
  <c r="N23" i="7"/>
  <c r="N22" i="7"/>
  <c r="N21" i="7"/>
  <c r="N20" i="7"/>
  <c r="N19" i="7"/>
  <c r="N18" i="7"/>
  <c r="N17" i="7"/>
  <c r="N16" i="7"/>
  <c r="N15" i="7"/>
  <c r="N14" i="7"/>
  <c r="N13" i="7"/>
  <c r="N12" i="7"/>
  <c r="N11" i="7"/>
  <c r="K41" i="7"/>
  <c r="K40" i="7"/>
  <c r="K39" i="7"/>
  <c r="K38" i="7"/>
  <c r="K37" i="7"/>
  <c r="K36" i="7"/>
  <c r="K35" i="7"/>
  <c r="K34" i="7"/>
  <c r="K33" i="7"/>
  <c r="K32" i="7"/>
  <c r="K31" i="7"/>
  <c r="K30" i="7"/>
  <c r="K29" i="7"/>
  <c r="K28" i="7"/>
  <c r="K27" i="7"/>
  <c r="K26" i="7"/>
  <c r="K25" i="7"/>
  <c r="K24" i="7"/>
  <c r="K23" i="7"/>
  <c r="K22" i="7"/>
  <c r="K21" i="7"/>
  <c r="K20" i="7"/>
  <c r="K19" i="7"/>
  <c r="K18" i="7"/>
  <c r="K17" i="7"/>
  <c r="K16" i="7"/>
  <c r="K15" i="7"/>
  <c r="K14" i="7"/>
  <c r="K13" i="7"/>
  <c r="K12" i="7"/>
  <c r="K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E13" i="7" l="1"/>
  <c r="E14" i="7"/>
  <c r="E15" i="7"/>
  <c r="E16" i="7"/>
  <c r="E17" i="7"/>
  <c r="E18" i="7"/>
  <c r="E19" i="7"/>
  <c r="E20" i="7"/>
  <c r="E21" i="7"/>
  <c r="E22" i="7"/>
  <c r="E23" i="7"/>
  <c r="E24" i="7"/>
  <c r="E25" i="7"/>
  <c r="E26" i="7"/>
  <c r="E27" i="7"/>
  <c r="E28" i="7"/>
  <c r="E29" i="7"/>
  <c r="E30" i="7"/>
  <c r="E31" i="7"/>
  <c r="E32" i="7"/>
  <c r="E33" i="7"/>
  <c r="E34" i="7"/>
  <c r="E35" i="7"/>
  <c r="E36" i="7"/>
  <c r="E37" i="7"/>
  <c r="E38" i="7"/>
  <c r="E40" i="7"/>
  <c r="E41" i="7"/>
  <c r="E12" i="7"/>
</calcChain>
</file>

<file path=xl/sharedStrings.xml><?xml version="1.0" encoding="utf-8"?>
<sst xmlns="http://schemas.openxmlformats.org/spreadsheetml/2006/main" count="2402" uniqueCount="648">
  <si>
    <t>Grenzpunkte Liechtensteins</t>
  </si>
  <si>
    <t>Äusserste Punkte</t>
  </si>
  <si>
    <t>Im Norden</t>
  </si>
  <si>
    <t>47°</t>
  </si>
  <si>
    <t>08"</t>
  </si>
  <si>
    <t>nördlicher Breite</t>
  </si>
  <si>
    <t>Ruggell, Dreiländerpunkt im Rhein</t>
  </si>
  <si>
    <t>Im Süden</t>
  </si>
  <si>
    <t>02'</t>
  </si>
  <si>
    <t>58"</t>
  </si>
  <si>
    <t>Im Westen</t>
  </si>
  <si>
    <t xml:space="preserve">  9°</t>
  </si>
  <si>
    <t>28'</t>
  </si>
  <si>
    <t>Im Osten</t>
  </si>
  <si>
    <t>38'</t>
  </si>
  <si>
    <t>Landesfläche</t>
  </si>
  <si>
    <t>Gesamtfläche</t>
  </si>
  <si>
    <t>Waldflächen</t>
  </si>
  <si>
    <t>Landwirtschaftliche Nutzflächen</t>
  </si>
  <si>
    <t>Unproduktive Flächen</t>
  </si>
  <si>
    <t>Siedlungsflächen</t>
  </si>
  <si>
    <t>Fläche und Höhenlage</t>
  </si>
  <si>
    <t>der Gemeinden</t>
  </si>
  <si>
    <t>Vaduz</t>
  </si>
  <si>
    <t>Eschen</t>
  </si>
  <si>
    <t>Triesen</t>
  </si>
  <si>
    <t>Mauren</t>
  </si>
  <si>
    <t>Balzers</t>
  </si>
  <si>
    <t>Gamprin</t>
  </si>
  <si>
    <t>Triesenberg</t>
  </si>
  <si>
    <t>Ruggell</t>
  </si>
  <si>
    <t>Schaan</t>
  </si>
  <si>
    <t>Schellenberg</t>
  </si>
  <si>
    <t>Planken</t>
  </si>
  <si>
    <t>Fürstentum Liechtenstein</t>
  </si>
  <si>
    <t>Mittelpunkt Liechtensteins</t>
  </si>
  <si>
    <t>Flächenschwerpunkt</t>
  </si>
  <si>
    <t>Landesgrenzen Liechtensteins</t>
  </si>
  <si>
    <t>Länge</t>
  </si>
  <si>
    <t>Grenzstaaten</t>
  </si>
  <si>
    <t>Grenzlänge in km</t>
  </si>
  <si>
    <t>Schweiz</t>
  </si>
  <si>
    <t>Österreich</t>
  </si>
  <si>
    <t>Berge und Höhen Liechtensteins</t>
  </si>
  <si>
    <t>Berge, Höhen</t>
  </si>
  <si>
    <t>Grauspitz</t>
  </si>
  <si>
    <t>Schwarzhorn</t>
  </si>
  <si>
    <t>Naafkopf</t>
  </si>
  <si>
    <t>Langspitz</t>
  </si>
  <si>
    <t>Falknis</t>
  </si>
  <si>
    <t>Falknishorn</t>
  </si>
  <si>
    <t>Augstenberg</t>
  </si>
  <si>
    <t>Gafleispitz</t>
  </si>
  <si>
    <t>Plasteikopf</t>
  </si>
  <si>
    <t>Gorfion</t>
  </si>
  <si>
    <t>Ochsenkopf</t>
  </si>
  <si>
    <t>Alpspitz</t>
  </si>
  <si>
    <t>Koraspitz</t>
  </si>
  <si>
    <t>Galinakopf</t>
  </si>
  <si>
    <t>Spitz</t>
  </si>
  <si>
    <t>Mittlerspitz</t>
  </si>
  <si>
    <t>Goldlochspitz</t>
  </si>
  <si>
    <t>Gamsgrat</t>
  </si>
  <si>
    <t>Garsellikopf</t>
  </si>
  <si>
    <t>Sattelspitz (Gafadura)</t>
  </si>
  <si>
    <t>Schönberg</t>
  </si>
  <si>
    <t>Saroja (Gafadura)</t>
  </si>
  <si>
    <t>Nospitz</t>
  </si>
  <si>
    <t>Stachlerkopf</t>
  </si>
  <si>
    <t>Eschnerberg:</t>
  </si>
  <si>
    <t>Höchste und tiefste Punkte Liechtensteins</t>
  </si>
  <si>
    <t>Ort</t>
  </si>
  <si>
    <t>Höchster Punkt</t>
  </si>
  <si>
    <t>Höchstgelegenes Dorf</t>
  </si>
  <si>
    <t>Tiefster Punkt</t>
  </si>
  <si>
    <t>Ruggeller Riet</t>
  </si>
  <si>
    <t>Tiefstgelegenes Dorf</t>
  </si>
  <si>
    <t>+/-(%)</t>
  </si>
  <si>
    <t>ha</t>
  </si>
  <si>
    <t>Geschlossener Wald</t>
  </si>
  <si>
    <t>Aufgelöster Wald</t>
  </si>
  <si>
    <t>Gebüschwald</t>
  </si>
  <si>
    <t>Obstbauflächen</t>
  </si>
  <si>
    <t>Rebbauflächen</t>
  </si>
  <si>
    <t>Gartenbauflächen</t>
  </si>
  <si>
    <t>Ackerland</t>
  </si>
  <si>
    <t>Naturwiesen</t>
  </si>
  <si>
    <t>Heimweiden</t>
  </si>
  <si>
    <t>Stehende Gewässer</t>
  </si>
  <si>
    <t>Fliessgewässer</t>
  </si>
  <si>
    <t>Unproduktive Vegetation</t>
  </si>
  <si>
    <t>Vegetationslose Flächen</t>
  </si>
  <si>
    <t>Gletscher, Firn</t>
  </si>
  <si>
    <t>Industrie- und Gewerbeareal</t>
  </si>
  <si>
    <t>Wohnareal</t>
  </si>
  <si>
    <t>Öffentliches Gebäudeareal</t>
  </si>
  <si>
    <t>Landwirtschaftliches Gebäudeareal</t>
  </si>
  <si>
    <t>Nicht spezifiziertes Gebäudeareal</t>
  </si>
  <si>
    <t>Strassenareal</t>
  </si>
  <si>
    <t>Bahnareal</t>
  </si>
  <si>
    <t>Flugplatzareal</t>
  </si>
  <si>
    <t>Besondere Siedlungsflächen</t>
  </si>
  <si>
    <t>Erholungs- und Grünanlagen</t>
  </si>
  <si>
    <t>östlicher Länge</t>
  </si>
  <si>
    <t>Arealstatistik</t>
  </si>
  <si>
    <t>Anteil in % der Gesamtfläche</t>
  </si>
  <si>
    <t>Höhe m.ü.M.</t>
  </si>
  <si>
    <t>in % der Gesamtfläche</t>
  </si>
  <si>
    <t>Veränderung 1996 - 2002</t>
  </si>
  <si>
    <t>16'</t>
  </si>
  <si>
    <t>Erläuterung zur Tabelle:</t>
  </si>
  <si>
    <t>Total</t>
  </si>
  <si>
    <t>Witterung</t>
  </si>
  <si>
    <t>Mittlere Temperatur</t>
  </si>
  <si>
    <t>Luftdruck</t>
  </si>
  <si>
    <t>Mittlere relative Luftfeuchtigkeit</t>
  </si>
  <si>
    <t>Mittlere Windgeschwindigkeit</t>
  </si>
  <si>
    <t>Summe Niederschlag</t>
  </si>
  <si>
    <t>Sonnenscheindauer</t>
  </si>
  <si>
    <t>Tage mit Niederschlag</t>
  </si>
  <si>
    <t>°C</t>
  </si>
  <si>
    <t>mbar</t>
  </si>
  <si>
    <t>%</t>
  </si>
  <si>
    <t>km/h</t>
  </si>
  <si>
    <t>mm</t>
  </si>
  <si>
    <t>Stunden</t>
  </si>
  <si>
    <t>über 0.3 mm</t>
  </si>
  <si>
    <t>Januar</t>
  </si>
  <si>
    <t>Februar</t>
  </si>
  <si>
    <t>März</t>
  </si>
  <si>
    <t>April</t>
  </si>
  <si>
    <t>Mai</t>
  </si>
  <si>
    <t>Juni</t>
  </si>
  <si>
    <t>Juli</t>
  </si>
  <si>
    <t>August</t>
  </si>
  <si>
    <t>September</t>
  </si>
  <si>
    <t>Oktober</t>
  </si>
  <si>
    <t>November</t>
  </si>
  <si>
    <t>Dezember</t>
  </si>
  <si>
    <t>Messstation Vaduz, 456 m.ü.M.</t>
  </si>
  <si>
    <t xml:space="preserve">Temperatur </t>
  </si>
  <si>
    <t>Jahr</t>
  </si>
  <si>
    <t xml:space="preserve"> Juni</t>
  </si>
  <si>
    <t xml:space="preserve"> Juli</t>
  </si>
  <si>
    <t>Jahresmittel</t>
  </si>
  <si>
    <t>1968 - 1973 Messstation Schaan, 440 m.ü.M.</t>
  </si>
  <si>
    <t>seit 1974 Messstation Vaduz, 456 m.ü.M.</t>
  </si>
  <si>
    <t>Relative Luftfeuchtigkeit</t>
  </si>
  <si>
    <t>Windgeschwindigkeit</t>
  </si>
  <si>
    <t>Jahressumme</t>
  </si>
  <si>
    <t>*</t>
  </si>
  <si>
    <t>.</t>
  </si>
  <si>
    <t>1970 - 1973 Messstation Schaan, 440 m.ü.M.</t>
  </si>
  <si>
    <t>Niederschlag</t>
  </si>
  <si>
    <t>Jahrestotal</t>
  </si>
  <si>
    <t>1960 - 1967 Messstation Vaduz, 500 m.ü.M.</t>
  </si>
  <si>
    <t>Niederschlag in Malbun</t>
  </si>
  <si>
    <t>Alteisen</t>
  </si>
  <si>
    <t>t</t>
  </si>
  <si>
    <t xml:space="preserve">Erläuterung zur Tabelle: </t>
  </si>
  <si>
    <t>Papier</t>
  </si>
  <si>
    <t>Karton</t>
  </si>
  <si>
    <t>Bruchglas</t>
  </si>
  <si>
    <t>Altöl</t>
  </si>
  <si>
    <t>Speiseöl</t>
  </si>
  <si>
    <t>Batterien</t>
  </si>
  <si>
    <t>Dosen, Alu, Weissblech</t>
  </si>
  <si>
    <t>Elektrogeräte</t>
  </si>
  <si>
    <t>Kunststoff, PET, Styropor</t>
  </si>
  <si>
    <t xml:space="preserve">Ganzglas </t>
  </si>
  <si>
    <t>Durchschnittlicher Wasserverbrauch</t>
  </si>
  <si>
    <t>Quellwasser</t>
  </si>
  <si>
    <t>Industrie</t>
  </si>
  <si>
    <t>Abwassermenge</t>
  </si>
  <si>
    <t>Klärschlamm</t>
  </si>
  <si>
    <t>Anfall</t>
  </si>
  <si>
    <t>Entsorgung</t>
  </si>
  <si>
    <t>Total Trockensubstanz</t>
  </si>
  <si>
    <t>Energie</t>
  </si>
  <si>
    <t>Elektrizität</t>
  </si>
  <si>
    <t>Erdgas</t>
  </si>
  <si>
    <t>Heizöl</t>
  </si>
  <si>
    <t>Benzin</t>
  </si>
  <si>
    <t>Dieselöl</t>
  </si>
  <si>
    <t>Flüssiggas</t>
  </si>
  <si>
    <t>Eigenversorgung</t>
  </si>
  <si>
    <t xml:space="preserve">Energiestatistik </t>
  </si>
  <si>
    <t>MWh</t>
  </si>
  <si>
    <t>Energiestatistik</t>
  </si>
  <si>
    <t>Elektrischer Strom</t>
  </si>
  <si>
    <t>Produktion im Inland</t>
  </si>
  <si>
    <t>Import</t>
  </si>
  <si>
    <t>Export</t>
  </si>
  <si>
    <t>Verbrauch im Inland</t>
  </si>
  <si>
    <t>Titel</t>
  </si>
  <si>
    <t>Quelle</t>
  </si>
  <si>
    <t>Raum, Umwelt und Energie</t>
  </si>
  <si>
    <t>Landesfläche nach Nutzungskategorie</t>
  </si>
  <si>
    <t>Fläche und Höhenlage der Gemeinden</t>
  </si>
  <si>
    <t>Landesgrenzen Liechtensteins - Länge</t>
  </si>
  <si>
    <t xml:space="preserve">Berge und Höhen Liechtensteins </t>
  </si>
  <si>
    <t xml:space="preserve">Höchste und tiefste Punkte Liechtensteins </t>
  </si>
  <si>
    <t xml:space="preserve">Witterung - Jahresübersicht </t>
  </si>
  <si>
    <t>Witterung - Monatliche Mittel</t>
  </si>
  <si>
    <t>Temperatur - Monatsmittel in °C</t>
  </si>
  <si>
    <t>Temperatur - Absolutes Monatsmaximum in °C</t>
  </si>
  <si>
    <t>Temperatur - Absolutes Monatsminimum in °C</t>
  </si>
  <si>
    <t>Luftdruck - Monatsmittel in mbar</t>
  </si>
  <si>
    <t>Relative Luftfeuchtigkeit - Monatsmittel in %</t>
  </si>
  <si>
    <t>Windgeschwindigkeit - Monatsmittel in km/h</t>
  </si>
  <si>
    <t>Sonnenscheindauer - Monatssumme in Stunden</t>
  </si>
  <si>
    <t>Niederschlag - Monatssumme in mm</t>
  </si>
  <si>
    <t>Niederschlag - Tage mit Niederschlag</t>
  </si>
  <si>
    <t>Niederschlag in Malbun - Monatssumme in mm</t>
  </si>
  <si>
    <t>Elektrischer Strom - Produktion und Verbrauch</t>
  </si>
  <si>
    <t>Zeitraum</t>
  </si>
  <si>
    <t>Wasserfassung</t>
  </si>
  <si>
    <t>Verbraucher</t>
  </si>
  <si>
    <t>Grundwasser</t>
  </si>
  <si>
    <t>Energie - Verbrauch und Import in Handelseinheiten</t>
  </si>
  <si>
    <t>Veränderung 1984 - 1996</t>
  </si>
  <si>
    <t>Veränderung 2002 - 2008</t>
  </si>
  <si>
    <t>Haushalte, Gewerbe, Netzverlust, öffentliche Brunnen</t>
  </si>
  <si>
    <t>Holz</t>
  </si>
  <si>
    <t>Sonnenkollektoren</t>
  </si>
  <si>
    <t>Fernwärme</t>
  </si>
  <si>
    <t>Verbrauch pro Einwohner</t>
  </si>
  <si>
    <t>Eigenversorgungsquote</t>
  </si>
  <si>
    <t>Energie - Verbrauch und Eigenversorgung</t>
  </si>
  <si>
    <t>Energie - Verbrauch und Import</t>
  </si>
  <si>
    <t>Abfall</t>
  </si>
  <si>
    <t>Erläuterungen zur Tabelle:</t>
  </si>
  <si>
    <t>Wertstoffkategorie</t>
  </si>
  <si>
    <t>Altautos</t>
  </si>
  <si>
    <t>Luft</t>
  </si>
  <si>
    <t>Überschreitungen des Ozon-Grenzwerts</t>
  </si>
  <si>
    <t>Jahresmittelwert (PM10)</t>
  </si>
  <si>
    <t>Anzahl Stunden, in denen der Immissionsgrenzwert überschritten wurde</t>
  </si>
  <si>
    <t>Flüchtige organische Verbindungen</t>
  </si>
  <si>
    <t>Stickoxide</t>
  </si>
  <si>
    <t>Schwefeloxide</t>
  </si>
  <si>
    <t>Ammoniak</t>
  </si>
  <si>
    <t>Kohlenmonoxid</t>
  </si>
  <si>
    <t>Feinstaub</t>
  </si>
  <si>
    <t>NMVOC</t>
  </si>
  <si>
    <t>CO</t>
  </si>
  <si>
    <t>TSP</t>
  </si>
  <si>
    <t>PM10</t>
  </si>
  <si>
    <t>PM2.5</t>
  </si>
  <si>
    <t>Wasser</t>
  </si>
  <si>
    <t>Biodiversität</t>
  </si>
  <si>
    <t>Nachgewiesene Arten</t>
  </si>
  <si>
    <t>In Liechtenstein ausgestorben</t>
  </si>
  <si>
    <t>Vom Aussterben bedroht</t>
  </si>
  <si>
    <t>Stark gefährdet</t>
  </si>
  <si>
    <t>Verletzlich</t>
  </si>
  <si>
    <t>Artengruppe</t>
  </si>
  <si>
    <t>(RE)</t>
  </si>
  <si>
    <t>(CR)</t>
  </si>
  <si>
    <t>(EN)</t>
  </si>
  <si>
    <t>(VU)</t>
  </si>
  <si>
    <t>Brutvögel</t>
  </si>
  <si>
    <t>Reptilien</t>
  </si>
  <si>
    <t>Amphibien</t>
  </si>
  <si>
    <t>Fische</t>
  </si>
  <si>
    <t>Weichtiere</t>
  </si>
  <si>
    <t>Krebstiere</t>
  </si>
  <si>
    <t>Moose</t>
  </si>
  <si>
    <t>Pilze</t>
  </si>
  <si>
    <t>Abfall - Aufkommen nach Abfallkategorie</t>
  </si>
  <si>
    <t>Umweltstatistik</t>
  </si>
  <si>
    <t>Abfall - Wertstoffe nach Kategorie</t>
  </si>
  <si>
    <t>Luft - Schadstoffemissionen</t>
  </si>
  <si>
    <t>Wasser - Trinkwasserverbrauch</t>
  </si>
  <si>
    <t>Wasser - Abwasserreinigung und Klärschlammentsorgung</t>
  </si>
  <si>
    <t>Feinstaubkonzentration</t>
  </si>
  <si>
    <t>Gesamte Partikelmasse</t>
  </si>
  <si>
    <t>landwirtschaftliche Verwertung</t>
  </si>
  <si>
    <t>Siedlungsabfälle</t>
  </si>
  <si>
    <t>Gemeinde</t>
  </si>
  <si>
    <t>Metzgereiabfälle</t>
  </si>
  <si>
    <t>Industrieabfälle</t>
  </si>
  <si>
    <t>Total Abfälle</t>
  </si>
  <si>
    <t>Verbrannt</t>
  </si>
  <si>
    <t>Separat verwertet</t>
  </si>
  <si>
    <t>Kehricht</t>
  </si>
  <si>
    <t>Wertstoffe</t>
  </si>
  <si>
    <t>Kompostierbare Abfälle</t>
  </si>
  <si>
    <t>Grünabfuhr</t>
  </si>
  <si>
    <t>Grüngut</t>
  </si>
  <si>
    <t>kg/E</t>
  </si>
  <si>
    <t>Liechtenstein</t>
  </si>
  <si>
    <t>Klima</t>
  </si>
  <si>
    <t>Kohlendioxid</t>
  </si>
  <si>
    <t>Lachgas</t>
  </si>
  <si>
    <t>Methan</t>
  </si>
  <si>
    <t>HFC</t>
  </si>
  <si>
    <t>PFC</t>
  </si>
  <si>
    <t>Fluorkohlenwasserstoffe</t>
  </si>
  <si>
    <t>Perfluorierte Kohlenwasserstoffe</t>
  </si>
  <si>
    <t>Schwefelhexafluorid</t>
  </si>
  <si>
    <t>Kyoto-Basisjahr 1990=100</t>
  </si>
  <si>
    <t>μg/m3</t>
  </si>
  <si>
    <t>Stickstoffdioxidkonzentration</t>
  </si>
  <si>
    <t>Luft - Stickstoffdioxid- und Feinstaubkonzentration sowie Überschreitungen des Ozon-Grenzwertes in Vaduz</t>
  </si>
  <si>
    <t>Ammonium-Stickstoff-Konzentration</t>
  </si>
  <si>
    <t>Nitrit-Stickstoff-Konzentration</t>
  </si>
  <si>
    <t>Nitrat-Stickstoff-Konzentration</t>
  </si>
  <si>
    <t>Ortho-Phosphat-Konzentration</t>
  </si>
  <si>
    <t>Gesamt-Phosphor-Konzentration</t>
  </si>
  <si>
    <t>Gelöster organischer Kohlenstoff</t>
  </si>
  <si>
    <t>Jahresmittelwert</t>
  </si>
  <si>
    <t>Jahresmittelwert (Gesamt-Phosphor filtriert)</t>
  </si>
  <si>
    <t>Jahresmittelwert (DOC)</t>
  </si>
  <si>
    <t>mg/l</t>
  </si>
  <si>
    <t>Die Mittelwerte werden bei der Station Binnenkanal, Ruggell, aufgrund von 12 Wochensammelproben bestimmt.</t>
  </si>
  <si>
    <t>Abfall - Aufkommen pro Einwohner nach Abfallkategorie</t>
  </si>
  <si>
    <t>Wasser - Jahresmittelwerte verschiedener chemischer Parameter im Binnenkanal in Ruggell</t>
  </si>
  <si>
    <t>in MWh</t>
  </si>
  <si>
    <t>Alpweiden</t>
  </si>
  <si>
    <t>Bis 2002 mit Niederschlag = 0.1 mm, ab 2003 mit Niederschlag = 0.3 mm.</t>
  </si>
  <si>
    <t>1931 - April 1938 Messstation in Triesenberg, 884 m.ü.M.</t>
  </si>
  <si>
    <t>ab Mai 1938 - 1967 Messstation Vaduz, 500 m.ü.M.</t>
  </si>
  <si>
    <t>National</t>
  </si>
  <si>
    <t>International</t>
  </si>
  <si>
    <t>Artenschutz</t>
  </si>
  <si>
    <t xml:space="preserve"> </t>
  </si>
  <si>
    <t>Amt für Umwelt</t>
  </si>
  <si>
    <t>Biogas</t>
  </si>
  <si>
    <t>Kohle</t>
  </si>
  <si>
    <t>-</t>
  </si>
  <si>
    <t>Sonderabfälle Haushalte</t>
  </si>
  <si>
    <t>Sonderabfälle Gewerbe, Industrie</t>
  </si>
  <si>
    <t>Leuchten und Leuchtstoffe</t>
  </si>
  <si>
    <t>Historisch einheimische Arten: Inkl. ausgestorbene Arten ohne Neobiota (fremde Arten).</t>
  </si>
  <si>
    <t>Nachgewiesene Arten: Ohne ausgestorbene Arten.</t>
  </si>
  <si>
    <t>davon einheimisch</t>
  </si>
  <si>
    <t>(NT)</t>
  </si>
  <si>
    <t>(LC)</t>
  </si>
  <si>
    <t>(NE)</t>
  </si>
  <si>
    <t>Nicht beurteilt</t>
  </si>
  <si>
    <t>Nicht gefährdet</t>
  </si>
  <si>
    <t>Potenziell gefährdet</t>
  </si>
  <si>
    <t xml:space="preserve"> Arten der Roten Liste nach IUCN-Kategorien</t>
  </si>
  <si>
    <t>Historisch einheimische Arten</t>
  </si>
  <si>
    <t>Wirbeltiere</t>
  </si>
  <si>
    <t>Fledermäuse</t>
  </si>
  <si>
    <t>Insekten</t>
  </si>
  <si>
    <t>Ameisen</t>
  </si>
  <si>
    <t>Netzflügler</t>
  </si>
  <si>
    <t>Tagfalter</t>
  </si>
  <si>
    <t>Spinner und Schwärmer</t>
  </si>
  <si>
    <t>Spanner und Eulen</t>
  </si>
  <si>
    <t>Bienen und Wespen</t>
  </si>
  <si>
    <t>Gefässpflanzen</t>
  </si>
  <si>
    <t>Veränderung 2008 - 2014</t>
  </si>
  <si>
    <t>Alpwiesen</t>
  </si>
  <si>
    <t>Gehölze</t>
  </si>
  <si>
    <t>Amt für Bau und Infrastruktur</t>
  </si>
  <si>
    <t>Tonnen</t>
  </si>
  <si>
    <t>14"</t>
  </si>
  <si>
    <t>18"</t>
  </si>
  <si>
    <t>Triesen, östlich Falknishorn</t>
  </si>
  <si>
    <t>Balzers, Mitte Rhein, Grenzpunkt 4</t>
  </si>
  <si>
    <t>Triesenberg, Alp Sareis, Grenzpunkt 29</t>
  </si>
  <si>
    <t>Geografische Koordinaten im Bezugssystem ETRS89 (ETRF93/CHTRF95)</t>
  </si>
  <si>
    <t>Der geografische Mittelpunkt liegt auf Bargälla (1721 m.ü.M.) und wurde anlässlich des Weltjahrs 2000 der Mathematik vom Mathematiklehrer Georg Schierscher zusammen mit seinen Schülern berechnet.</t>
  </si>
  <si>
    <t>Flächenschwerpunkt (Schweizer Landeskoordinaten LV95):</t>
  </si>
  <si>
    <t>Y = 2760362</t>
  </si>
  <si>
    <t>Kanton St. Gallen 27.2 km; Kanton Graubünden 14.1 km</t>
  </si>
  <si>
    <t>Hochspeler</t>
  </si>
  <si>
    <t>Rappastein</t>
  </si>
  <si>
    <t>Scheuakopf</t>
  </si>
  <si>
    <t>Silberhorn, Hubel</t>
  </si>
  <si>
    <t>Rotspitz (Lawena)</t>
  </si>
  <si>
    <t>Kuegrat</t>
  </si>
  <si>
    <t>Drei Schwestern</t>
  </si>
  <si>
    <t>Langspetz (Zegerberg)</t>
  </si>
  <si>
    <t>Garsellitörm</t>
  </si>
  <si>
    <t>Bim Chrüz (Bergstation Sareis)</t>
  </si>
  <si>
    <t>Helwangspitz</t>
  </si>
  <si>
    <t>Kolme</t>
  </si>
  <si>
    <t>Heubüal</t>
  </si>
  <si>
    <t>Kirchlespitz</t>
  </si>
  <si>
    <t>Mittagspitz</t>
  </si>
  <si>
    <t>Wörznerhorn</t>
  </si>
  <si>
    <t>Chrüppel</t>
  </si>
  <si>
    <t>Plattaspitz</t>
  </si>
  <si>
    <t>Kulm (Altes Tunnel)</t>
  </si>
  <si>
    <t>Gantenstein</t>
  </si>
  <si>
    <t>Malanserwald</t>
  </si>
  <si>
    <t>swisstopo in Wabern, Liechtensteinisches Namensbuch</t>
  </si>
  <si>
    <t>swisstopo in Wabern</t>
  </si>
  <si>
    <t>BFS in Neuchâtel</t>
  </si>
  <si>
    <t>Amtliche Vermessung (Stand 2020)</t>
  </si>
  <si>
    <t>Höchste und tiefste Punkte</t>
  </si>
  <si>
    <t>Meter über Meer</t>
  </si>
  <si>
    <t>BBF: Bodennutzung, Bodennutzungsveränderung und Forstwirtschaft.</t>
  </si>
  <si>
    <t>Treibhausgasemissionen: Die Treibhausgasemissionen werden für das nationale Treibhausgasinventar jährlich neu gerechnet. Allfällige methodische Anpassungen oder Veränderungen in den Datenquellen wirken sich bei den Neuberechnungen auf die gesamte Zeitreihe aus.</t>
  </si>
  <si>
    <t>Giga Gramm: Ein Giga Gramm entspricht 1'000 Tonnen.</t>
  </si>
  <si>
    <t>Zielvorgabe: Gemäss dem Protokoll von Kyoto zum Rahmenübereinkommen der Vereinten Nationen über Klimaänderungen (LGBl. 2005 Nr. 49) ist Liechtenstein verpflichtet, die Treibhausgasemissionen im Zeitraum 2008-2012 auf 92% des Basisjahres 1990 zu senken. Gemäss Emissionshandelsgesetz (LGBl. 2012 Nr. 346) sollen die Treibhausgasemissionen in Liechtenstein bis ins Jahr 2020 auf 80% des Basisjahres 1990 vermindert werden.</t>
  </si>
  <si>
    <t>Kehricht: Kehricht und Sperrgut von Haushalten und Gewerbe, welche von den Gemeinden an die Kehrichtverbrennungsanlage (KVA) in Buchs angeliefert werden.</t>
  </si>
  <si>
    <t>Wertstoffe: Separat gesammelte Wertstoffe an den Gemeindesammelstellen und Direktanlieferungen von Haushalten, Gewerbe und Industrie an Entsorgungsunternehmen.</t>
  </si>
  <si>
    <t>Grünabfuhr: Grünabfuhr, welche an den Verein für Abfallentsorgung (VfA) Buchs angeliefert wird.</t>
  </si>
  <si>
    <t>Grüngut: Grüngut, welches an die Gemeindekompostierungen angeliefert wird.</t>
  </si>
  <si>
    <t>Industrieabfälle: Sperrgut und Produktionsabfälle von Industrie, Gewerbe und Haushalten, welche direkt an die KVA Buchs angeliefert werden.</t>
  </si>
  <si>
    <t>Kilogramm pro Einwohner</t>
  </si>
  <si>
    <t>kg/E: Für die Berechnung wird die Einwohnerzahl zum Jahresbeginn verwendet.</t>
  </si>
  <si>
    <t>Kehricht: Kehricht und Sperrgut von Haushalten und Gewerbe, welche von den Gemeinden an die Kehrichtverbrennungsanlage in Buchs angeliefert werden.</t>
  </si>
  <si>
    <t>Elektrogeräte: Ab 2013 inkl. Direktanlieferungen von Haushalten, Gewerbe und Industrie an Entsorgungsunternehmen.</t>
  </si>
  <si>
    <t>PM10: Partikel mit einem Durchmesser von höchstens 10 μm.</t>
  </si>
  <si>
    <t>Station: 1990 bis 2004 Standort Mühleholz in Vaduz. Von Mai 2005 bis 2014 Standort Austrasse in Vaduz. Ab 2015 Standort Liechtensteinische Landesbibliothek in Vaduz.</t>
  </si>
  <si>
    <t>Grenzwert Stickstoffdioxid: Der Immissionsgrenzwert für Stickstoffdioxid (NO2) liegt gemäss Luftreinhalteverordnung (LGBl. 2008 Nr. 245) bei 30 μg/m3 (Jahresmittelwert).</t>
  </si>
  <si>
    <t>Grenzwert PM10: Der Immissionsgrenzwert für Feinstaub (PM10) liegt gemäss Luftreinhalteverordnung (LGBl. 2008 Nr. 245) bei 20 μg/m3 (Jahresmittelwert).</t>
  </si>
  <si>
    <t>Grenzwert Ozon: Der Immissionsgrenzwert für Ozon (O3) von 120 μg/m3 darf gemäss Luftreinhalteverordnung (LGBl. 2008 Nr. 245) nur einmal pro Jahr überschritten werden (1h-Mittelwert).</t>
  </si>
  <si>
    <t>Schadstoffemissionen: Die Schadstoffemissionen werden jährlich neu gerechnet. Allfällige methodische Anpassungen oder Veränderungen in den Datenquellen wirken sich bei der Neuberechnungen auf die gesamte Zeitreihe aus.</t>
  </si>
  <si>
    <t>TSP: Total suspended particulates (Grobstaub, Feinstaub, Russ, Partikel und Aerosole).</t>
  </si>
  <si>
    <t>PM10: Partikel mit einem Durchmesser von höchstens 10μm.</t>
  </si>
  <si>
    <t>PM2.5: Partikel mit einem Durchmesser von höchstens 2.5μm.</t>
  </si>
  <si>
    <t>Zielwert: Die Emissionen von Schwefeldioxid, Stickstoffoxiden und flüchtigen organischen Verbindungen sind gemäss Luftreinhalteverordnung (LGBl. 2008 Nr. 245) bis 2010 gegenüber 1990 gesamthaft um mindestens folgende Anteile zu vermindern: Schwefeldioxid 27%, Stickstoffoxide 41% und flüchtige organische Verbindungen 45%. Die Zielwerte bei den flüchtigen organischen Verbindungen und den Schwefeloxiden wurden erreicht. Nicht erreicht wurde hingegen der Zielwert bei den Stickoxiden.</t>
  </si>
  <si>
    <t>In Tonnen</t>
  </si>
  <si>
    <t>Durchschnittlicher Wasserverbrauch Haushalte und Gewerbe: 365 Tage</t>
  </si>
  <si>
    <t>Durchschnittlicher Wasserverbrauch Industrie: 200 Tage</t>
  </si>
  <si>
    <t>Liter/Einwohner/Tag (inkl. Industrie)</t>
  </si>
  <si>
    <t>Abwassermenge: Gereinigte Abwässer aus Haushaltungen, Gewerbe und Industrie.</t>
  </si>
  <si>
    <t>Landwirtschaftliche Verwertung: Verwendung als Dünger ab 2005 gesetzlich verboten.</t>
  </si>
  <si>
    <t>Qualitätsziel Ammonium-Stickstoff: Der Bewirtschaftungsplan nach Wasserrahmenrichtlinie des Amtes für Umwelt sieht für die Ammonium-Stickstoff-Konzentration ein Qualitätsziel von ≤ 0.2 mg N/l (bei einer Temperatur von über 10°C) vor.</t>
  </si>
  <si>
    <t>Qualitätsziel Nitrit-Stickstoff: Der Bewirtschaftungsplan nach Wasserrahmenrichtlinie des Amtes für Umwelt sieht für die Nitrit-Stickstoff-Konzentration ein Qualitätsziel von ≤ 0.05 mg N/l (bei einer Chlorid-Konzentration von 3.0 bis 7.5 mg/l) vor.</t>
  </si>
  <si>
    <t>Qualitätsziel Nitrat-Stickstoff: Der Bewirtschaftungsplan nach Wasserrahmenrichtlinie des Amtes für Umwelt sieht für die Nitrat-Stickstoff-Konzentration ein Qualitätsziel von ≤ 5.5 mg N/l (= 25 mg NO3-/l) vor.</t>
  </si>
  <si>
    <t>Qualitätsziel Ortho-Phosphat: Der Bewirtschaftungsplan nach Wasserrahmenrichtlinie des Amtes für Umwelt sieht für die Ortho-Phosphat-Konzentration ein Qualitätsziel von ≤ 0.05 mg P/l vor.</t>
  </si>
  <si>
    <t>Qualitätsziel gelöster organischer Kohlenstoff: Der Bewirtschaftungsplan nach Wasserrahmenrichtlinie des Amtes für Umwelt sieht für den gelösten organische Kohlenstoff (DOC) ein Qualitätsziel von ≤ 4 mg C/l vor.</t>
  </si>
  <si>
    <t>IUCN-Kategorien (International Union for Conservation of Nature and Natural Resources): RE (regionally extinct), CR (critically endangered), EN (endangered), VU (vulnerable), NT (near threatened), LC (least concern), NE (not evaluated).</t>
  </si>
  <si>
    <t>Gefährdete Arten: Einheimische Arten, die als vom Aussterben bedroht, stark gefährdet oder verletzlich eingestuft werden.</t>
  </si>
  <si>
    <t>Artenschutz: Geschützte Arten nach nationaler und internationaler Gesetzgebung (Berner Konvention, Bonner Konvention, CITES, Fauna-Flora-Habitat Richtlinien) ohne ausgestorbene Arten.</t>
  </si>
  <si>
    <t>Säugetiere: Naturkundliche Forschung im FL, Bd. 28, 2011.</t>
  </si>
  <si>
    <t>Brutvögel: Naturkundliche Forschung im FL, Bd. 31, 2019.</t>
  </si>
  <si>
    <t>Reptilien: Naturkundliche Forschung im FL, Bd. 23, 2006.</t>
  </si>
  <si>
    <t>Amphibien: Naturkundliche Forschung im FL, Bd. 27, 2011.</t>
  </si>
  <si>
    <t>Fische: Naturkundliche Forschung im FL, Bd. 30, 2014. Neobiota im FL, 2006.</t>
  </si>
  <si>
    <t>Krebstiere: Naturkundliche Forschung im FL, Bd. 30, 2014.</t>
  </si>
  <si>
    <t>Ameisen: Naturkundliche Forschung im FL, Bd. 26, 2009.</t>
  </si>
  <si>
    <t>Netzflügler: Naturkundliche Forschung im FL, Bd. 26, 1986.</t>
  </si>
  <si>
    <t>Tagfalter: Naturkundliche Forschung im FL, Bd. 6, 1996.</t>
  </si>
  <si>
    <t>Spinner und Schwärmer: Naturkundliche Forschung im FL, Bd. 18, 2001.</t>
  </si>
  <si>
    <t>Spanner und Eulen: Naturkundliche Forschung im FL, Bd. 25, 2008.</t>
  </si>
  <si>
    <t>Bienen und Wespen: Naturkundliche Forschung im FL, Bd. 19, 2002.</t>
  </si>
  <si>
    <t>Weichtiere: Naturkundliche Forschung im FL, Bd. 9, 1988. Neobiota im FL, 2006.</t>
  </si>
  <si>
    <t>Gefässpflanzen: Naturkundliche Forschung im FL, Bd. 24, 2006. Neobiota im FL, 2006.</t>
  </si>
  <si>
    <t>Moose: Naturkundliche Forschung im FL, Bd. 17, 2000.</t>
  </si>
  <si>
    <t>Pilze: Naturkundliche Forschung im FL, Bd. 21, 2004. Neobiota im FL, 2006.</t>
  </si>
  <si>
    <t>Elektrizität: Bis 1979 Verbrauch im Landesnetz (ohne Eigenverbrauch LKW). Ab 1980 Verbrauch im Inland (inkl. Eigenverbrauch LKW).</t>
  </si>
  <si>
    <t>Benzin: Bis 1999 wird die importierte Benzinmenge gemäss den Angaben der Grosshändler ausgewiesen. Ab 2000 werden die Benzinverkäufe an den liechtensteinischen Tankstellen ausgewiesen, die vom Amt für Umweltschutz erfasst werden</t>
  </si>
  <si>
    <t>Dieselöl: Bis 2002 wird die importierte Dieselmenge gemäss den Angaben der Grosshändler ausgewiesen. Ab 2003 werden die Dieselverkäufe an den liechtensteinischen Tankstellen ausgewiesen, die vom Amt für Umweltschutz erfasst werden.</t>
  </si>
  <si>
    <t>Heizöl: Ab 2006 genauere Erhebungsmethoden bei den schweizerischen Grossisten und den liechtensteinischen Heizölhändlern.</t>
  </si>
  <si>
    <t>Fernwärme: Der Verein für Abfallentsorgung in Buchs/SG liefert seit 2009 Prozessdampf und seit 2018 Fernwärme aus der Kehrichtverbrennungsanlage ins Fernwärmenetz.</t>
  </si>
  <si>
    <t>Benzin: Bis 1999 wird die importierte Benzinmenge gemäss den Angaben der Grosshändler ausgewiesen. Ab 2000 werden die Benzinverkäufe an den liechtensteinischen Tankstellen ausgewiesen, die vom Amt für Umweltschutz erfasst werden.</t>
  </si>
  <si>
    <t>Dieselöl: Bis 2002 wird die importierte Dieselmenge gemäss den Angaben der Grosshändler ausgewiesen. Ab 2003 werden die Dieselmengen an den liechtensteinischen Tanksäulen ausgewiesen, die vom Amt für Umweltschutz erfasst werden.</t>
  </si>
  <si>
    <t xml:space="preserve">Fernwärme: Der Verein für Abfallentsorgung in Buchs/SG liefert Prozessdampf und Fernwärme aus der Kehrichtverbrennungsanlage ins Fernwärmenetz. </t>
  </si>
  <si>
    <t>Gemeinden: Oberland 1-6, Unterland 7-11</t>
  </si>
  <si>
    <t>Höhenlage der Gemeinden: Bemessen nach der Höhenlage der Ortskirche</t>
  </si>
  <si>
    <t>Fläche</t>
  </si>
  <si>
    <t>Gesamtlänge Nord-Süd: 24.71 km maximal</t>
  </si>
  <si>
    <t>Gesamtbreite Ost-West: 12.35 km maximal</t>
  </si>
  <si>
    <t>Erscheinungsdatum:</t>
  </si>
  <si>
    <t>Version:</t>
  </si>
  <si>
    <t>Ersetzt Version vom:</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</si>
  <si>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</si>
  <si>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</si>
  <si>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</si>
  <si>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</si>
  <si>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</si>
  <si>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</si>
  <si>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</si>
  <si>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</si>
  <si>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</si>
  <si>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</si>
  <si>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CC BY</t>
  </si>
  <si>
    <t>Publikations-ID:</t>
  </si>
  <si>
    <t>Kapitel 1 Raum, Umwelt und Energie</t>
  </si>
  <si>
    <t>Karin Knöller, Mario Schädler</t>
  </si>
  <si>
    <t>Klima - Treibhausgasemissionen nach Treibhausgas (ohne BBF)</t>
  </si>
  <si>
    <t>&lt;&lt;&lt; Inhalt</t>
  </si>
  <si>
    <r>
      <t>km</t>
    </r>
    <r>
      <rPr>
        <b/>
        <vertAlign val="superscript"/>
        <sz val="10"/>
        <rFont val="Calibri"/>
        <family val="2"/>
        <scheme val="minor"/>
      </rPr>
      <t>2</t>
    </r>
  </si>
  <si>
    <t>Tabelle 1.1_01</t>
  </si>
  <si>
    <t>1.1_01</t>
  </si>
  <si>
    <t>Tabelle</t>
  </si>
  <si>
    <t>1.1_02</t>
  </si>
  <si>
    <t>1.1_03</t>
  </si>
  <si>
    <t>1.1_04</t>
  </si>
  <si>
    <t>1.1_05</t>
  </si>
  <si>
    <t>1.1_06</t>
  </si>
  <si>
    <t>1.1_07</t>
  </si>
  <si>
    <t xml:space="preserve">&lt;&lt;&lt; Metadaten </t>
  </si>
  <si>
    <t>Datenquelle:</t>
  </si>
  <si>
    <t>Tabelle 1.1_02</t>
  </si>
  <si>
    <r>
      <t>Fläche km</t>
    </r>
    <r>
      <rPr>
        <b/>
        <vertAlign val="superscript"/>
        <sz val="10"/>
        <rFont val="Calibri"/>
        <family val="2"/>
        <scheme val="minor"/>
      </rPr>
      <t>2</t>
    </r>
  </si>
  <si>
    <t>Tabelle 1.1_03</t>
  </si>
  <si>
    <t>Tabelle 1.1_04</t>
  </si>
  <si>
    <t>swisstopo (Landeskarte 1:25000), Amtliche Vermessung, Liechtensteinisches Namenbuch</t>
  </si>
  <si>
    <t>Tabelle 1.1_05</t>
  </si>
  <si>
    <r>
      <t>1000 m</t>
    </r>
    <r>
      <rPr>
        <vertAlign val="superscript"/>
        <sz val="10"/>
        <rFont val="Calibri"/>
        <family val="2"/>
        <scheme val="minor"/>
      </rPr>
      <t>3</t>
    </r>
  </si>
  <si>
    <r>
      <t>Jahresmittelwert (PO</t>
    </r>
    <r>
      <rPr>
        <vertAlign val="subscript"/>
        <sz val="10"/>
        <rFont val="Calibri"/>
        <family val="2"/>
        <scheme val="minor"/>
      </rPr>
      <t>4</t>
    </r>
    <r>
      <rPr>
        <sz val="10"/>
        <rFont val="Calibri"/>
        <family val="2"/>
        <scheme val="minor"/>
      </rPr>
      <t>-P filtriert)</t>
    </r>
  </si>
  <si>
    <r>
      <t>Mio. m</t>
    </r>
    <r>
      <rPr>
        <vertAlign val="superscript"/>
        <sz val="10"/>
        <rFont val="Calibri"/>
        <family val="2"/>
        <scheme val="minor"/>
      </rPr>
      <t xml:space="preserve">3 </t>
    </r>
    <r>
      <rPr>
        <sz val="10"/>
        <rFont val="Calibri"/>
        <family val="2"/>
        <scheme val="minor"/>
      </rPr>
      <t>/ Jahr</t>
    </r>
  </si>
  <si>
    <r>
      <t>m</t>
    </r>
    <r>
      <rPr>
        <vertAlign val="superscript"/>
        <sz val="10"/>
        <rFont val="Calibri"/>
        <family val="2"/>
        <scheme val="minor"/>
      </rPr>
      <t>3</t>
    </r>
  </si>
  <si>
    <r>
      <t>NO</t>
    </r>
    <r>
      <rPr>
        <vertAlign val="subscript"/>
        <sz val="10"/>
        <rFont val="Calibri"/>
        <family val="2"/>
        <scheme val="minor"/>
      </rPr>
      <t>x</t>
    </r>
  </si>
  <si>
    <r>
      <t>SO</t>
    </r>
    <r>
      <rPr>
        <vertAlign val="subscript"/>
        <sz val="10"/>
        <rFont val="Calibri"/>
        <family val="2"/>
        <scheme val="minor"/>
      </rPr>
      <t>x</t>
    </r>
  </si>
  <si>
    <r>
      <t>NH</t>
    </r>
    <r>
      <rPr>
        <vertAlign val="subscript"/>
        <sz val="10"/>
        <rFont val="Calibri"/>
        <family val="2"/>
        <scheme val="minor"/>
      </rPr>
      <t>3</t>
    </r>
  </si>
  <si>
    <r>
      <t>Stunden &gt;120 μg/m</t>
    </r>
    <r>
      <rPr>
        <vertAlign val="superscript"/>
        <sz val="10"/>
        <rFont val="Calibri"/>
        <family val="2"/>
        <scheme val="minor"/>
      </rPr>
      <t>3</t>
    </r>
  </si>
  <si>
    <t>Tabelle 1.1_06</t>
  </si>
  <si>
    <t>swisstopo (Landeskarte 1:25000), Amtliche Vermessung</t>
  </si>
  <si>
    <t>Tabelle 1.1_07</t>
  </si>
  <si>
    <r>
      <t>Gewichtete Treibhausgasemissionen (Giga Gramm CO</t>
    </r>
    <r>
      <rPr>
        <b/>
        <vertAlign val="subscript"/>
        <sz val="10"/>
        <rFont val="Calibri"/>
        <family val="2"/>
        <scheme val="minor"/>
      </rPr>
      <t>2</t>
    </r>
    <r>
      <rPr>
        <b/>
        <sz val="10"/>
        <rFont val="Calibri"/>
        <family val="2"/>
        <scheme val="minor"/>
      </rPr>
      <t>-Äquivalente)</t>
    </r>
  </si>
  <si>
    <r>
      <t>CO</t>
    </r>
    <r>
      <rPr>
        <b/>
        <vertAlign val="subscript"/>
        <sz val="10"/>
        <rFont val="Calibri"/>
        <family val="2"/>
        <scheme val="minor"/>
      </rPr>
      <t>2</t>
    </r>
  </si>
  <si>
    <r>
      <t>N</t>
    </r>
    <r>
      <rPr>
        <b/>
        <vertAlign val="subscript"/>
        <sz val="10"/>
        <rFont val="Calibri"/>
        <family val="2"/>
        <scheme val="minor"/>
      </rPr>
      <t>2</t>
    </r>
    <r>
      <rPr>
        <b/>
        <sz val="10"/>
        <rFont val="Calibri"/>
        <family val="2"/>
        <scheme val="minor"/>
      </rPr>
      <t>O</t>
    </r>
  </si>
  <si>
    <r>
      <t>CH</t>
    </r>
    <r>
      <rPr>
        <b/>
        <vertAlign val="subscript"/>
        <sz val="10"/>
        <rFont val="Calibri"/>
        <family val="2"/>
        <scheme val="minor"/>
      </rPr>
      <t>4</t>
    </r>
  </si>
  <si>
    <r>
      <t>SF</t>
    </r>
    <r>
      <rPr>
        <b/>
        <vertAlign val="subscript"/>
        <sz val="10"/>
        <rFont val="Calibri"/>
        <family val="2"/>
        <scheme val="minor"/>
      </rPr>
      <t>6</t>
    </r>
  </si>
  <si>
    <t>Tabelle 1.2_13</t>
  </si>
  <si>
    <t>1.2_13</t>
  </si>
  <si>
    <t>Tabelle 1.2_01</t>
  </si>
  <si>
    <t>1.2_01</t>
  </si>
  <si>
    <t>Tabelle 1.2_02</t>
  </si>
  <si>
    <t>1.2_02</t>
  </si>
  <si>
    <t>Tabelle 1.2_03</t>
  </si>
  <si>
    <t>1.2_03</t>
  </si>
  <si>
    <t>Tabelle 1.2_04</t>
  </si>
  <si>
    <t>1.2_04</t>
  </si>
  <si>
    <t>Tabelle 1.2_05</t>
  </si>
  <si>
    <t>1.2_05</t>
  </si>
  <si>
    <t>Tabelle 1.2_06</t>
  </si>
  <si>
    <t>1.2_06</t>
  </si>
  <si>
    <t>Tabelle 1.2_07</t>
  </si>
  <si>
    <t>1.2_07</t>
  </si>
  <si>
    <t>Tabelle 1.2_08</t>
  </si>
  <si>
    <t>1.2_08</t>
  </si>
  <si>
    <t>Tabelle 1.2_09</t>
  </si>
  <si>
    <t>1.2_09</t>
  </si>
  <si>
    <t>Tabelle 1.2_10</t>
  </si>
  <si>
    <t>1.2_10</t>
  </si>
  <si>
    <t>Tabelle 1.2_11</t>
  </si>
  <si>
    <t>1.2_11</t>
  </si>
  <si>
    <t>Tabelle 1.2_12</t>
  </si>
  <si>
    <t>1.2_12</t>
  </si>
  <si>
    <t>Tabelle 1.3_08</t>
  </si>
  <si>
    <t>1.3_08</t>
  </si>
  <si>
    <t>Tabelle 1.3_15</t>
  </si>
  <si>
    <t>1.3_15</t>
  </si>
  <si>
    <t>Tabelle 1.3_09</t>
  </si>
  <si>
    <t>1.3_09</t>
  </si>
  <si>
    <t>Tabelle 1.3_10</t>
  </si>
  <si>
    <t>1.3_10</t>
  </si>
  <si>
    <t>Tabelle 1.3_11</t>
  </si>
  <si>
    <t>1.3_11</t>
  </si>
  <si>
    <t>Tabelle 1.3_12</t>
  </si>
  <si>
    <t>1.3_12</t>
  </si>
  <si>
    <t>Tabelle 1.3_06</t>
  </si>
  <si>
    <t>1.3_06</t>
  </si>
  <si>
    <t>Tabelle 1.3_07</t>
  </si>
  <si>
    <t>1.3_07</t>
  </si>
  <si>
    <t>Tabelle 1.3_13</t>
  </si>
  <si>
    <t>1.3_13</t>
  </si>
  <si>
    <t>Tabelle 1.3_14</t>
  </si>
  <si>
    <t>Säugetiere (ohne Fledermäuse)</t>
  </si>
  <si>
    <t>1.3_14</t>
  </si>
  <si>
    <t>Tabelle 1.4_01</t>
  </si>
  <si>
    <t>1.4_01</t>
  </si>
  <si>
    <t>Tabelle 1.4_03</t>
  </si>
  <si>
    <t>1.4_02</t>
  </si>
  <si>
    <t>1.4_03</t>
  </si>
  <si>
    <t>Tabelle 1.4_02</t>
  </si>
  <si>
    <t>Tabelle 1.4_04</t>
  </si>
  <si>
    <t>1.4_04</t>
  </si>
  <si>
    <t>info.as@llv.li, +423 236 68 76</t>
  </si>
  <si>
    <t>Veränderung 2014 - 2019</t>
  </si>
  <si>
    <t>1984 - 2019</t>
  </si>
  <si>
    <t>1984-2019</t>
  </si>
  <si>
    <t>nach Nutzungskategorie, 2019</t>
  </si>
  <si>
    <t>Zielvorgabe</t>
  </si>
  <si>
    <t>Mit der Erstellung der Arealstatistik 2019 wurden die Grenzstände der früheren Erhebungen rückwirkend ebenfalls angepasst. Alle bisherigen Zeitstände der Arealstatistik basieren neu auf dem Grenzstand vom 1.1.2022. Datenbestand gemäss Schlussbericht vom 30. Mai 2022.</t>
  </si>
  <si>
    <t>Eigenversorgungsquote: Quote der Energieversorgung aus einheimischen Energieressourcen am Gesamtenergieverbrauch.</t>
  </si>
  <si>
    <t>Verbrauch</t>
  </si>
  <si>
    <t>Jahresmittelwert (PM2.5)</t>
  </si>
  <si>
    <t>Grenzwert PM2.5: Der Immissionsgrenzwert für Feinstaub (PM2.5) liegt gemäss Luftreinhalteverordnung (LGBl. 2008 Nr. 245) bei 10 μg/m3 (Jahresmittelwert).</t>
  </si>
  <si>
    <t>PM2.5: Partikel mit einem Durchmesser von höchstens 2.5 μm.</t>
  </si>
  <si>
    <t>Jahr/ Monat</t>
  </si>
  <si>
    <t>Klärschlamm (Trockensubstanz)</t>
  </si>
  <si>
    <t>Holz: Ab 2009 inklusive Holzpellets. Ab 2022 inklusive von Blockheizkraftwerken verwendetes Brennholz aus dem Ausland.</t>
  </si>
  <si>
    <t>Erdgas und Biogas: Es wird der international übliche Heizwert ausgewiesen. Der Heizwert liegt 10% unter dem Brennwert (Heizwert = 0.9 x Brennwert).</t>
  </si>
  <si>
    <r>
      <t>m</t>
    </r>
    <r>
      <rPr>
        <b/>
        <vertAlign val="superscript"/>
        <sz val="10"/>
        <rFont val="Calibri"/>
        <family val="2"/>
        <scheme val="minor"/>
      </rPr>
      <t>3</t>
    </r>
    <r>
      <rPr>
        <b/>
        <sz val="10"/>
        <rFont val="Calibri"/>
        <family val="2"/>
        <scheme val="minor"/>
      </rPr>
      <t xml:space="preserve"> </t>
    </r>
    <r>
      <rPr>
        <sz val="10"/>
        <rFont val="Calibri"/>
        <family val="2"/>
        <scheme val="minor"/>
      </rPr>
      <t>pro Tag</t>
    </r>
  </si>
  <si>
    <t>Abfall - Verbrannter Kehricht nach Gemeinde</t>
  </si>
  <si>
    <t>2022: Aufgrund einer Änderung der Berechnung der Stromproduktion mit Fotovoltaikanlagen im Jahr 2023, werden ab dem Jahr 2022 die Werte gemäss der neuen Methode ausgewiesen.</t>
  </si>
  <si>
    <t>Mineralische Bauabfälle</t>
  </si>
  <si>
    <t>Mineralische Bauabfälle: Anlieferung an Gemeindedeponien.</t>
  </si>
  <si>
    <t>1985-2023</t>
  </si>
  <si>
    <t>1990-2023</t>
  </si>
  <si>
    <t>Bundesland Vorarlberg 36.6 km</t>
  </si>
  <si>
    <t>Die Länge der Landesgrenze zu Österreich und damit auch die Gesamtlänge verringerte sich durch eine Begradigung beim Egelsee (flächengleicher Tausch) im Jahr 2025 um 8 m.</t>
  </si>
  <si>
    <t>Die Höhenangaben der Landeskarte 1:25000 sind bezogen auf das schweizerische Höhensystem LN02.</t>
  </si>
  <si>
    <t>1959-2024</t>
  </si>
  <si>
    <t>1960-2024</t>
  </si>
  <si>
    <t>1964-2024</t>
  </si>
  <si>
    <t>Verbrauch und Import, 1959 - 2024</t>
  </si>
  <si>
    <t>Verbrauch und Import in Handelseinheiten, 1959 - 2024</t>
  </si>
  <si>
    <t>Produktion und Verbrauch, 1960 - 2024</t>
  </si>
  <si>
    <t>Verbrauch und Eigenversorgung, 1964 - 2024</t>
  </si>
  <si>
    <t>Jahresübersicht 2007 - 2024</t>
  </si>
  <si>
    <t>Monatsmittel in °C, 1968 - 2024</t>
  </si>
  <si>
    <t>Absolutes Monatsmaximum in °C, 1974 - 2024</t>
  </si>
  <si>
    <t>Absolutes Monatsminimum in °C, 1974 - 2024</t>
  </si>
  <si>
    <t>Monatsmittel in mbar, 1968 - 2024</t>
  </si>
  <si>
    <t>Monatsmittel in %, 1968 - 2024</t>
  </si>
  <si>
    <t>Monatsmittel in km/h, 1989 - 2024</t>
  </si>
  <si>
    <t>Monatssumme in Stunden, 1970 - 2024</t>
  </si>
  <si>
    <t>Monatssumme in mm, 1931 - 2024</t>
  </si>
  <si>
    <t>Tage mit Niederschlag, 1960 - 2024</t>
  </si>
  <si>
    <t>Messstation bei der Talstation des Sessellifts Sareis, 1608 m.ü.M. bis 2014</t>
  </si>
  <si>
    <t>Monatssumme in mm, 1974 - 2024</t>
  </si>
  <si>
    <t>2007-2024</t>
  </si>
  <si>
    <t>2014-2024</t>
  </si>
  <si>
    <t>1968-2024</t>
  </si>
  <si>
    <t>1974-2024</t>
  </si>
  <si>
    <t>1989-2024</t>
  </si>
  <si>
    <t>1970-2024</t>
  </si>
  <si>
    <t>1931-2024</t>
  </si>
  <si>
    <t>Monatliche Mittel, 2014 - 2024</t>
  </si>
  <si>
    <t>Messstation unterhalb der Friedenskappelle in Malbun, 1610 m.ü.M. ab 2014</t>
  </si>
  <si>
    <t>Statistisches Jahrbuch Liechtenstensteins 2026</t>
  </si>
  <si>
    <t>101.2026.01</t>
  </si>
  <si>
    <t>Treibhausgasemissionen nach Treibhausgas (inkl. BBF), 1990 - 2023</t>
  </si>
  <si>
    <t>Aufkommen nach Abfallkategorie, 1972 - 2024</t>
  </si>
  <si>
    <t>Aufkommen pro Einwohner nach Abfallkategorie, 1972 - 2024</t>
  </si>
  <si>
    <t>Verbrannter Kehricht nach Gemeinde, 1995 - 2024</t>
  </si>
  <si>
    <t>Wertstoffe nach Kategorie, 1985 - 2024</t>
  </si>
  <si>
    <t>Stickstoffdioxid- und Feinstaubkonzentration sowie Überschreitungen des Ozon-Grenzwertes in Vaduz, 1990 - 2024</t>
  </si>
  <si>
    <t>Schadstoffemissionen, 1985 - 2023</t>
  </si>
  <si>
    <t>Trinkwasserverbrauch 1982 - 2024</t>
  </si>
  <si>
    <t>Abwasserreinigung und Klärschlammentsorgung, 1990 - 2024</t>
  </si>
  <si>
    <t>Jahresmittelwerte verschiedener chemischer Parameter im Binnenkanal in Ruggell, 1989 - 2024</t>
  </si>
  <si>
    <t>Libellen</t>
  </si>
  <si>
    <t>Libellen: Naturkundliche Forschung im FL, Bd. 32, 2025.</t>
  </si>
  <si>
    <t>nach Artengruppe, Stand 1986 bis 2024 je nach Artengruppe</t>
  </si>
  <si>
    <t>1972-2024</t>
  </si>
  <si>
    <t>1995-2024</t>
  </si>
  <si>
    <t>1985-2024</t>
  </si>
  <si>
    <t>1990-2024</t>
  </si>
  <si>
    <t>1982-2024</t>
  </si>
  <si>
    <t>1986-2024</t>
  </si>
  <si>
    <t>Biodiversität nach Artengruppe, Stand 1986 bis 2024 je nach Artengruppe</t>
  </si>
  <si>
    <t>Amtliche Vermessung (Stand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</si>
</sst>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0.0"/>
    <numFmt numFmtId="165" formatCode="0.0%"/>
    <numFmt numFmtId="166" formatCode="#,##0.0;\-#,##0.0"/>
    <numFmt numFmtId="167" formatCode="_ [$€-2]\ * #,##0.00_ ;_ [$€-2]\ * \-#,##0.00_ ;_ [$€-2]\ * &quot;-&quot;??_ "/>
    <numFmt numFmtId="168" formatCode="_ * #,##0.0;_ * \-#,##0.0;_ * &quot;-&quot;;_ @"/>
    <numFmt numFmtId="169" formatCode="_ * #,##0;_ * \-#,##0;_ * &quot;-&quot;;_ @\ "/>
    <numFmt numFmtId="170" formatCode="#,##0;\-#,##0;&quot;-&quot;;* @"/>
    <numFmt numFmtId="171" formatCode="#"/>
    <numFmt numFmtId="172" formatCode="_ * #,##0.000;_ * \-#,##0.000;_ * &quot;-&quot;;_ @"/>
    <numFmt numFmtId="173" formatCode="#,###,##0;\-#,###,##0;\ &quot;-&quot;;\ @"/>
    <numFmt numFmtId="174" formatCode="#,###,##0.0;\-#,###,##0.0;\ &quot;-&quot;;\ @"/>
    <numFmt numFmtId="175" formatCode="_ &quot;SFr.&quot;\ * #,##0.00_ ;_ &quot;SFr.&quot;\ * \-#,##0.00_ ;_ &quot;SFr.&quot;\ * &quot;-&quot;??_ ;_ @_ "/>
    <numFmt numFmtId="176" formatCode="_ * #,##0.0;_ * \-#,##0.0;_ * &quot;-&quot;;_ @\ "/>
    <numFmt numFmtId="177" formatCode="#,##0.0"/>
  </numFmts>
  <fonts count="65">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sz val="10"/>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000000"/>
      <name val="Calibri"/>
      <family val="2"/>
    </font>
    <font>
      <b/>
      <sz val="12"/>
      <name val="Calibri"/>
      <family val="2"/>
      <scheme val="minor"/>
    </font>
    <font>
      <sz val="10"/>
      <name val="Calibri"/>
      <family val="2"/>
      <scheme val="minor"/>
    </font>
    <font>
      <b/>
      <sz val="10"/>
      <name val="Calibri"/>
      <family val="2"/>
      <scheme val="minor"/>
    </font>
    <font>
      <u/>
      <sz val="10"/>
      <color indexed="12"/>
      <name val="Calibri"/>
      <family val="2"/>
      <scheme val="minor"/>
    </font>
    <font>
      <sz val="10"/>
      <color indexed="10"/>
      <name val="Calibri"/>
      <family val="2"/>
      <scheme val="minor"/>
    </font>
    <font>
      <sz val="10"/>
      <color indexed="8"/>
      <name val="Calibri"/>
      <family val="2"/>
      <scheme val="minor"/>
    </font>
    <font>
      <u/>
      <sz val="10"/>
      <color theme="10"/>
      <name val="Calibri"/>
      <family val="2"/>
      <scheme val="minor"/>
    </font>
    <font>
      <b/>
      <vertAlign val="superscript"/>
      <sz val="10"/>
      <name val="Calibri"/>
      <family val="2"/>
      <scheme val="minor"/>
    </font>
    <font>
      <sz val="10"/>
      <color rgb="FF000000"/>
      <name val="Calibri"/>
      <family val="2"/>
      <scheme val="minor"/>
    </font>
    <font>
      <sz val="9"/>
      <name val="Calibri"/>
      <family val="2"/>
      <scheme val="minor"/>
    </font>
    <font>
      <sz val="6"/>
      <color indexed="8"/>
      <name val="Calibri"/>
      <family val="2"/>
      <scheme val="minor"/>
    </font>
    <font>
      <sz val="8"/>
      <name val="Calibri"/>
      <family val="2"/>
      <scheme val="minor"/>
    </font>
    <font>
      <vertAlign val="superscript"/>
      <sz val="10"/>
      <name val="Calibri"/>
      <family val="2"/>
      <scheme val="minor"/>
    </font>
    <font>
      <u/>
      <sz val="10"/>
      <name val="Calibri"/>
      <family val="2"/>
      <scheme val="minor"/>
    </font>
    <font>
      <sz val="10"/>
      <color theme="1"/>
      <name val="Calibri"/>
      <family val="2"/>
      <scheme val="minor"/>
    </font>
    <font>
      <vertAlign val="subscript"/>
      <sz val="10"/>
      <name val="Calibri"/>
      <family val="2"/>
      <scheme val="minor"/>
    </font>
    <font>
      <sz val="6"/>
      <name val="Calibri"/>
      <family val="2"/>
      <scheme val="minor"/>
    </font>
    <font>
      <b/>
      <vertAlign val="subscript"/>
      <sz val="10"/>
      <name val="Calibri"/>
      <family val="2"/>
      <scheme val="minor"/>
    </font>
    <font>
      <b/>
      <sz val="10"/>
      <color indexed="10"/>
      <name val="Calibri"/>
      <family val="2"/>
      <scheme val="minor"/>
    </font>
    <font>
      <b/>
      <sz val="8"/>
      <name val="Calibri"/>
      <family val="2"/>
      <scheme val="minor"/>
    </font>
    <font>
      <sz val="11"/>
      <name val="Arial"/>
      <family val="2"/>
    </font>
    <font>
      <sz val="11"/>
      <color theme="1"/>
      <name val="Frutiger LT Pro 55 Standard"/>
      <family val="2"/>
    </font>
    <font>
      <u/>
      <sz val="10"/>
      <color theme="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u/>
      <sz val="11"/>
      <color rgb="FF800080"/>
      <name val="Calibri"/>
      <family val="2"/>
      <scheme val="minor"/>
    </font>
    <font>
      <u/>
      <sz val="11"/>
      <color rgb="FF0000FF"/>
      <name val="Calibri"/>
      <family val="2"/>
      <scheme val="minor"/>
    </font>
    <font>
      <sz val="11"/>
      <color rgb="FF9C6500"/>
      <name val="Calibri"/>
      <family val="2"/>
      <scheme val="minor"/>
    </font>
    <font>
      <sz val="10"/>
      <color rgb="FFFF0000"/>
      <name val="Calibri"/>
      <family val="2"/>
      <scheme val="minor"/>
    </font>
  </fonts>
  <fills count="48">
    <fill>
      <patternFill patternType="none"/>
    </fill>
    <fill>
      <patternFill patternType="gray125"/>
    </fill>
    <fill>
      <patternFill patternType="solid">
        <fgColor indexed="44"/>
      </patternFill>
    </fill>
    <fill>
      <patternFill patternType="solid">
        <fgColor indexed="47"/>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3"/>
      </patternFill>
    </fill>
    <fill>
      <patternFill patternType="solid">
        <fgColor indexed="22"/>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4"/>
      </patternFill>
    </fill>
    <fill>
      <patternFill patternType="solid">
        <fgColor theme="8"/>
      </patternFill>
    </fill>
    <fill>
      <patternFill patternType="solid">
        <fgColor theme="0"/>
        <bgColor indexed="64"/>
      </patternFill>
    </fill>
  </fills>
  <borders count="16">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93">
    <xf numFmtId="0" fontId="0" fillId="0" borderId="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2"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8" borderId="0" applyNumberFormat="0" applyBorder="0" applyAlignment="0" applyProtection="0"/>
    <xf numFmtId="0" fontId="7" fillId="2"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9" fillId="12" borderId="1" applyNumberFormat="0" applyAlignment="0" applyProtection="0"/>
    <xf numFmtId="0" fontId="9" fillId="12" borderId="1" applyNumberFormat="0" applyAlignment="0" applyProtection="0"/>
    <xf numFmtId="0" fontId="10" fillId="12" borderId="2" applyNumberFormat="0" applyAlignment="0" applyProtection="0"/>
    <xf numFmtId="0" fontId="10" fillId="12" borderId="2" applyNumberFormat="0" applyAlignment="0" applyProtection="0"/>
    <xf numFmtId="0" fontId="11" fillId="3" borderId="2" applyNumberFormat="0" applyAlignment="0" applyProtection="0"/>
    <xf numFmtId="0" fontId="11" fillId="3" borderId="2"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0" applyNumberFormat="0" applyFill="0" applyBorder="0" applyAlignment="0" applyProtection="0"/>
    <xf numFmtId="0" fontId="13" fillId="0" borderId="0" applyNumberFormat="0" applyFill="0" applyBorder="0" applyAlignment="0" applyProtection="0"/>
    <xf numFmtId="167" fontId="3" fillId="0" borderId="0" applyFont="0" applyFill="0" applyBorder="0" applyAlignment="0" applyProtection="0"/>
    <xf numFmtId="167" fontId="29" fillId="0" borderId="0" applyFont="0" applyFill="0" applyBorder="0" applyAlignment="0" applyProtection="0"/>
    <xf numFmtId="167" fontId="24"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5" fillId="0" borderId="0" applyFont="0" applyFill="0" applyBorder="0" applyAlignment="0" applyProtection="0"/>
    <xf numFmtId="167" fontId="6" fillId="0" borderId="0" applyFont="0" applyFill="0" applyBorder="0" applyAlignment="0" applyProtection="0"/>
    <xf numFmtId="167" fontId="26" fillId="0" borderId="0" applyFont="0" applyFill="0" applyBorder="0" applyAlignment="0" applyProtection="0"/>
    <xf numFmtId="167" fontId="6" fillId="0" borderId="0" applyFont="0" applyFill="0" applyBorder="0" applyAlignment="0" applyProtection="0"/>
    <xf numFmtId="167" fontId="27" fillId="0" borderId="0" applyFont="0" applyFill="0" applyBorder="0" applyAlignment="0" applyProtection="0"/>
    <xf numFmtId="167" fontId="6" fillId="0" borderId="0" applyFont="0" applyFill="0" applyBorder="0" applyAlignment="0" applyProtection="0"/>
    <xf numFmtId="167" fontId="6" fillId="0" borderId="0" applyFont="0" applyFill="0" applyBorder="0" applyAlignment="0" applyProtection="0"/>
    <xf numFmtId="167" fontId="28" fillId="0" borderId="0" applyFont="0" applyFill="0" applyBorder="0" applyAlignment="0" applyProtection="0"/>
    <xf numFmtId="167" fontId="6" fillId="0" borderId="0" applyFont="0" applyFill="0" applyBorder="0" applyAlignment="0" applyProtection="0"/>
    <xf numFmtId="167" fontId="29" fillId="0" borderId="0" applyFont="0" applyFill="0" applyBorder="0" applyAlignment="0" applyProtection="0"/>
    <xf numFmtId="0" fontId="14" fillId="7" borderId="0" applyNumberFormat="0" applyBorder="0" applyAlignment="0" applyProtection="0"/>
    <xf numFmtId="0" fontId="14" fillId="7" borderId="0" applyNumberFormat="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 fontId="4" fillId="0" borderId="0">
      <alignment horizontal="left" vertical="center"/>
    </xf>
    <xf numFmtId="1" fontId="4" fillId="0" borderId="0">
      <alignment horizontal="left" vertical="center"/>
    </xf>
    <xf numFmtId="0" fontId="15" fillId="11" borderId="0" applyNumberFormat="0" applyBorder="0" applyAlignment="0" applyProtection="0"/>
    <xf numFmtId="0" fontId="15" fillId="11" borderId="0" applyNumberFormat="0" applyBorder="0" applyAlignment="0" applyProtection="0"/>
    <xf numFmtId="0" fontId="3" fillId="4" borderId="4" applyNumberFormat="0" applyFont="0" applyAlignment="0" applyProtection="0"/>
    <xf numFmtId="0" fontId="29" fillId="4" borderId="4" applyNumberFormat="0" applyFont="0" applyAlignment="0" applyProtection="0"/>
    <xf numFmtId="0" fontId="24" fillId="4" borderId="4" applyNumberFormat="0" applyFont="0" applyAlignment="0" applyProtection="0"/>
    <xf numFmtId="0" fontId="6" fillId="4" borderId="4" applyNumberFormat="0" applyFont="0" applyAlignment="0" applyProtection="0"/>
    <xf numFmtId="0" fontId="6" fillId="4" borderId="4" applyNumberFormat="0" applyFont="0" applyAlignment="0" applyProtection="0"/>
    <xf numFmtId="0" fontId="25" fillId="4" borderId="4" applyNumberFormat="0" applyFont="0" applyAlignment="0" applyProtection="0"/>
    <xf numFmtId="0" fontId="6" fillId="4" borderId="4" applyNumberFormat="0" applyFont="0" applyAlignment="0" applyProtection="0"/>
    <xf numFmtId="0" fontId="26" fillId="4" borderId="4" applyNumberFormat="0" applyFont="0" applyAlignment="0" applyProtection="0"/>
    <xf numFmtId="0" fontId="6" fillId="4" borderId="4" applyNumberFormat="0" applyFont="0" applyAlignment="0" applyProtection="0"/>
    <xf numFmtId="0" fontId="27" fillId="4" borderId="4" applyNumberFormat="0" applyFont="0" applyAlignment="0" applyProtection="0"/>
    <xf numFmtId="0" fontId="6" fillId="4" borderId="4" applyNumberFormat="0" applyFont="0" applyAlignment="0" applyProtection="0"/>
    <xf numFmtId="0" fontId="6" fillId="4" borderId="4" applyNumberFormat="0" applyFont="0" applyAlignment="0" applyProtection="0"/>
    <xf numFmtId="0" fontId="28" fillId="4" borderId="4" applyNumberFormat="0" applyFont="0" applyAlignment="0" applyProtection="0"/>
    <xf numFmtId="0" fontId="6" fillId="4" borderId="4" applyNumberFormat="0" applyFont="0" applyAlignment="0" applyProtection="0"/>
    <xf numFmtId="0" fontId="29" fillId="4" borderId="4" applyNumberFormat="0" applyFont="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9" fillId="0" borderId="0" applyFont="0" applyFill="0" applyBorder="0" applyAlignment="0" applyProtection="0"/>
    <xf numFmtId="0" fontId="16" fillId="6" borderId="0" applyNumberFormat="0" applyBorder="0" applyAlignment="0" applyProtection="0"/>
    <xf numFmtId="0" fontId="16" fillId="6" borderId="0" applyNumberFormat="0" applyBorder="0" applyAlignment="0" applyProtection="0"/>
    <xf numFmtId="0" fontId="6" fillId="0" borderId="0"/>
    <xf numFmtId="0" fontId="6" fillId="0" borderId="0"/>
    <xf numFmtId="0" fontId="30" fillId="0" borderId="0"/>
    <xf numFmtId="0" fontId="30" fillId="0" borderId="0"/>
    <xf numFmtId="0" fontId="30" fillId="0" borderId="0"/>
    <xf numFmtId="170" fontId="6" fillId="0" borderId="0" applyFont="0" applyFill="0" applyBorder="0" applyAlignment="0" applyProtection="0"/>
    <xf numFmtId="0" fontId="17" fillId="0" borderId="0" applyNumberFormat="0" applyFill="0" applyBorder="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7" fillId="0" borderId="0" applyNumberFormat="0" applyFill="0" applyBorder="0" applyAlignment="0" applyProtection="0"/>
    <xf numFmtId="0" fontId="21" fillId="0" borderId="8" applyNumberFormat="0" applyFill="0" applyAlignment="0" applyProtection="0"/>
    <xf numFmtId="0" fontId="21" fillId="0" borderId="8"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166" fontId="4" fillId="0" borderId="0">
      <alignment horizontal="right" vertical="center"/>
    </xf>
    <xf numFmtId="166" fontId="4" fillId="0" borderId="0">
      <alignment horizontal="right" vertical="center"/>
    </xf>
    <xf numFmtId="164" fontId="4" fillId="0" borderId="0">
      <alignment horizontal="right" vertical="center"/>
    </xf>
    <xf numFmtId="164" fontId="4" fillId="0" borderId="0">
      <alignment horizontal="right" vertical="center"/>
    </xf>
    <xf numFmtId="0" fontId="23" fillId="23" borderId="9" applyNumberFormat="0" applyAlignment="0" applyProtection="0"/>
    <xf numFmtId="0" fontId="23" fillId="23" borderId="9" applyNumberFormat="0" applyAlignment="0" applyProtection="0"/>
    <xf numFmtId="0" fontId="2" fillId="0" borderId="0"/>
    <xf numFmtId="0" fontId="53"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30"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5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9" fontId="3"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52"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52" fillId="0" borderId="0"/>
    <xf numFmtId="0" fontId="52" fillId="0" borderId="0"/>
    <xf numFmtId="0" fontId="1" fillId="0" borderId="0"/>
    <xf numFmtId="0" fontId="3" fillId="0" borderId="0"/>
    <xf numFmtId="0" fontId="3" fillId="0" borderId="0"/>
    <xf numFmtId="0" fontId="3" fillId="0" borderId="0"/>
    <xf numFmtId="0" fontId="52" fillId="0" borderId="0"/>
    <xf numFmtId="0" fontId="52" fillId="0" borderId="0"/>
    <xf numFmtId="0" fontId="52" fillId="0" borderId="0"/>
    <xf numFmtId="0" fontId="52" fillId="0" borderId="0"/>
    <xf numFmtId="0" fontId="1" fillId="0" borderId="0"/>
    <xf numFmtId="0" fontId="30" fillId="0" borderId="0"/>
    <xf numFmtId="0" fontId="1" fillId="24"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25"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60" fillId="26" borderId="0" applyNumberFormat="0" applyBorder="0" applyAlignment="0" applyProtection="0"/>
    <xf numFmtId="0" fontId="60" fillId="29" borderId="0" applyNumberFormat="0" applyBorder="0" applyAlignment="0" applyProtection="0"/>
    <xf numFmtId="0" fontId="60" fillId="32" borderId="0" applyNumberFormat="0" applyBorder="0" applyAlignment="0" applyProtection="0"/>
    <xf numFmtId="0" fontId="60" fillId="37" borderId="0" applyNumberFormat="0" applyBorder="0" applyAlignment="0" applyProtection="0"/>
    <xf numFmtId="0" fontId="60" fillId="40" borderId="0" applyNumberFormat="0" applyBorder="0" applyAlignment="0" applyProtection="0"/>
    <xf numFmtId="0" fontId="60" fillId="45" borderId="0" applyNumberFormat="0" applyBorder="0" applyAlignment="0" applyProtection="0"/>
    <xf numFmtId="0" fontId="60" fillId="46" borderId="0" applyNumberFormat="0" applyBorder="0" applyAlignment="0" applyProtection="0"/>
    <xf numFmtId="0" fontId="61" fillId="0" borderId="0" applyNumberFormat="0" applyFill="0" applyBorder="0" applyAlignment="0" applyProtection="0"/>
    <xf numFmtId="0" fontId="58" fillId="43" borderId="13" applyNumberFormat="0" applyAlignment="0" applyProtection="0"/>
    <xf numFmtId="0" fontId="59" fillId="0" borderId="15" applyNumberFormat="0" applyFill="0" applyAlignment="0" applyProtection="0"/>
    <xf numFmtId="0" fontId="57" fillId="41" borderId="0" applyNumberFormat="0" applyBorder="0" applyAlignment="0" applyProtection="0"/>
    <xf numFmtId="0" fontId="62" fillId="0" borderId="0" applyNumberFormat="0" applyFill="0" applyBorder="0" applyAlignment="0" applyProtection="0"/>
    <xf numFmtId="0" fontId="5" fillId="0" borderId="0" applyNumberFormat="0" applyFill="0" applyBorder="0" applyAlignment="0" applyProtection="0">
      <alignment vertical="top"/>
      <protection locked="0"/>
    </xf>
    <xf numFmtId="43" fontId="3" fillId="0" borderId="0" applyFont="0" applyFill="0" applyBorder="0" applyAlignment="0" applyProtection="0"/>
    <xf numFmtId="43" fontId="3" fillId="0" borderId="0" applyFont="0" applyFill="0" applyBorder="0" applyAlignment="0" applyProtection="0"/>
    <xf numFmtId="43" fontId="51" fillId="0" borderId="0" applyFont="0" applyFill="0" applyBorder="0" applyAlignment="0" applyProtection="0"/>
    <xf numFmtId="43" fontId="3" fillId="0" borderId="0" applyFont="0" applyFill="0" applyBorder="0" applyAlignment="0" applyProtection="0"/>
    <xf numFmtId="0" fontId="63" fillId="42" borderId="0" applyNumberFormat="0" applyBorder="0" applyAlignment="0" applyProtection="0"/>
    <xf numFmtId="0" fontId="51" fillId="0" borderId="0"/>
    <xf numFmtId="0" fontId="7" fillId="44" borderId="14" applyNumberFormat="0" applyFont="0" applyAlignment="0" applyProtection="0"/>
    <xf numFmtId="0" fontId="1" fillId="44" borderId="14"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9" fontId="51" fillId="0" borderId="0" applyFont="0" applyFill="0" applyBorder="0" applyAlignment="0" applyProtection="0"/>
    <xf numFmtId="0" fontId="51" fillId="0" borderId="0"/>
    <xf numFmtId="0" fontId="54" fillId="0" borderId="10" applyNumberFormat="0" applyFill="0" applyAlignment="0" applyProtection="0"/>
    <xf numFmtId="0" fontId="55" fillId="0" borderId="11" applyNumberFormat="0" applyFill="0" applyAlignment="0" applyProtection="0"/>
    <xf numFmtId="0" fontId="56" fillId="0" borderId="12" applyNumberFormat="0" applyFill="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0" fontId="5" fillId="0" borderId="0" applyNumberFormat="0" applyFill="0" applyBorder="0" applyAlignment="0" applyProtection="0">
      <alignment vertical="top"/>
      <protection locked="0"/>
    </xf>
    <xf numFmtId="0" fontId="53" fillId="0" borderId="0" applyNumberFormat="0" applyFill="0" applyBorder="0" applyAlignment="0" applyProtection="0"/>
    <xf numFmtId="0" fontId="1" fillId="0" borderId="0"/>
  </cellStyleXfs>
  <cellXfs count="67">
    <xf numFmtId="0" fontId="0" fillId="0" borderId="0" xfId="0"/>
    <xf numFmtId="0" fontId="31" fillId="0" borderId="0" xfId="0" applyFont="1" applyAlignment="1">
      <alignment horizontal="left" vertical="center"/>
    </xf>
    <xf numFmtId="0" fontId="0" fillId="0" borderId="0" xfId="0" applyAlignment="1">
      <alignment horizontal="left" vertical="center"/>
    </xf>
    <xf numFmtId="0" fontId="32" fillId="0" borderId="0" xfId="0" applyFont="1" applyAlignment="1">
      <alignment horizontal="left" vertical="center"/>
    </xf>
    <xf numFmtId="9" fontId="32" fillId="0" borderId="0" xfId="0" applyNumberFormat="1" applyFont="1" applyAlignment="1">
      <alignment horizontal="right" vertical="center"/>
    </xf>
    <xf numFmtId="171" fontId="33" fillId="0" borderId="0" xfId="0" applyNumberFormat="1" applyFont="1" applyAlignment="1">
      <alignment horizontal="left" vertical="center"/>
    </xf>
    <xf numFmtId="49" fontId="32" fillId="0" borderId="0" xfId="0" applyNumberFormat="1" applyFont="1" applyAlignment="1">
      <alignment horizontal="right" vertical="center"/>
    </xf>
    <xf numFmtId="49" fontId="32" fillId="0" borderId="0" xfId="0" applyNumberFormat="1" applyFont="1" applyAlignment="1">
      <alignment horizontal="left" vertical="center"/>
    </xf>
    <xf numFmtId="9" fontId="32" fillId="0" borderId="0" xfId="0" applyNumberFormat="1" applyFont="1" applyAlignment="1">
      <alignment horizontal="left" vertical="center"/>
    </xf>
    <xf numFmtId="0" fontId="36" fillId="0" borderId="0" xfId="0" applyFont="1" applyAlignment="1">
      <alignment horizontal="left" vertical="center"/>
    </xf>
    <xf numFmtId="169" fontId="32" fillId="0" borderId="0" xfId="0" applyNumberFormat="1" applyFont="1" applyAlignment="1">
      <alignment horizontal="left" vertical="center"/>
    </xf>
    <xf numFmtId="0" fontId="39" fillId="0" borderId="0" xfId="111" applyFont="1" applyAlignment="1">
      <alignment horizontal="left" vertical="center"/>
    </xf>
    <xf numFmtId="0" fontId="37" fillId="0" borderId="0" xfId="58" applyFont="1" applyFill="1" applyBorder="1" applyAlignment="1" applyProtection="1">
      <alignment horizontal="left" vertical="center"/>
    </xf>
    <xf numFmtId="49" fontId="33" fillId="0" borderId="0" xfId="0" applyNumberFormat="1" applyFont="1" applyAlignment="1">
      <alignment horizontal="left" vertical="center"/>
    </xf>
    <xf numFmtId="49" fontId="34" fillId="0" borderId="0" xfId="58" applyNumberFormat="1" applyFont="1" applyFill="1" applyBorder="1" applyAlignment="1" applyProtection="1">
      <alignment horizontal="left" vertical="center"/>
    </xf>
    <xf numFmtId="168" fontId="32" fillId="0" borderId="0" xfId="0" applyNumberFormat="1" applyFont="1" applyAlignment="1">
      <alignment horizontal="left" vertical="center"/>
    </xf>
    <xf numFmtId="0" fontId="33" fillId="0" borderId="0" xfId="0" applyFont="1" applyAlignment="1">
      <alignment horizontal="left" vertical="center"/>
    </xf>
    <xf numFmtId="0" fontId="40" fillId="0" borderId="0" xfId="0" applyFont="1" applyAlignment="1">
      <alignment horizontal="left" vertical="center"/>
    </xf>
    <xf numFmtId="49" fontId="36" fillId="0" borderId="0" xfId="0" applyNumberFormat="1" applyFont="1" applyAlignment="1">
      <alignment horizontal="left" vertical="center"/>
    </xf>
    <xf numFmtId="0" fontId="41" fillId="0" borderId="0" xfId="0" applyFont="1" applyAlignment="1">
      <alignment horizontal="left" vertical="center"/>
    </xf>
    <xf numFmtId="0" fontId="42" fillId="0" borderId="0" xfId="0" applyFont="1" applyAlignment="1">
      <alignment horizontal="left" vertical="center"/>
    </xf>
    <xf numFmtId="49" fontId="31" fillId="0" borderId="0" xfId="0" applyNumberFormat="1" applyFont="1" applyAlignment="1">
      <alignment horizontal="left" vertical="center"/>
    </xf>
    <xf numFmtId="0" fontId="32" fillId="0" borderId="0" xfId="85" applyFont="1" applyAlignment="1">
      <alignment horizontal="left" vertical="center"/>
    </xf>
    <xf numFmtId="0" fontId="32" fillId="0" borderId="0" xfId="0" applyFont="1" applyAlignment="1">
      <alignment horizontal="right" vertical="center"/>
    </xf>
    <xf numFmtId="170" fontId="32" fillId="0" borderId="0" xfId="0" applyNumberFormat="1" applyFont="1" applyAlignment="1">
      <alignment horizontal="right" vertical="center"/>
    </xf>
    <xf numFmtId="170" fontId="32" fillId="0" borderId="0" xfId="85" applyNumberFormat="1" applyFont="1" applyAlignment="1">
      <alignment horizontal="right" vertical="center"/>
    </xf>
    <xf numFmtId="0" fontId="32" fillId="0" borderId="0" xfId="60" applyNumberFormat="1" applyFont="1">
      <alignment horizontal="left" vertical="center"/>
    </xf>
    <xf numFmtId="2" fontId="32" fillId="0" borderId="0" xfId="0" applyNumberFormat="1" applyFont="1" applyAlignment="1">
      <alignment horizontal="left" vertical="center" wrapText="1"/>
    </xf>
    <xf numFmtId="2" fontId="32" fillId="0" borderId="0" xfId="85" applyNumberFormat="1" applyFont="1" applyAlignment="1">
      <alignment horizontal="left" vertical="center" wrapText="1"/>
    </xf>
    <xf numFmtId="2" fontId="31" fillId="0" borderId="0" xfId="0" applyNumberFormat="1" applyFont="1" applyAlignment="1">
      <alignment horizontal="left" vertical="center"/>
    </xf>
    <xf numFmtId="2" fontId="32" fillId="0" borderId="0" xfId="85" applyNumberFormat="1" applyFont="1" applyAlignment="1">
      <alignment horizontal="left" vertical="center"/>
    </xf>
    <xf numFmtId="0" fontId="47" fillId="0" borderId="0" xfId="0" applyFont="1" applyAlignment="1">
      <alignment horizontal="left" vertical="center"/>
    </xf>
    <xf numFmtId="0" fontId="35" fillId="0" borderId="0" xfId="0" applyFont="1" applyAlignment="1">
      <alignment horizontal="left" vertical="center"/>
    </xf>
    <xf numFmtId="0" fontId="32" fillId="0" borderId="0" xfId="0" applyFont="1" applyAlignment="1">
      <alignment horizontal="left" vertical="center" indent="1"/>
    </xf>
    <xf numFmtId="0" fontId="44" fillId="0" borderId="0" xfId="0" applyFont="1" applyAlignment="1">
      <alignment horizontal="left" vertical="center"/>
    </xf>
    <xf numFmtId="0" fontId="45" fillId="0" borderId="0" xfId="0" applyFont="1" applyAlignment="1">
      <alignment horizontal="left" vertical="center"/>
    </xf>
    <xf numFmtId="0" fontId="42" fillId="0" borderId="0" xfId="60" applyNumberFormat="1" applyFont="1">
      <alignment horizontal="left" vertical="center"/>
    </xf>
    <xf numFmtId="165" fontId="32" fillId="0" borderId="0" xfId="0" applyNumberFormat="1" applyFont="1" applyAlignment="1">
      <alignment horizontal="right" vertical="center"/>
    </xf>
    <xf numFmtId="168" fontId="32" fillId="0" borderId="0" xfId="0" applyNumberFormat="1" applyFont="1" applyAlignment="1">
      <alignment horizontal="right" vertical="center"/>
    </xf>
    <xf numFmtId="169" fontId="32" fillId="0" borderId="0" xfId="0" applyNumberFormat="1" applyFont="1" applyAlignment="1">
      <alignment horizontal="right" vertical="center"/>
    </xf>
    <xf numFmtId="0" fontId="33" fillId="0" borderId="0" xfId="60" applyNumberFormat="1" applyFont="1">
      <alignment horizontal="left" vertical="center"/>
    </xf>
    <xf numFmtId="0" fontId="49" fillId="0" borderId="0" xfId="0" applyFont="1" applyAlignment="1">
      <alignment horizontal="left" vertical="center"/>
    </xf>
    <xf numFmtId="168" fontId="32" fillId="0" borderId="0" xfId="90" applyNumberFormat="1" applyFont="1" applyBorder="1" applyAlignment="1">
      <alignment horizontal="left" vertical="center"/>
    </xf>
    <xf numFmtId="168" fontId="32" fillId="0" borderId="0" xfId="90" applyNumberFormat="1" applyFont="1" applyFill="1" applyBorder="1" applyAlignment="1">
      <alignment horizontal="left" vertical="center"/>
    </xf>
    <xf numFmtId="172" fontId="32" fillId="0" borderId="0" xfId="90" applyNumberFormat="1" applyFont="1" applyFill="1" applyBorder="1" applyAlignment="1">
      <alignment horizontal="right" vertical="center"/>
    </xf>
    <xf numFmtId="173" fontId="32" fillId="0" borderId="0" xfId="0" applyNumberFormat="1" applyFont="1" applyAlignment="1">
      <alignment horizontal="right" vertical="center"/>
    </xf>
    <xf numFmtId="0" fontId="32" fillId="0" borderId="0" xfId="0" applyFont="1" applyAlignment="1">
      <alignment horizontal="left" vertical="center" wrapText="1" indent="1"/>
    </xf>
    <xf numFmtId="0" fontId="50" fillId="0" borderId="0" xfId="0" applyFont="1" applyAlignment="1">
      <alignment horizontal="left" vertical="center"/>
    </xf>
    <xf numFmtId="174" fontId="32" fillId="0" borderId="0" xfId="0" applyNumberFormat="1" applyFont="1" applyAlignment="1">
      <alignment horizontal="right" vertical="center"/>
    </xf>
    <xf numFmtId="165" fontId="32" fillId="0" borderId="0" xfId="79" applyNumberFormat="1" applyFont="1" applyFill="1" applyAlignment="1">
      <alignment horizontal="right" vertical="center"/>
    </xf>
    <xf numFmtId="0" fontId="33" fillId="0" borderId="0" xfId="111" applyFont="1" applyAlignment="1">
      <alignment horizontal="left" vertical="center"/>
    </xf>
    <xf numFmtId="0" fontId="34" fillId="0" borderId="0" xfId="58" applyFont="1" applyAlignment="1" applyProtection="1">
      <alignment horizontal="left" vertical="center"/>
    </xf>
    <xf numFmtId="170" fontId="32" fillId="0" borderId="0" xfId="0" applyNumberFormat="1" applyFont="1" applyAlignment="1">
      <alignment horizontal="left" vertical="center"/>
    </xf>
    <xf numFmtId="164" fontId="32" fillId="0" borderId="0" xfId="0" applyNumberFormat="1" applyFont="1" applyAlignment="1">
      <alignment horizontal="left" vertical="center"/>
    </xf>
    <xf numFmtId="176" fontId="32" fillId="0" borderId="0" xfId="0" applyNumberFormat="1" applyFont="1" applyAlignment="1">
      <alignment horizontal="left" vertical="center"/>
    </xf>
    <xf numFmtId="41" fontId="32" fillId="0" borderId="0" xfId="0" applyNumberFormat="1" applyFont="1" applyAlignment="1">
      <alignment horizontal="left" vertical="center"/>
    </xf>
    <xf numFmtId="0" fontId="64" fillId="0" borderId="0" xfId="0" applyFont="1" applyAlignment="1">
      <alignment horizontal="left" vertical="center"/>
    </xf>
    <xf numFmtId="14" fontId="32" fillId="0" borderId="0" xfId="0" applyNumberFormat="1" applyFont="1" applyAlignment="1">
      <alignment horizontal="left" vertical="center"/>
    </xf>
    <xf numFmtId="177" fontId="0" fillId="0" borderId="0" xfId="0" applyNumberFormat="1" applyAlignment="1">
      <alignment vertical="center"/>
    </xf>
    <xf numFmtId="164" fontId="0" fillId="0" borderId="0" xfId="0" applyNumberFormat="1" applyAlignment="1">
      <alignment vertical="center"/>
    </xf>
    <xf numFmtId="164" fontId="3" fillId="0" borderId="0" xfId="133" applyNumberFormat="1"/>
    <xf numFmtId="177" fontId="3" fillId="0" borderId="0" xfId="133" applyNumberFormat="1"/>
    <xf numFmtId="0" fontId="33" fillId="0" borderId="0" xfId="133" applyFont="1" applyAlignment="1">
      <alignment vertical="center"/>
    </xf>
    <xf numFmtId="0" fontId="32" fillId="0" borderId="0" xfId="133" applyFont="1" applyAlignment="1">
      <alignment horizontal="left" vertical="center"/>
    </xf>
    <xf numFmtId="0" fontId="3" fillId="0" borderId="0" xfId="0" applyFont="1" applyAlignment="1">
      <alignment horizontal="left"/>
    </xf>
    <xf numFmtId="173" fontId="32" fillId="47" borderId="0" xfId="0" applyNumberFormat="1" applyFont="1" applyFill="1" applyAlignment="1">
      <alignment horizontal="right" vertical="center"/>
    </xf>
    <xf numFmtId="0" fontId="45" fillId="0" borderId="0" xfId="0" applyFont="1" applyAlignment="1">
      <alignment vertical="center"/>
    </xf>
  </cellXfs>
  <cellStyles count="193">
    <cellStyle name="20 % - Akzent1 2" xfId="146" xr:uid="{00000000-0005-0000-0000-000000000000}"/>
    <cellStyle name="20 % - Akzent2 2" xfId="147" xr:uid="{00000000-0005-0000-0000-000001000000}"/>
    <cellStyle name="20 % - Akzent3 2" xfId="148" xr:uid="{00000000-0005-0000-0000-000002000000}"/>
    <cellStyle name="20 % - Akzent4 2" xfId="149" xr:uid="{00000000-0005-0000-0000-000003000000}"/>
    <cellStyle name="20 % - Akzent5 2" xfId="150" xr:uid="{00000000-0005-0000-0000-000004000000}"/>
    <cellStyle name="20 % - Akzent6 2" xfId="151" xr:uid="{00000000-0005-0000-0000-000005000000}"/>
    <cellStyle name="20% - Akzent1" xfId="1" xr:uid="{00000000-0005-0000-0000-000000000000}"/>
    <cellStyle name="20% - Akzent2" xfId="2" xr:uid="{00000000-0005-0000-0000-000001000000}"/>
    <cellStyle name="20% - Akzent3" xfId="3" xr:uid="{00000000-0005-0000-0000-000002000000}"/>
    <cellStyle name="20% - Akzent4" xfId="4" xr:uid="{00000000-0005-0000-0000-000003000000}"/>
    <cellStyle name="20% - Akzent5" xfId="5" xr:uid="{00000000-0005-0000-0000-000004000000}"/>
    <cellStyle name="20% - Akzent6" xfId="6" xr:uid="{00000000-0005-0000-0000-000005000000}"/>
    <cellStyle name="40 % - Akzent1 2" xfId="152" xr:uid="{00000000-0005-0000-0000-000006000000}"/>
    <cellStyle name="40 % - Akzent2 2" xfId="153" xr:uid="{00000000-0005-0000-0000-000007000000}"/>
    <cellStyle name="40 % - Akzent3 2" xfId="154" xr:uid="{00000000-0005-0000-0000-000008000000}"/>
    <cellStyle name="40 % - Akzent4 2" xfId="155" xr:uid="{00000000-0005-0000-0000-000009000000}"/>
    <cellStyle name="40 % - Akzent5 2" xfId="156" xr:uid="{00000000-0005-0000-0000-00000A000000}"/>
    <cellStyle name="40 % - Akzent6 2" xfId="157" xr:uid="{00000000-0005-0000-0000-00000B000000}"/>
    <cellStyle name="40% - Akzent1" xfId="7" xr:uid="{00000000-0005-0000-0000-000006000000}"/>
    <cellStyle name="40% - Akzent2" xfId="8" xr:uid="{00000000-0005-0000-0000-000007000000}"/>
    <cellStyle name="40% - Akzent3" xfId="9" xr:uid="{00000000-0005-0000-0000-000008000000}"/>
    <cellStyle name="40% - Akzent4" xfId="10" xr:uid="{00000000-0005-0000-0000-000009000000}"/>
    <cellStyle name="40% - Akzent5" xfId="11" xr:uid="{00000000-0005-0000-0000-00000A000000}"/>
    <cellStyle name="40% - Akzent6" xfId="12" xr:uid="{00000000-0005-0000-0000-00000B000000}"/>
    <cellStyle name="60 % - Akzent1 2" xfId="158" xr:uid="{00000000-0005-0000-0000-00000C000000}"/>
    <cellStyle name="60 % - Akzent2 2" xfId="159" xr:uid="{00000000-0005-0000-0000-00000D000000}"/>
    <cellStyle name="60 % - Akzent3 2" xfId="160" xr:uid="{00000000-0005-0000-0000-00000E000000}"/>
    <cellStyle name="60 % - Akzent5 2" xfId="161" xr:uid="{00000000-0005-0000-0000-00000F000000}"/>
    <cellStyle name="60 % - Akzent6 2" xfId="162" xr:uid="{00000000-0005-0000-0000-000010000000}"/>
    <cellStyle name="60% - Akzent1" xfId="13" xr:uid="{00000000-0005-0000-0000-00000C000000}"/>
    <cellStyle name="60% - Akzent2" xfId="14" xr:uid="{00000000-0005-0000-0000-00000D000000}"/>
    <cellStyle name="60% - Akzent3" xfId="15" xr:uid="{00000000-0005-0000-0000-00000E000000}"/>
    <cellStyle name="60% - Akzent4" xfId="16" xr:uid="{00000000-0005-0000-0000-00000F000000}"/>
    <cellStyle name="60% - Akzent5" xfId="17" xr:uid="{00000000-0005-0000-0000-000010000000}"/>
    <cellStyle name="60% - Akzent6" xfId="18" xr:uid="{00000000-0005-0000-0000-000011000000}"/>
    <cellStyle name="Akzent1" xfId="19" builtinId="29" customBuiltin="1"/>
    <cellStyle name="Akzent1 2" xfId="20" xr:uid="{00000000-0005-0000-0000-000013000000}"/>
    <cellStyle name="Akzent1 2 2" xfId="163" xr:uid="{00000000-0005-0000-0000-000011000000}"/>
    <cellStyle name="Akzent2" xfId="21" builtinId="33" customBuiltin="1"/>
    <cellStyle name="Akzent2 2" xfId="22" xr:uid="{00000000-0005-0000-0000-000015000000}"/>
    <cellStyle name="Akzent3" xfId="23" builtinId="37" customBuiltin="1"/>
    <cellStyle name="Akzent3 2" xfId="24" xr:uid="{00000000-0005-0000-0000-000017000000}"/>
    <cellStyle name="Akzent4" xfId="25" builtinId="41" customBuiltin="1"/>
    <cellStyle name="Akzent4 2" xfId="26" xr:uid="{00000000-0005-0000-0000-000019000000}"/>
    <cellStyle name="Akzent5" xfId="27" builtinId="45" customBuiltin="1"/>
    <cellStyle name="Akzent5 2" xfId="28" xr:uid="{00000000-0005-0000-0000-00001B000000}"/>
    <cellStyle name="Akzent5 2 2" xfId="164" xr:uid="{00000000-0005-0000-0000-000012000000}"/>
    <cellStyle name="Akzent6" xfId="29" builtinId="49" customBuiltin="1"/>
    <cellStyle name="Akzent6 2" xfId="30" xr:uid="{00000000-0005-0000-0000-00001D000000}"/>
    <cellStyle name="Ausgabe" xfId="31" builtinId="21" customBuiltin="1"/>
    <cellStyle name="Ausgabe 2" xfId="32" xr:uid="{00000000-0005-0000-0000-00001F000000}"/>
    <cellStyle name="Berechnung" xfId="33" builtinId="22" customBuiltin="1"/>
    <cellStyle name="Berechnung 2" xfId="34" xr:uid="{00000000-0005-0000-0000-000021000000}"/>
    <cellStyle name="Besuchter Hyperlink 2" xfId="165" xr:uid="{00000000-0005-0000-0000-000013000000}"/>
    <cellStyle name="Eingabe" xfId="35" builtinId="20" customBuiltin="1"/>
    <cellStyle name="Eingabe 2" xfId="36" xr:uid="{00000000-0005-0000-0000-000023000000}"/>
    <cellStyle name="Eingabe 2 2" xfId="166" xr:uid="{00000000-0005-0000-0000-000014000000}"/>
    <cellStyle name="Ergebnis" xfId="37" builtinId="25" customBuiltin="1"/>
    <cellStyle name="Ergebnis 2" xfId="38" xr:uid="{00000000-0005-0000-0000-000025000000}"/>
    <cellStyle name="Ergebnis 2 2" xfId="167" xr:uid="{00000000-0005-0000-0000-000015000000}"/>
    <cellStyle name="Erklärender Text" xfId="39" builtinId="53" customBuiltin="1"/>
    <cellStyle name="Erklärender Text 2" xfId="40" xr:uid="{00000000-0005-0000-0000-000027000000}"/>
    <cellStyle name="Euro" xfId="41" xr:uid="{00000000-0005-0000-0000-000028000000}"/>
    <cellStyle name="Euro 10" xfId="42" xr:uid="{00000000-0005-0000-0000-000029000000}"/>
    <cellStyle name="Euro 2" xfId="43" xr:uid="{00000000-0005-0000-0000-00002A000000}"/>
    <cellStyle name="Euro 2 2" xfId="44" xr:uid="{00000000-0005-0000-0000-00002B000000}"/>
    <cellStyle name="Euro 3" xfId="45" xr:uid="{00000000-0005-0000-0000-00002C000000}"/>
    <cellStyle name="Euro 4" xfId="46" xr:uid="{00000000-0005-0000-0000-00002D000000}"/>
    <cellStyle name="Euro 4 2" xfId="47" xr:uid="{00000000-0005-0000-0000-00002E000000}"/>
    <cellStyle name="Euro 5" xfId="48" xr:uid="{00000000-0005-0000-0000-00002F000000}"/>
    <cellStyle name="Euro 5 2" xfId="49" xr:uid="{00000000-0005-0000-0000-000030000000}"/>
    <cellStyle name="Euro 6" xfId="50" xr:uid="{00000000-0005-0000-0000-000031000000}"/>
    <cellStyle name="Euro 6 2" xfId="51" xr:uid="{00000000-0005-0000-0000-000032000000}"/>
    <cellStyle name="Euro 7" xfId="52" xr:uid="{00000000-0005-0000-0000-000033000000}"/>
    <cellStyle name="Euro 8" xfId="53" xr:uid="{00000000-0005-0000-0000-000034000000}"/>
    <cellStyle name="Euro 8 2" xfId="54" xr:uid="{00000000-0005-0000-0000-000035000000}"/>
    <cellStyle name="Euro 9" xfId="55" xr:uid="{00000000-0005-0000-0000-000036000000}"/>
    <cellStyle name="Gut" xfId="56" builtinId="26" customBuiltin="1"/>
    <cellStyle name="Gut 2" xfId="57" xr:uid="{00000000-0005-0000-0000-000038000000}"/>
    <cellStyle name="Gut 2 2" xfId="168" xr:uid="{00000000-0005-0000-0000-000017000000}"/>
    <cellStyle name="Hyperlink 2" xfId="59" xr:uid="{00000000-0005-0000-0000-000039000000}"/>
    <cellStyle name="Hyperlink 2 2" xfId="169" xr:uid="{00000000-0005-0000-0000-000018000000}"/>
    <cellStyle name="Hyperlink 3" xfId="170" xr:uid="{00000000-0005-0000-0000-000019000000}"/>
    <cellStyle name="Jahr" xfId="60" xr:uid="{00000000-0005-0000-0000-00003A000000}"/>
    <cellStyle name="Jahr 2" xfId="61" xr:uid="{00000000-0005-0000-0000-00003B000000}"/>
    <cellStyle name="Komma 2" xfId="114" xr:uid="{00000000-0005-0000-0000-000001000000}"/>
    <cellStyle name="Komma 2 2" xfId="115" xr:uid="{00000000-0005-0000-0000-000002000000}"/>
    <cellStyle name="Komma 2 2 2" xfId="116" xr:uid="{00000000-0005-0000-0000-000003000000}"/>
    <cellStyle name="Komma 2 2 3" xfId="172" xr:uid="{00000000-0005-0000-0000-00001B000000}"/>
    <cellStyle name="Komma 2 3" xfId="117" xr:uid="{00000000-0005-0000-0000-000004000000}"/>
    <cellStyle name="Komma 2 4" xfId="171" xr:uid="{00000000-0005-0000-0000-00001A000000}"/>
    <cellStyle name="Komma 26" xfId="118" xr:uid="{00000000-0005-0000-0000-000005000000}"/>
    <cellStyle name="Komma 3" xfId="119" xr:uid="{00000000-0005-0000-0000-000006000000}"/>
    <cellStyle name="Komma 3 2" xfId="120" xr:uid="{00000000-0005-0000-0000-000007000000}"/>
    <cellStyle name="Komma 3 2 2" xfId="121" xr:uid="{00000000-0005-0000-0000-000008000000}"/>
    <cellStyle name="Komma 3 3" xfId="122" xr:uid="{00000000-0005-0000-0000-000009000000}"/>
    <cellStyle name="Komma 3 4" xfId="123" xr:uid="{00000000-0005-0000-0000-00000A000000}"/>
    <cellStyle name="Komma 3 5" xfId="173" xr:uid="{00000000-0005-0000-0000-00001C000000}"/>
    <cellStyle name="Komma 4" xfId="124" xr:uid="{00000000-0005-0000-0000-00000B000000}"/>
    <cellStyle name="Komma 4 2" xfId="174" xr:uid="{00000000-0005-0000-0000-00001D000000}"/>
    <cellStyle name="Komma 5" xfId="113" xr:uid="{00000000-0005-0000-0000-0000A0000000}"/>
    <cellStyle name="Link" xfId="58" builtinId="8"/>
    <cellStyle name="Link 2" xfId="190" xr:uid="{0D1A38E5-6CDD-4ECC-AC17-88B47BDB2E23}"/>
    <cellStyle name="Link 3" xfId="191" xr:uid="{00000000-0005-0000-0000-000070000000}"/>
    <cellStyle name="Link 4" xfId="112" xr:uid="{00000000-0005-0000-0000-0000B0000000}"/>
    <cellStyle name="Neutral" xfId="62" builtinId="28" customBuiltin="1"/>
    <cellStyle name="Neutral 2" xfId="63" xr:uid="{00000000-0005-0000-0000-00003E000000}"/>
    <cellStyle name="Neutral 2 2" xfId="175" xr:uid="{00000000-0005-0000-0000-00001E000000}"/>
    <cellStyle name="Normal_Feuil1" xfId="176" xr:uid="{00000000-0005-0000-0000-00001F000000}"/>
    <cellStyle name="Notiz" xfId="64" builtinId="10" customBuiltin="1"/>
    <cellStyle name="Notiz 10" xfId="65" xr:uid="{00000000-0005-0000-0000-000040000000}"/>
    <cellStyle name="Notiz 2" xfId="66" xr:uid="{00000000-0005-0000-0000-000041000000}"/>
    <cellStyle name="Notiz 2 2" xfId="67" xr:uid="{00000000-0005-0000-0000-000042000000}"/>
    <cellStyle name="Notiz 2 3" xfId="177" xr:uid="{00000000-0005-0000-0000-000020000000}"/>
    <cellStyle name="Notiz 3" xfId="68" xr:uid="{00000000-0005-0000-0000-000043000000}"/>
    <cellStyle name="Notiz 3 2" xfId="178" xr:uid="{00000000-0005-0000-0000-000021000000}"/>
    <cellStyle name="Notiz 4" xfId="69" xr:uid="{00000000-0005-0000-0000-000044000000}"/>
    <cellStyle name="Notiz 4 2" xfId="70" xr:uid="{00000000-0005-0000-0000-000045000000}"/>
    <cellStyle name="Notiz 5" xfId="71" xr:uid="{00000000-0005-0000-0000-000046000000}"/>
    <cellStyle name="Notiz 5 2" xfId="72" xr:uid="{00000000-0005-0000-0000-000047000000}"/>
    <cellStyle name="Notiz 6" xfId="73" xr:uid="{00000000-0005-0000-0000-000048000000}"/>
    <cellStyle name="Notiz 6 2" xfId="74" xr:uid="{00000000-0005-0000-0000-000049000000}"/>
    <cellStyle name="Notiz 7" xfId="75" xr:uid="{00000000-0005-0000-0000-00004A000000}"/>
    <cellStyle name="Notiz 8" xfId="76" xr:uid="{00000000-0005-0000-0000-00004B000000}"/>
    <cellStyle name="Notiz 8 2" xfId="77" xr:uid="{00000000-0005-0000-0000-00004C000000}"/>
    <cellStyle name="Notiz 9" xfId="78" xr:uid="{00000000-0005-0000-0000-00004D000000}"/>
    <cellStyle name="Prozent" xfId="79" builtinId="5"/>
    <cellStyle name="Prozent 2" xfId="80" xr:uid="{00000000-0005-0000-0000-00004F000000}"/>
    <cellStyle name="Prozent 2 2" xfId="126" xr:uid="{00000000-0005-0000-0000-00000F000000}"/>
    <cellStyle name="Prozent 2 2 2" xfId="179" xr:uid="{00000000-0005-0000-0000-000024000000}"/>
    <cellStyle name="Prozent 2 3" xfId="125" xr:uid="{00000000-0005-0000-0000-00000E000000}"/>
    <cellStyle name="Prozent 3" xfId="81" xr:uid="{00000000-0005-0000-0000-000050000000}"/>
    <cellStyle name="Prozent 3 2" xfId="128" xr:uid="{00000000-0005-0000-0000-000011000000}"/>
    <cellStyle name="Prozent 3 2 2" xfId="129" xr:uid="{00000000-0005-0000-0000-000012000000}"/>
    <cellStyle name="Prozent 3 2 3" xfId="181" xr:uid="{00000000-0005-0000-0000-000026000000}"/>
    <cellStyle name="Prozent 3 3" xfId="130" xr:uid="{00000000-0005-0000-0000-000013000000}"/>
    <cellStyle name="Prozent 3 4" xfId="180" xr:uid="{00000000-0005-0000-0000-000025000000}"/>
    <cellStyle name="Prozent 3 5" xfId="127" xr:uid="{00000000-0005-0000-0000-000010000000}"/>
    <cellStyle name="Prozent 4" xfId="82" xr:uid="{00000000-0005-0000-0000-000051000000}"/>
    <cellStyle name="Prozent 4 2" xfId="131" xr:uid="{00000000-0005-0000-0000-000014000000}"/>
    <cellStyle name="Schlecht" xfId="83" builtinId="27" customBuiltin="1"/>
    <cellStyle name="Schlecht 2" xfId="84" xr:uid="{00000000-0005-0000-0000-000053000000}"/>
    <cellStyle name="Standard" xfId="0" builtinId="0"/>
    <cellStyle name="Standard 2" xfId="85" xr:uid="{00000000-0005-0000-0000-000055000000}"/>
    <cellStyle name="Standard 2 2" xfId="133" xr:uid="{00000000-0005-0000-0000-000017000000}"/>
    <cellStyle name="Standard 2 2 2" xfId="134" xr:uid="{00000000-0005-0000-0000-000018000000}"/>
    <cellStyle name="Standard 2 3" xfId="135" xr:uid="{00000000-0005-0000-0000-000019000000}"/>
    <cellStyle name="Standard 2 4" xfId="132" xr:uid="{00000000-0005-0000-0000-000016000000}"/>
    <cellStyle name="Standard 3" xfId="86" xr:uid="{00000000-0005-0000-0000-000056000000}"/>
    <cellStyle name="Standard 3 2" xfId="137" xr:uid="{00000000-0005-0000-0000-00001B000000}"/>
    <cellStyle name="Standard 3 2 2" xfId="138" xr:uid="{00000000-0005-0000-0000-00001C000000}"/>
    <cellStyle name="Standard 3 3" xfId="139" xr:uid="{00000000-0005-0000-0000-00001D000000}"/>
    <cellStyle name="Standard 3 4" xfId="136" xr:uid="{00000000-0005-0000-0000-00001A000000}"/>
    <cellStyle name="Standard 4" xfId="87" xr:uid="{00000000-0005-0000-0000-000057000000}"/>
    <cellStyle name="Standard 4 2" xfId="111" xr:uid="{B61F3468-F22C-44DC-A131-C07D7C464DE5}"/>
    <cellStyle name="Standard 4 2 2" xfId="142" xr:uid="{00000000-0005-0000-0000-000020000000}"/>
    <cellStyle name="Standard 4 2 3" xfId="192" xr:uid="{0036D5C9-A71B-4DE4-858A-56EDFB546115}"/>
    <cellStyle name="Standard 4 2 4" xfId="141" xr:uid="{00000000-0005-0000-0000-00001F000000}"/>
    <cellStyle name="Standard 4 3" xfId="143" xr:uid="{00000000-0005-0000-0000-000021000000}"/>
    <cellStyle name="Standard 4 4" xfId="144" xr:uid="{00000000-0005-0000-0000-000022000000}"/>
    <cellStyle name="Standard 4 5" xfId="182" xr:uid="{00000000-0005-0000-0000-00002C000000}"/>
    <cellStyle name="Standard 4 6" xfId="140" xr:uid="{00000000-0005-0000-0000-00001E000000}"/>
    <cellStyle name="Standard 5" xfId="88" xr:uid="{00000000-0005-0000-0000-000058000000}"/>
    <cellStyle name="Standard 6" xfId="89" xr:uid="{00000000-0005-0000-0000-000059000000}"/>
    <cellStyle name="Standard 69" xfId="145" xr:uid="{00000000-0005-0000-0000-000023000000}"/>
    <cellStyle name="Strich statt Null" xfId="90" xr:uid="{00000000-0005-0000-0000-00005A000000}"/>
    <cellStyle name="Überschrift" xfId="91" builtinId="15" customBuiltin="1"/>
    <cellStyle name="Überschrift 1" xfId="92" builtinId="16" customBuiltin="1"/>
    <cellStyle name="Überschrift 1 2" xfId="93" xr:uid="{00000000-0005-0000-0000-00005D000000}"/>
    <cellStyle name="Überschrift 1 2 2" xfId="183" xr:uid="{00000000-0005-0000-0000-00002D000000}"/>
    <cellStyle name="Überschrift 2" xfId="94" builtinId="17" customBuiltin="1"/>
    <cellStyle name="Überschrift 2 2" xfId="95" xr:uid="{00000000-0005-0000-0000-00005F000000}"/>
    <cellStyle name="Überschrift 2 2 2" xfId="184" xr:uid="{00000000-0005-0000-0000-00002E000000}"/>
    <cellStyle name="Überschrift 3" xfId="96" builtinId="18" customBuiltin="1"/>
    <cellStyle name="Überschrift 3 2" xfId="97" xr:uid="{00000000-0005-0000-0000-000061000000}"/>
    <cellStyle name="Überschrift 3 2 2" xfId="185" xr:uid="{00000000-0005-0000-0000-00002F000000}"/>
    <cellStyle name="Überschrift 4" xfId="98" builtinId="19" customBuiltin="1"/>
    <cellStyle name="Überschrift 4 2" xfId="99" xr:uid="{00000000-0005-0000-0000-000063000000}"/>
    <cellStyle name="Überschrift 5" xfId="100" xr:uid="{00000000-0005-0000-0000-000064000000}"/>
    <cellStyle name="Verknüpfte Zelle" xfId="101" builtinId="24" customBuiltin="1"/>
    <cellStyle name="Verknüpfte Zelle 2" xfId="102" xr:uid="{00000000-0005-0000-0000-000066000000}"/>
    <cellStyle name="Währung 2" xfId="186" xr:uid="{00000000-0005-0000-0000-000030000000}"/>
    <cellStyle name="Währung 2 2" xfId="187" xr:uid="{00000000-0005-0000-0000-000031000000}"/>
    <cellStyle name="Währung 3" xfId="188" xr:uid="{00000000-0005-0000-0000-000032000000}"/>
    <cellStyle name="Währung 4" xfId="189" xr:uid="{00000000-0005-0000-0000-000033000000}"/>
    <cellStyle name="Warnender Text" xfId="103" builtinId="11" customBuiltin="1"/>
    <cellStyle name="Warnender Text 2" xfId="104" xr:uid="{00000000-0005-0000-0000-000068000000}"/>
    <cellStyle name="xxx" xfId="105" xr:uid="{00000000-0005-0000-0000-000069000000}"/>
    <cellStyle name="xxx 2" xfId="106" xr:uid="{00000000-0005-0000-0000-00006A000000}"/>
    <cellStyle name="Zahlen" xfId="107" xr:uid="{00000000-0005-0000-0000-00006B000000}"/>
    <cellStyle name="Zahlen 2" xfId="108" xr:uid="{00000000-0005-0000-0000-00006C000000}"/>
    <cellStyle name="Zelle überprüfen" xfId="109" builtinId="23" customBuiltin="1"/>
    <cellStyle name="Zelle überprüfen 2" xfId="110" xr:uid="{00000000-0005-0000-0000-00006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nfo.as@llv.li,%20+423%20236%2068%2076"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F7A01-03C2-40F7-AC46-FB450A626374}">
  <sheetPr>
    <tabColor theme="3" tint="0.59999389629810485"/>
  </sheetPr>
  <dimension ref="A1:B14"/>
  <sheetViews>
    <sheetView workbookViewId="0"/>
  </sheetViews>
  <sheetFormatPr baseColWidth="10" defaultColWidth="11.42578125" defaultRowHeight="12.75"/>
  <cols>
    <col min="1" max="1" width="47.140625" style="2" bestFit="1" customWidth="1"/>
    <col min="2" max="2" width="25" style="2" bestFit="1" customWidth="1"/>
    <col min="3" max="16384" width="11.42578125" style="2"/>
  </cols>
  <sheetData>
    <row r="1" spans="1:2" ht="15.75">
      <c r="A1" s="1" t="s">
        <v>625</v>
      </c>
    </row>
    <row r="2" spans="1:2">
      <c r="A2" s="50" t="s">
        <v>478</v>
      </c>
    </row>
    <row r="4" spans="1:2">
      <c r="A4" s="3" t="s">
        <v>463</v>
      </c>
      <c r="B4" s="57">
        <v>46087</v>
      </c>
    </row>
    <row r="5" spans="1:2">
      <c r="A5" s="3" t="s">
        <v>464</v>
      </c>
      <c r="B5" s="3">
        <v>1</v>
      </c>
    </row>
    <row r="6" spans="1:2">
      <c r="A6" s="3" t="s">
        <v>465</v>
      </c>
      <c r="B6" s="3" t="s">
        <v>330</v>
      </c>
    </row>
    <row r="7" spans="1:2">
      <c r="A7" s="3" t="s">
        <v>466</v>
      </c>
      <c r="B7" s="3">
        <v>2026</v>
      </c>
    </row>
    <row r="8" spans="1:2">
      <c r="A8" s="3" t="s">
        <v>467</v>
      </c>
      <c r="B8" s="3" t="s">
        <v>468</v>
      </c>
    </row>
    <row r="9" spans="1:2">
      <c r="A9" s="3" t="s">
        <v>469</v>
      </c>
      <c r="B9" s="3" t="s">
        <v>470</v>
      </c>
    </row>
    <row r="10" spans="1:2">
      <c r="A10" s="3" t="s">
        <v>471</v>
      </c>
      <c r="B10" s="3" t="s">
        <v>479</v>
      </c>
    </row>
    <row r="11" spans="1:2">
      <c r="A11" s="3" t="s">
        <v>472</v>
      </c>
      <c r="B11" s="3" t="s">
        <v>571</v>
      </c>
    </row>
    <row r="12" spans="1:2">
      <c r="A12" s="3" t="s">
        <v>473</v>
      </c>
      <c r="B12" s="3" t="s">
        <v>474</v>
      </c>
    </row>
    <row r="13" spans="1:2">
      <c r="A13" s="3" t="s">
        <v>475</v>
      </c>
      <c r="B13" s="3" t="s">
        <v>476</v>
      </c>
    </row>
    <row r="14" spans="1:2">
      <c r="A14" s="3" t="s">
        <v>477</v>
      </c>
      <c r="B14" s="3" t="s">
        <v>626</v>
      </c>
    </row>
  </sheetData>
  <hyperlinks>
    <hyperlink ref="B11" r:id="rId1" xr:uid="{66808C32-04E2-4A06-BE77-56D64746689B}"/>
  </hyperlinks>
  <pageMargins left="0.25" right="0.25" top="0.75" bottom="0.75" header="0.3" footer="0.3"/>
  <pageSetup paperSize="9" orientation="portrait"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pageSetUpPr fitToPage="1"/>
  </sheetPr>
  <dimension ref="A1:N58"/>
  <sheetViews>
    <sheetView zoomScaleNormal="100" workbookViewId="0">
      <pane ySplit="10" topLeftCell="A20" activePane="bottomLeft" state="frozen"/>
      <selection sqref="A1:XFD1048576"/>
      <selection pane="bottomLeft" activeCell="A4" sqref="A4"/>
    </sheetView>
  </sheetViews>
  <sheetFormatPr baseColWidth="10" defaultColWidth="11.42578125" defaultRowHeight="12.75"/>
  <cols>
    <col min="1" max="1" width="7.5703125" style="3" customWidth="1"/>
    <col min="2" max="2" width="21.42578125" style="3" bestFit="1" customWidth="1"/>
    <col min="3" max="3" width="10" style="3" bestFit="1" customWidth="1"/>
    <col min="4" max="4" width="11.28515625" style="3" customWidth="1"/>
    <col min="5" max="5" width="11.5703125" style="3" bestFit="1" customWidth="1"/>
    <col min="6" max="6" width="7.85546875" style="3" customWidth="1"/>
    <col min="7" max="7" width="8.140625" style="3" customWidth="1"/>
    <col min="8" max="8" width="20.42578125" style="3" bestFit="1" customWidth="1"/>
    <col min="9" max="9" width="27.5703125" style="3" bestFit="1" customWidth="1"/>
    <col min="10" max="10" width="17" style="3" bestFit="1" customWidth="1"/>
    <col min="11" max="11" width="10.7109375" style="3" customWidth="1"/>
    <col min="12" max="16384" width="11.42578125" style="3"/>
  </cols>
  <sheetData>
    <row r="1" spans="1:10" ht="12.75" customHeight="1">
      <c r="A1" s="1" t="s">
        <v>292</v>
      </c>
      <c r="G1" s="32"/>
    </row>
    <row r="2" spans="1:10" ht="12.75" customHeight="1">
      <c r="A2" s="3" t="s">
        <v>627</v>
      </c>
      <c r="H2" s="56"/>
    </row>
    <row r="4" spans="1:10">
      <c r="A4" s="14" t="s">
        <v>481</v>
      </c>
    </row>
    <row r="5" spans="1:10">
      <c r="A5" s="7"/>
    </row>
    <row r="6" spans="1:10">
      <c r="A6" s="11" t="s">
        <v>516</v>
      </c>
    </row>
    <row r="7" spans="1:10" ht="12.75" customHeight="1"/>
    <row r="8" spans="1:10" s="5" customFormat="1" ht="14.25">
      <c r="B8" s="5" t="s">
        <v>301</v>
      </c>
      <c r="C8" s="5" t="s">
        <v>576</v>
      </c>
      <c r="D8" s="5" t="s">
        <v>511</v>
      </c>
    </row>
    <row r="9" spans="1:10" s="5" customFormat="1">
      <c r="D9" s="5" t="s">
        <v>111</v>
      </c>
      <c r="E9" s="5" t="s">
        <v>293</v>
      </c>
      <c r="F9" s="5" t="s">
        <v>294</v>
      </c>
      <c r="G9" s="5" t="s">
        <v>295</v>
      </c>
      <c r="H9" s="5" t="s">
        <v>298</v>
      </c>
      <c r="I9" s="5" t="s">
        <v>299</v>
      </c>
      <c r="J9" s="5" t="s">
        <v>300</v>
      </c>
    </row>
    <row r="10" spans="1:10" s="5" customFormat="1" ht="14.25">
      <c r="A10" s="5" t="s">
        <v>141</v>
      </c>
      <c r="E10" s="5" t="s">
        <v>512</v>
      </c>
      <c r="F10" s="5" t="s">
        <v>513</v>
      </c>
      <c r="G10" s="5" t="s">
        <v>514</v>
      </c>
      <c r="H10" s="5" t="s">
        <v>296</v>
      </c>
      <c r="I10" s="5" t="s">
        <v>297</v>
      </c>
      <c r="J10" s="5" t="s">
        <v>515</v>
      </c>
    </row>
    <row r="11" spans="1:10">
      <c r="A11" s="3">
        <v>1990</v>
      </c>
      <c r="B11" s="38">
        <v>100</v>
      </c>
      <c r="C11" s="38" t="s">
        <v>151</v>
      </c>
      <c r="D11" s="38">
        <v>232.01342439646027</v>
      </c>
      <c r="E11" s="38">
        <v>202.24909252235807</v>
      </c>
      <c r="F11" s="38">
        <v>8.7353738862616996</v>
      </c>
      <c r="G11" s="38">
        <v>21.028861933787777</v>
      </c>
      <c r="H11" s="38">
        <v>9.6054052711684788E-5</v>
      </c>
      <c r="I11" s="38" t="s">
        <v>150</v>
      </c>
      <c r="J11" s="38" t="s">
        <v>150</v>
      </c>
    </row>
    <row r="12" spans="1:10">
      <c r="A12" s="3">
        <v>1991</v>
      </c>
      <c r="B12" s="38">
        <v>96.256792910309557</v>
      </c>
      <c r="C12" s="38" t="s">
        <v>151</v>
      </c>
      <c r="D12" s="38">
        <v>223.32868144541837</v>
      </c>
      <c r="E12" s="38">
        <v>193.38279785444601</v>
      </c>
      <c r="F12" s="38">
        <v>8.9855910533085108</v>
      </c>
      <c r="G12" s="38">
        <v>20.954336333965923</v>
      </c>
      <c r="H12" s="38">
        <v>5.8822170051037129E-3</v>
      </c>
      <c r="I12" s="38">
        <v>7.3986692873900811E-5</v>
      </c>
      <c r="J12" s="38" t="s">
        <v>150</v>
      </c>
    </row>
    <row r="13" spans="1:10">
      <c r="A13" s="3">
        <v>1992</v>
      </c>
      <c r="B13" s="38">
        <v>101.16170393321602</v>
      </c>
      <c r="C13" s="38" t="s">
        <v>151</v>
      </c>
      <c r="D13" s="38">
        <v>234.70873347326312</v>
      </c>
      <c r="E13" s="38">
        <v>205.23666689448427</v>
      </c>
      <c r="F13" s="38">
        <v>8.9517858245490611</v>
      </c>
      <c r="G13" s="38">
        <v>20.45432557974166</v>
      </c>
      <c r="H13" s="38">
        <v>6.5722007583482095E-2</v>
      </c>
      <c r="I13" s="38">
        <v>2.3316690465912369E-4</v>
      </c>
      <c r="J13" s="38" t="s">
        <v>150</v>
      </c>
    </row>
    <row r="14" spans="1:10">
      <c r="A14" s="3">
        <v>1993</v>
      </c>
      <c r="B14" s="38">
        <v>102.75501421028717</v>
      </c>
      <c r="C14" s="38" t="s">
        <v>151</v>
      </c>
      <c r="D14" s="38">
        <v>238.4054272083566</v>
      </c>
      <c r="E14" s="38">
        <v>209.94466912437471</v>
      </c>
      <c r="F14" s="38">
        <v>8.7745669323932276</v>
      </c>
      <c r="G14" s="38">
        <v>19.539074891510769</v>
      </c>
      <c r="H14" s="38">
        <v>0.14659454271579392</v>
      </c>
      <c r="I14" s="38">
        <v>5.2171736205275116E-4</v>
      </c>
      <c r="J14" s="38" t="s">
        <v>150</v>
      </c>
    </row>
    <row r="15" spans="1:10">
      <c r="A15" s="3">
        <v>1994</v>
      </c>
      <c r="B15" s="38">
        <v>105.41089066013909</v>
      </c>
      <c r="C15" s="38" t="s">
        <v>151</v>
      </c>
      <c r="D15" s="38">
        <v>244.56741710739718</v>
      </c>
      <c r="E15" s="38">
        <v>215.85816897704365</v>
      </c>
      <c r="F15" s="38">
        <v>8.7399824745407546</v>
      </c>
      <c r="G15" s="38">
        <v>19.609161982165869</v>
      </c>
      <c r="H15" s="38">
        <v>0.35909863499268319</v>
      </c>
      <c r="I15" s="38">
        <v>1.0050386542386882E-3</v>
      </c>
      <c r="J15" s="38" t="s">
        <v>150</v>
      </c>
    </row>
    <row r="16" spans="1:10">
      <c r="A16" s="3">
        <v>1995</v>
      </c>
      <c r="B16" s="38">
        <v>101.05454638881461</v>
      </c>
      <c r="C16" s="38" t="s">
        <v>151</v>
      </c>
      <c r="D16" s="38">
        <v>234.46011358499825</v>
      </c>
      <c r="E16" s="38">
        <v>205.12528257479164</v>
      </c>
      <c r="F16" s="38">
        <v>8.6730601810867523</v>
      </c>
      <c r="G16" s="38">
        <v>19.589755758999623</v>
      </c>
      <c r="H16" s="38">
        <v>1.070668728993053</v>
      </c>
      <c r="I16" s="38">
        <v>1.3463411271971426E-3</v>
      </c>
      <c r="J16" s="38" t="s">
        <v>150</v>
      </c>
    </row>
    <row r="17" spans="1:12">
      <c r="A17" s="3">
        <v>1996</v>
      </c>
      <c r="B17" s="38">
        <v>98.345743836871307</v>
      </c>
      <c r="C17" s="38" t="s">
        <v>151</v>
      </c>
      <c r="D17" s="38">
        <v>228.1753280240959</v>
      </c>
      <c r="E17" s="38">
        <v>198.32610334479025</v>
      </c>
      <c r="F17" s="38">
        <v>8.5556805163795016</v>
      </c>
      <c r="G17" s="38">
        <v>19.922997434947558</v>
      </c>
      <c r="H17" s="38">
        <v>1.36906618945646</v>
      </c>
      <c r="I17" s="38">
        <v>1.480538522100405E-3</v>
      </c>
      <c r="J17" s="38" t="s">
        <v>150</v>
      </c>
    </row>
    <row r="18" spans="1:12">
      <c r="A18" s="3">
        <v>1997</v>
      </c>
      <c r="B18" s="38">
        <v>110.76623285784963</v>
      </c>
      <c r="C18" s="38" t="s">
        <v>151</v>
      </c>
      <c r="D18" s="38">
        <v>256.99252992845408</v>
      </c>
      <c r="E18" s="38">
        <v>226.99034104491321</v>
      </c>
      <c r="F18" s="38">
        <v>8.6720781242468821</v>
      </c>
      <c r="G18" s="38">
        <v>19.610348533079978</v>
      </c>
      <c r="H18" s="38">
        <v>1.718284653447548</v>
      </c>
      <c r="I18" s="38">
        <v>1.4775727664502265E-3</v>
      </c>
      <c r="J18" s="38" t="s">
        <v>150</v>
      </c>
    </row>
    <row r="19" spans="1:12">
      <c r="A19" s="3">
        <v>1998</v>
      </c>
      <c r="B19" s="38">
        <v>111.96788844622449</v>
      </c>
      <c r="C19" s="38" t="s">
        <v>151</v>
      </c>
      <c r="D19" s="38">
        <v>259.78053220849404</v>
      </c>
      <c r="E19" s="38">
        <v>229.72057587061258</v>
      </c>
      <c r="F19" s="38">
        <v>8.3423988082915255</v>
      </c>
      <c r="G19" s="38">
        <v>19.474730492267877</v>
      </c>
      <c r="H19" s="38">
        <v>2.2398613718896323</v>
      </c>
      <c r="I19" s="38">
        <v>2.9656654324251679E-3</v>
      </c>
      <c r="J19" s="38" t="s">
        <v>150</v>
      </c>
    </row>
    <row r="20" spans="1:12">
      <c r="A20" s="3">
        <v>1999</v>
      </c>
      <c r="B20" s="38">
        <v>110.08467929781548</v>
      </c>
      <c r="C20" s="38" t="s">
        <v>151</v>
      </c>
      <c r="D20" s="38">
        <v>255.41123417472289</v>
      </c>
      <c r="E20" s="38">
        <v>225.71992892386817</v>
      </c>
      <c r="F20" s="38">
        <v>8.1237815072138257</v>
      </c>
      <c r="G20" s="38">
        <v>18.751881268729321</v>
      </c>
      <c r="H20" s="38">
        <v>2.8055664153075446</v>
      </c>
      <c r="I20" s="38">
        <v>5.3760596040226443E-3</v>
      </c>
      <c r="J20" s="38">
        <v>4.7000000000000002E-3</v>
      </c>
    </row>
    <row r="21" spans="1:12">
      <c r="A21" s="3">
        <v>2000</v>
      </c>
      <c r="B21" s="38">
        <v>117.30372862430691</v>
      </c>
      <c r="C21" s="38" t="s">
        <v>151</v>
      </c>
      <c r="D21" s="38">
        <v>272.16039772598526</v>
      </c>
      <c r="E21" s="38">
        <v>242.14954928625457</v>
      </c>
      <c r="F21" s="38">
        <v>8.0582021385247611</v>
      </c>
      <c r="G21" s="38">
        <v>18.32901349411031</v>
      </c>
      <c r="H21" s="38">
        <v>3.5245438143554479</v>
      </c>
      <c r="I21" s="38">
        <v>9.0839927401862135E-3</v>
      </c>
      <c r="J21" s="38">
        <v>9.0004999999999988E-2</v>
      </c>
    </row>
    <row r="22" spans="1:12">
      <c r="A22" s="3">
        <v>2001</v>
      </c>
      <c r="B22" s="38">
        <v>106.88244823286048</v>
      </c>
      <c r="C22" s="38" t="s">
        <v>151</v>
      </c>
      <c r="D22" s="38">
        <v>247.98162822383355</v>
      </c>
      <c r="E22" s="38">
        <v>216.09821945956824</v>
      </c>
      <c r="F22" s="38">
        <v>8.0030300036592781</v>
      </c>
      <c r="G22" s="38">
        <v>19.425387049439479</v>
      </c>
      <c r="H22" s="38">
        <v>4.272770735035432</v>
      </c>
      <c r="I22" s="38">
        <v>1.1845976131137576E-2</v>
      </c>
      <c r="J22" s="38">
        <v>0.17037500000000003</v>
      </c>
    </row>
    <row r="23" spans="1:12">
      <c r="A23" s="3">
        <v>2002</v>
      </c>
      <c r="B23" s="38">
        <v>109.94379036499728</v>
      </c>
      <c r="C23" s="38" t="s">
        <v>151</v>
      </c>
      <c r="D23" s="38">
        <v>255.08435293709573</v>
      </c>
      <c r="E23" s="38">
        <v>222.21514078316241</v>
      </c>
      <c r="F23" s="38">
        <v>8.0591661045078151</v>
      </c>
      <c r="G23" s="38">
        <v>19.667215187808935</v>
      </c>
      <c r="H23" s="38">
        <v>4.8771059667827146</v>
      </c>
      <c r="I23" s="38">
        <v>1.4744894833829517E-2</v>
      </c>
      <c r="J23" s="38">
        <v>0.25098000000000004</v>
      </c>
    </row>
    <row r="24" spans="1:12">
      <c r="A24" s="3">
        <v>2003</v>
      </c>
      <c r="B24" s="38">
        <v>114.8869025252246</v>
      </c>
      <c r="C24" s="38" t="s">
        <v>151</v>
      </c>
      <c r="D24" s="38">
        <v>266.55303673179696</v>
      </c>
      <c r="E24" s="38">
        <v>232.87122219746692</v>
      </c>
      <c r="F24" s="38">
        <v>8.0885745145527856</v>
      </c>
      <c r="G24" s="38">
        <v>19.857999228154824</v>
      </c>
      <c r="H24" s="38">
        <v>5.449616230976436</v>
      </c>
      <c r="I24" s="38">
        <v>2.9944560645977322E-2</v>
      </c>
      <c r="J24" s="38">
        <v>0.25568000000000002</v>
      </c>
    </row>
    <row r="25" spans="1:12">
      <c r="A25" s="3">
        <v>2004</v>
      </c>
      <c r="B25" s="38">
        <v>115.95355417817821</v>
      </c>
      <c r="C25" s="38" t="s">
        <v>151</v>
      </c>
      <c r="D25" s="38">
        <v>269.02781175819609</v>
      </c>
      <c r="E25" s="38">
        <v>235.09198464759413</v>
      </c>
      <c r="F25" s="38">
        <v>7.5612174050220986</v>
      </c>
      <c r="G25" s="38">
        <v>20.011187627931488</v>
      </c>
      <c r="H25" s="38">
        <v>6.054613535215168</v>
      </c>
      <c r="I25" s="38">
        <v>3.7853542433194602E-2</v>
      </c>
      <c r="J25" s="38">
        <v>0.27095499999999995</v>
      </c>
    </row>
    <row r="26" spans="1:12">
      <c r="A26" s="3">
        <v>2005</v>
      </c>
      <c r="B26" s="38">
        <v>116.1822570863681</v>
      </c>
      <c r="C26" s="38" t="s">
        <v>151</v>
      </c>
      <c r="D26" s="38">
        <v>269.55843320718174</v>
      </c>
      <c r="E26" s="38">
        <v>234.67557969627603</v>
      </c>
      <c r="F26" s="38">
        <v>7.6689957672111264</v>
      </c>
      <c r="G26" s="38">
        <v>20.525643595737826</v>
      </c>
      <c r="H26" s="38">
        <v>6.3724991931751065</v>
      </c>
      <c r="I26" s="38">
        <v>5.2749954781622241E-2</v>
      </c>
      <c r="J26" s="38">
        <v>0.262965</v>
      </c>
    </row>
    <row r="27" spans="1:12">
      <c r="A27" s="3">
        <v>2006</v>
      </c>
      <c r="B27" s="38">
        <v>119.84261342944889</v>
      </c>
      <c r="C27" s="38" t="s">
        <v>151</v>
      </c>
      <c r="D27" s="38">
        <v>278.0509513038765</v>
      </c>
      <c r="E27" s="38">
        <v>241.67733566793848</v>
      </c>
      <c r="F27" s="38">
        <v>7.8268731503552669</v>
      </c>
      <c r="G27" s="38">
        <v>21.465820511178567</v>
      </c>
      <c r="H27" s="38">
        <v>6.9599042213988289</v>
      </c>
      <c r="I27" s="38">
        <v>6.2972753005364826E-2</v>
      </c>
      <c r="J27" s="38">
        <v>5.8045000000000013E-2</v>
      </c>
      <c r="L27" s="3" t="s">
        <v>326</v>
      </c>
    </row>
    <row r="28" spans="1:12">
      <c r="A28" s="3">
        <v>2007</v>
      </c>
      <c r="B28" s="38">
        <v>111.22813260576416</v>
      </c>
      <c r="C28" s="38" t="s">
        <v>151</v>
      </c>
      <c r="D28" s="38">
        <v>258.06419935086922</v>
      </c>
      <c r="E28" s="38">
        <v>220.57654167836057</v>
      </c>
      <c r="F28" s="38">
        <v>7.8936761140790974</v>
      </c>
      <c r="G28" s="38">
        <v>21.74723054651411</v>
      </c>
      <c r="H28" s="38">
        <v>7.6619963215199798</v>
      </c>
      <c r="I28" s="38">
        <v>6.7254690395467984E-2</v>
      </c>
      <c r="J28" s="38">
        <v>0.11750000000000001</v>
      </c>
    </row>
    <row r="29" spans="1:12">
      <c r="A29" s="3">
        <v>2008</v>
      </c>
      <c r="B29" s="38">
        <v>120.62273876831959</v>
      </c>
      <c r="C29" s="38">
        <v>92</v>
      </c>
      <c r="D29" s="38">
        <v>279.86094681717492</v>
      </c>
      <c r="E29" s="38">
        <v>241.42005857477662</v>
      </c>
      <c r="F29" s="38">
        <v>8.0818234784695626</v>
      </c>
      <c r="G29" s="38">
        <v>21.944717928593374</v>
      </c>
      <c r="H29" s="38">
        <v>7.9923995136410522</v>
      </c>
      <c r="I29" s="38">
        <v>6.4747321694301835E-2</v>
      </c>
      <c r="J29" s="38">
        <v>0.35720000000000002</v>
      </c>
    </row>
    <row r="30" spans="1:12">
      <c r="A30" s="3">
        <v>2009</v>
      </c>
      <c r="B30" s="38">
        <v>112.68997136637783</v>
      </c>
      <c r="C30" s="38">
        <v>92</v>
      </c>
      <c r="D30" s="38">
        <v>261.45586151852376</v>
      </c>
      <c r="E30" s="38">
        <v>223.72395014261545</v>
      </c>
      <c r="F30" s="38">
        <v>8.0037189176939183</v>
      </c>
      <c r="G30" s="38">
        <v>21.715450568637703</v>
      </c>
      <c r="H30" s="38">
        <v>7.8178596346170881</v>
      </c>
      <c r="I30" s="38">
        <v>5.4822254959626095E-2</v>
      </c>
      <c r="J30" s="38">
        <v>0.14006000000000002</v>
      </c>
    </row>
    <row r="31" spans="1:12">
      <c r="A31" s="3">
        <v>2010</v>
      </c>
      <c r="B31" s="38">
        <v>105.54607845610707</v>
      </c>
      <c r="C31" s="38">
        <v>92</v>
      </c>
      <c r="D31" s="38">
        <v>244.88107094218859</v>
      </c>
      <c r="E31" s="38">
        <v>207.54695297351074</v>
      </c>
      <c r="F31" s="38">
        <v>7.8097706456365321</v>
      </c>
      <c r="G31" s="38">
        <v>21.057587372709186</v>
      </c>
      <c r="H31" s="38">
        <v>8.3903404147958867</v>
      </c>
      <c r="I31" s="38">
        <v>5.2214535536255026E-2</v>
      </c>
      <c r="J31" s="38">
        <v>2.4205000000000001E-2</v>
      </c>
    </row>
    <row r="32" spans="1:12">
      <c r="A32" s="3">
        <v>2011</v>
      </c>
      <c r="B32" s="38">
        <v>96.183393713670341</v>
      </c>
      <c r="C32" s="38">
        <v>92</v>
      </c>
      <c r="D32" s="38">
        <v>223.15838545581624</v>
      </c>
      <c r="E32" s="38">
        <v>184.64123299283679</v>
      </c>
      <c r="F32" s="38">
        <v>8.1473062886477017</v>
      </c>
      <c r="G32" s="38">
        <v>21.468118382834952</v>
      </c>
      <c r="H32" s="38">
        <v>8.8308675687384657</v>
      </c>
      <c r="I32" s="38">
        <v>5.6995222758355758E-2</v>
      </c>
      <c r="J32" s="38">
        <v>1.3864999999999999E-2</v>
      </c>
      <c r="L32" s="3" t="s">
        <v>326</v>
      </c>
    </row>
    <row r="33" spans="1:10">
      <c r="A33" s="3">
        <v>2012</v>
      </c>
      <c r="B33" s="38">
        <v>100.16669262912963</v>
      </c>
      <c r="C33" s="38">
        <v>92</v>
      </c>
      <c r="D33" s="38">
        <v>232.40017367352041</v>
      </c>
      <c r="E33" s="38">
        <v>193.19050101095354</v>
      </c>
      <c r="F33" s="38">
        <v>8.0111748213329417</v>
      </c>
      <c r="G33" s="38">
        <v>21.959842083312822</v>
      </c>
      <c r="H33" s="38">
        <v>9.197317633218324</v>
      </c>
      <c r="I33" s="38">
        <v>4.0868124702775427E-2</v>
      </c>
      <c r="J33" s="38">
        <v>4.6999999999999999E-4</v>
      </c>
    </row>
    <row r="34" spans="1:10">
      <c r="A34" s="3">
        <v>2013</v>
      </c>
      <c r="B34" s="38">
        <v>100.60093751214865</v>
      </c>
      <c r="C34" s="38" t="s">
        <v>151</v>
      </c>
      <c r="D34" s="38">
        <v>233.40768009687926</v>
      </c>
      <c r="E34" s="38">
        <v>195.23586014838548</v>
      </c>
      <c r="F34" s="38">
        <v>7.7721045132914615</v>
      </c>
      <c r="G34" s="38">
        <v>21.012202690399409</v>
      </c>
      <c r="H34" s="38">
        <v>9.1674879277436752</v>
      </c>
      <c r="I34" s="38">
        <v>4.0014817059206675E-2</v>
      </c>
      <c r="J34" s="38">
        <v>0.18000999999999998</v>
      </c>
    </row>
    <row r="35" spans="1:10">
      <c r="A35" s="3">
        <v>2014</v>
      </c>
      <c r="B35" s="38">
        <v>87.101961587747226</v>
      </c>
      <c r="C35" s="38" t="s">
        <v>151</v>
      </c>
      <c r="D35" s="38">
        <v>202.08824379622178</v>
      </c>
      <c r="E35" s="38">
        <v>163.70409727578127</v>
      </c>
      <c r="F35" s="38">
        <v>7.6746487248781632</v>
      </c>
      <c r="G35" s="38">
        <v>21.146132460798395</v>
      </c>
      <c r="H35" s="38">
        <v>9.4191955780287131</v>
      </c>
      <c r="I35" s="38">
        <v>2.4554756735211323E-2</v>
      </c>
      <c r="J35" s="38">
        <v>0.11961500000000001</v>
      </c>
    </row>
    <row r="36" spans="1:10">
      <c r="A36" s="3">
        <v>2015</v>
      </c>
      <c r="B36" s="38">
        <v>85.618838130998014</v>
      </c>
      <c r="C36" s="38" t="s">
        <v>151</v>
      </c>
      <c r="D36" s="38">
        <v>198.64719827619078</v>
      </c>
      <c r="E36" s="38">
        <v>160.2979218774029</v>
      </c>
      <c r="F36" s="38">
        <v>7.7770678598467349</v>
      </c>
      <c r="G36" s="38">
        <v>20.98595727251622</v>
      </c>
      <c r="H36" s="38">
        <v>9.5344728893638493</v>
      </c>
      <c r="I36" s="38">
        <v>1.3238377061075071E-2</v>
      </c>
      <c r="J36" s="38">
        <v>3.8539999999999998E-2</v>
      </c>
    </row>
    <row r="37" spans="1:10">
      <c r="A37" s="3">
        <v>2016</v>
      </c>
      <c r="B37" s="38">
        <v>80.511706125842736</v>
      </c>
      <c r="C37" s="38" t="s">
        <v>151</v>
      </c>
      <c r="D37" s="38">
        <v>186.79796642258242</v>
      </c>
      <c r="E37" s="38">
        <v>148.7973300963956</v>
      </c>
      <c r="F37" s="38">
        <v>7.6499782237746281</v>
      </c>
      <c r="G37" s="38">
        <v>21.119698779459551</v>
      </c>
      <c r="H37" s="38">
        <v>9.2112165658039213</v>
      </c>
      <c r="I37" s="38">
        <v>4.937757148707601E-3</v>
      </c>
      <c r="J37" s="38">
        <v>1.4805E-2</v>
      </c>
    </row>
    <row r="38" spans="1:10">
      <c r="A38" s="3">
        <v>2017</v>
      </c>
      <c r="B38" s="38">
        <v>83.189476537150938</v>
      </c>
      <c r="C38" s="38" t="s">
        <v>151</v>
      </c>
      <c r="D38" s="38">
        <v>193.01075325133374</v>
      </c>
      <c r="E38" s="38">
        <v>155.2324966544171</v>
      </c>
      <c r="F38" s="38">
        <v>7.6421741801144991</v>
      </c>
      <c r="G38" s="38">
        <v>20.606766530892045</v>
      </c>
      <c r="H38" s="38">
        <v>9.4802796842600223</v>
      </c>
      <c r="I38" s="38">
        <v>2.5062016500308208E-3</v>
      </c>
      <c r="J38" s="38">
        <v>4.6530000000000002E-2</v>
      </c>
    </row>
    <row r="39" spans="1:10">
      <c r="A39" s="3">
        <v>2018</v>
      </c>
      <c r="B39" s="38">
        <v>81.841323776878795</v>
      </c>
      <c r="C39" s="38" t="s">
        <v>151</v>
      </c>
      <c r="D39" s="38">
        <v>189.88285786613093</v>
      </c>
      <c r="E39" s="38">
        <v>151.43534517739727</v>
      </c>
      <c r="F39" s="38">
        <v>7.8002600707029623</v>
      </c>
      <c r="G39" s="38">
        <v>20.932689048365049</v>
      </c>
      <c r="H39" s="38">
        <v>9.6413857116434016</v>
      </c>
      <c r="I39" s="38">
        <v>2.2078580222583037E-3</v>
      </c>
      <c r="J39" s="38">
        <v>7.0970000000000005E-2</v>
      </c>
    </row>
    <row r="40" spans="1:10">
      <c r="A40" s="3">
        <v>2019</v>
      </c>
      <c r="B40" s="38">
        <v>81.702551785222795</v>
      </c>
      <c r="C40" s="38" t="s">
        <v>151</v>
      </c>
      <c r="D40" s="38">
        <v>189.5608882161867</v>
      </c>
      <c r="E40" s="38">
        <v>150.49712794158111</v>
      </c>
      <c r="F40" s="38">
        <v>7.9101993982391523</v>
      </c>
      <c r="G40" s="38">
        <v>21.762012207357085</v>
      </c>
      <c r="H40" s="38">
        <v>9.3409337090507165</v>
      </c>
      <c r="I40" s="38">
        <v>1.9699599586370364E-3</v>
      </c>
      <c r="J40" s="38">
        <v>4.8644999999999994E-2</v>
      </c>
    </row>
    <row r="41" spans="1:10">
      <c r="A41" s="3">
        <v>2020</v>
      </c>
      <c r="B41" s="38">
        <v>75.158161194908331</v>
      </c>
      <c r="C41" s="38">
        <v>80</v>
      </c>
      <c r="D41" s="38">
        <v>174.37702350171838</v>
      </c>
      <c r="E41" s="38">
        <v>135.92938725540841</v>
      </c>
      <c r="F41" s="38">
        <v>7.7617549100059779</v>
      </c>
      <c r="G41" s="38">
        <v>21.865954048961889</v>
      </c>
      <c r="H41" s="38">
        <v>8.7636023055532064</v>
      </c>
      <c r="I41" s="38">
        <v>1.099981788869122E-3</v>
      </c>
      <c r="J41" s="38">
        <v>5.5224999999999996E-2</v>
      </c>
    </row>
    <row r="42" spans="1:10">
      <c r="A42" s="3">
        <v>2021</v>
      </c>
      <c r="B42" s="38">
        <v>75.113967757487941</v>
      </c>
      <c r="C42" s="38" t="s">
        <v>151</v>
      </c>
      <c r="D42" s="38">
        <v>174.27448879420083</v>
      </c>
      <c r="E42" s="38">
        <v>136.70620167471597</v>
      </c>
      <c r="F42" s="38">
        <v>7.7588561355642414</v>
      </c>
      <c r="G42" s="38">
        <v>21.557741417037072</v>
      </c>
      <c r="H42" s="38">
        <v>8.197534417873122</v>
      </c>
      <c r="I42" s="38">
        <v>1.0451490104715201E-3</v>
      </c>
      <c r="J42" s="38">
        <v>5.3109999999999997E-2</v>
      </c>
    </row>
    <row r="43" spans="1:10">
      <c r="A43" s="3">
        <v>2022</v>
      </c>
      <c r="B43" s="38">
        <v>67.949581767145503</v>
      </c>
      <c r="C43" s="38" t="s">
        <v>151</v>
      </c>
      <c r="D43" s="38">
        <v>157.65215152102709</v>
      </c>
      <c r="E43" s="38">
        <v>120.54586489080343</v>
      </c>
      <c r="F43" s="38">
        <v>7.8123812935428667</v>
      </c>
      <c r="G43" s="38">
        <v>21.404831627087098</v>
      </c>
      <c r="H43" s="38">
        <v>7.8176035752150081</v>
      </c>
      <c r="I43" s="38">
        <v>9.7013437873630132E-4</v>
      </c>
      <c r="J43" s="38">
        <v>7.0500000000000007E-2</v>
      </c>
    </row>
    <row r="44" spans="1:10">
      <c r="A44" s="3">
        <v>2023</v>
      </c>
      <c r="B44" s="38">
        <v>68.978444436743672</v>
      </c>
      <c r="C44" s="38" t="s">
        <v>151</v>
      </c>
      <c r="D44" s="38">
        <v>160.03925103309862</v>
      </c>
      <c r="E44" s="38">
        <v>123.42701272173342</v>
      </c>
      <c r="F44" s="38">
        <v>7.6441612311326468</v>
      </c>
      <c r="G44" s="38">
        <v>21.455355152480916</v>
      </c>
      <c r="H44" s="38">
        <v>7.4953772906931659</v>
      </c>
      <c r="I44" s="38">
        <v>8.9463705846466745E-4</v>
      </c>
      <c r="J44" s="38">
        <v>1.6449999999999999E-2</v>
      </c>
    </row>
    <row r="45" spans="1:10" ht="12.75" customHeight="1"/>
    <row r="46" spans="1:10">
      <c r="A46" s="12" t="s">
        <v>492</v>
      </c>
    </row>
    <row r="48" spans="1:10">
      <c r="A48" s="13" t="s">
        <v>493</v>
      </c>
      <c r="B48" s="9"/>
      <c r="H48" s="9"/>
    </row>
    <row r="49" spans="1:14" ht="12.75" customHeight="1">
      <c r="A49" s="3" t="s">
        <v>270</v>
      </c>
    </row>
    <row r="50" spans="1:14" ht="12.75" customHeight="1">
      <c r="C50" s="3" t="s">
        <v>326</v>
      </c>
      <c r="N50" s="3" t="s">
        <v>326</v>
      </c>
    </row>
    <row r="51" spans="1:14" ht="12.75" customHeight="1">
      <c r="A51" s="16" t="s">
        <v>110</v>
      </c>
    </row>
    <row r="52" spans="1:14">
      <c r="A52" s="3" t="s">
        <v>398</v>
      </c>
    </row>
    <row r="53" spans="1:14" ht="12.75" customHeight="1">
      <c r="A53" s="3" t="s">
        <v>397</v>
      </c>
    </row>
    <row r="54" spans="1:14">
      <c r="A54" s="3" t="s">
        <v>399</v>
      </c>
    </row>
    <row r="55" spans="1:14">
      <c r="A55" s="3" t="s">
        <v>400</v>
      </c>
    </row>
    <row r="58" spans="1:14">
      <c r="A58" s="3" t="s">
        <v>326</v>
      </c>
    </row>
  </sheetData>
  <phoneticPr fontId="4" type="noConversion"/>
  <hyperlinks>
    <hyperlink ref="A4" location="Inhalt!A1" display="&lt;&lt;&lt; Inhalt" xr:uid="{ED874F62-6915-4A08-8AD6-ECD5FF9A3F53}"/>
    <hyperlink ref="A46" location="Metadaten!A1" display="Metadaten &lt;&lt;&lt;" xr:uid="{7F4EDCF2-6902-417A-9EC6-D0F7B3F17C98}"/>
  </hyperlinks>
  <pageMargins left="0.62992125984251968" right="0.62992125984251968" top="0.98425196850393704" bottom="0.78740157480314965" header="0.51181102362204722" footer="0.51181102362204722"/>
  <pageSetup paperSize="9" scale="41"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pageSetUpPr fitToPage="1"/>
  </sheetPr>
  <dimension ref="A1:H253"/>
  <sheetViews>
    <sheetView workbookViewId="0">
      <pane ySplit="9" topLeftCell="A10" activePane="bottomLeft" state="frozen"/>
      <selection sqref="A1:XFD1048576"/>
      <selection pane="bottomLeft" activeCell="A4" sqref="A4"/>
    </sheetView>
  </sheetViews>
  <sheetFormatPr baseColWidth="10" defaultColWidth="11.42578125" defaultRowHeight="12.75" outlineLevelRow="1"/>
  <cols>
    <col min="1" max="1" width="10.7109375" style="3" customWidth="1"/>
    <col min="2" max="2" width="17.5703125" style="3" bestFit="1" customWidth="1"/>
    <col min="3" max="3" width="12" style="3" bestFit="1" customWidth="1"/>
    <col min="4" max="4" width="27.28515625" style="3" bestFit="1" customWidth="1"/>
    <col min="5" max="5" width="24.85546875" style="3" bestFit="1" customWidth="1"/>
    <col min="6" max="6" width="17.5703125" style="3" bestFit="1" customWidth="1"/>
    <col min="7" max="7" width="16.42578125" style="3" bestFit="1" customWidth="1"/>
    <col min="8" max="8" width="18.28515625" style="3" bestFit="1" customWidth="1"/>
    <col min="9" max="16384" width="11.42578125" style="3"/>
  </cols>
  <sheetData>
    <row r="1" spans="1:8" ht="15.75">
      <c r="A1" s="1" t="s">
        <v>112</v>
      </c>
    </row>
    <row r="2" spans="1:8">
      <c r="A2" s="3" t="s">
        <v>604</v>
      </c>
    </row>
    <row r="4" spans="1:8">
      <c r="A4" s="14" t="s">
        <v>481</v>
      </c>
    </row>
    <row r="5" spans="1:8">
      <c r="A5" s="7"/>
    </row>
    <row r="6" spans="1:8">
      <c r="A6" s="11" t="s">
        <v>518</v>
      </c>
    </row>
    <row r="8" spans="1:8" s="5" customFormat="1">
      <c r="A8" s="5" t="s">
        <v>583</v>
      </c>
      <c r="B8" s="5" t="s">
        <v>113</v>
      </c>
      <c r="C8" s="5" t="s">
        <v>114</v>
      </c>
      <c r="D8" s="5" t="s">
        <v>115</v>
      </c>
      <c r="E8" s="5" t="s">
        <v>116</v>
      </c>
      <c r="F8" s="5" t="s">
        <v>117</v>
      </c>
      <c r="G8" s="5" t="s">
        <v>118</v>
      </c>
      <c r="H8" s="5" t="s">
        <v>119</v>
      </c>
    </row>
    <row r="9" spans="1:8" s="5" customFormat="1">
      <c r="B9" s="5" t="s">
        <v>120</v>
      </c>
      <c r="C9" s="5" t="s">
        <v>121</v>
      </c>
      <c r="D9" s="5" t="s">
        <v>122</v>
      </c>
      <c r="E9" s="5" t="s">
        <v>123</v>
      </c>
      <c r="F9" s="5" t="s">
        <v>124</v>
      </c>
      <c r="G9" s="5" t="s">
        <v>125</v>
      </c>
      <c r="H9" s="5" t="s">
        <v>126</v>
      </c>
    </row>
    <row r="10" spans="1:8" collapsed="1">
      <c r="A10" s="3">
        <v>2007</v>
      </c>
      <c r="B10" s="38">
        <v>10.716666666666669</v>
      </c>
      <c r="C10" s="38">
        <v>963.98333333333312</v>
      </c>
      <c r="D10" s="38">
        <v>72.833333333333329</v>
      </c>
      <c r="E10" s="38">
        <v>6</v>
      </c>
      <c r="F10" s="38">
        <v>843.1</v>
      </c>
      <c r="G10" s="38">
        <v>1661</v>
      </c>
      <c r="H10" s="38">
        <v>147</v>
      </c>
    </row>
    <row r="11" spans="1:8" hidden="1" outlineLevel="1">
      <c r="A11" s="3" t="s">
        <v>127</v>
      </c>
      <c r="B11" s="38">
        <v>4.4000000000000004</v>
      </c>
      <c r="C11" s="38">
        <v>967.8</v>
      </c>
      <c r="D11" s="38">
        <v>75</v>
      </c>
      <c r="E11" s="38">
        <v>8</v>
      </c>
      <c r="F11" s="38">
        <v>44.4</v>
      </c>
      <c r="G11" s="38">
        <v>59</v>
      </c>
      <c r="H11" s="38">
        <v>14</v>
      </c>
    </row>
    <row r="12" spans="1:8" hidden="1" outlineLevel="1">
      <c r="A12" s="3" t="s">
        <v>128</v>
      </c>
      <c r="B12" s="38">
        <v>5.7</v>
      </c>
      <c r="C12" s="38">
        <v>959.7</v>
      </c>
      <c r="D12" s="38">
        <v>67</v>
      </c>
      <c r="E12" s="38">
        <v>7</v>
      </c>
      <c r="F12" s="38">
        <v>24.3</v>
      </c>
      <c r="G12" s="38">
        <v>101</v>
      </c>
      <c r="H12" s="38">
        <v>11</v>
      </c>
    </row>
    <row r="13" spans="1:8" hidden="1" outlineLevel="1">
      <c r="A13" s="3" t="s">
        <v>129</v>
      </c>
      <c r="B13" s="38">
        <v>6.8</v>
      </c>
      <c r="C13" s="38">
        <v>961.7</v>
      </c>
      <c r="D13" s="38">
        <v>69</v>
      </c>
      <c r="E13" s="38">
        <v>8</v>
      </c>
      <c r="F13" s="38">
        <v>73.599999999999994</v>
      </c>
      <c r="G13" s="38">
        <v>159</v>
      </c>
      <c r="H13" s="38">
        <v>15</v>
      </c>
    </row>
    <row r="14" spans="1:8" hidden="1" outlineLevel="1">
      <c r="A14" s="3" t="s">
        <v>130</v>
      </c>
      <c r="B14" s="38">
        <v>14.3</v>
      </c>
      <c r="C14" s="38">
        <v>964.5</v>
      </c>
      <c r="D14" s="38">
        <v>59</v>
      </c>
      <c r="E14" s="38">
        <v>8</v>
      </c>
      <c r="F14" s="38">
        <v>27.1</v>
      </c>
      <c r="G14" s="38">
        <v>254</v>
      </c>
      <c r="H14" s="38">
        <v>4</v>
      </c>
    </row>
    <row r="15" spans="1:8" hidden="1" outlineLevel="1">
      <c r="A15" s="3" t="s">
        <v>131</v>
      </c>
      <c r="B15" s="38">
        <v>15.7</v>
      </c>
      <c r="C15" s="38">
        <v>959</v>
      </c>
      <c r="D15" s="38">
        <v>66</v>
      </c>
      <c r="E15" s="38">
        <v>8</v>
      </c>
      <c r="F15" s="38">
        <v>88.4</v>
      </c>
      <c r="G15" s="38">
        <v>169</v>
      </c>
      <c r="H15" s="38">
        <v>15</v>
      </c>
    </row>
    <row r="16" spans="1:8" hidden="1" outlineLevel="1">
      <c r="A16" s="3" t="s">
        <v>132</v>
      </c>
      <c r="B16" s="38">
        <v>18.3</v>
      </c>
      <c r="C16" s="38">
        <v>960.5</v>
      </c>
      <c r="D16" s="38">
        <v>72</v>
      </c>
      <c r="E16" s="38">
        <v>6</v>
      </c>
      <c r="F16" s="38">
        <v>123.7</v>
      </c>
      <c r="G16" s="38">
        <v>172</v>
      </c>
      <c r="H16" s="38">
        <v>21</v>
      </c>
    </row>
    <row r="17" spans="1:8" hidden="1" outlineLevel="1">
      <c r="A17" s="3" t="s">
        <v>133</v>
      </c>
      <c r="B17" s="38">
        <v>18.899999999999999</v>
      </c>
      <c r="C17" s="38">
        <v>962.7</v>
      </c>
      <c r="D17" s="38">
        <v>69</v>
      </c>
      <c r="E17" s="38">
        <v>7</v>
      </c>
      <c r="F17" s="38">
        <v>156.5</v>
      </c>
      <c r="G17" s="38">
        <v>196</v>
      </c>
      <c r="H17" s="38">
        <v>14</v>
      </c>
    </row>
    <row r="18" spans="1:8" hidden="1" outlineLevel="1">
      <c r="A18" s="3" t="s">
        <v>134</v>
      </c>
      <c r="B18" s="38">
        <v>17.7</v>
      </c>
      <c r="C18" s="38">
        <v>962.4</v>
      </c>
      <c r="D18" s="38">
        <v>77</v>
      </c>
      <c r="E18" s="38">
        <v>5</v>
      </c>
      <c r="F18" s="38">
        <v>132.6</v>
      </c>
      <c r="G18" s="38">
        <v>157</v>
      </c>
      <c r="H18" s="38">
        <v>15</v>
      </c>
    </row>
    <row r="19" spans="1:8" hidden="1" outlineLevel="1">
      <c r="A19" s="3" t="s">
        <v>135</v>
      </c>
      <c r="B19" s="38">
        <v>13.4</v>
      </c>
      <c r="C19" s="38">
        <v>966.3</v>
      </c>
      <c r="D19" s="38">
        <v>78</v>
      </c>
      <c r="E19" s="38">
        <v>5</v>
      </c>
      <c r="F19" s="38">
        <v>87.6</v>
      </c>
      <c r="G19" s="38">
        <v>143</v>
      </c>
      <c r="H19" s="38">
        <v>12</v>
      </c>
    </row>
    <row r="20" spans="1:8" hidden="1" outlineLevel="1">
      <c r="A20" s="3" t="s">
        <v>136</v>
      </c>
      <c r="B20" s="38">
        <v>9.5</v>
      </c>
      <c r="C20" s="38">
        <v>968.3</v>
      </c>
      <c r="D20" s="38">
        <v>80</v>
      </c>
      <c r="E20" s="38">
        <v>5</v>
      </c>
      <c r="F20" s="38">
        <v>8.1999999999999993</v>
      </c>
      <c r="G20" s="38">
        <v>137</v>
      </c>
      <c r="H20" s="38">
        <v>5</v>
      </c>
    </row>
    <row r="21" spans="1:8" hidden="1" outlineLevel="1">
      <c r="A21" s="3" t="s">
        <v>137</v>
      </c>
      <c r="B21" s="38">
        <v>3.6</v>
      </c>
      <c r="C21" s="38">
        <v>965.4</v>
      </c>
      <c r="D21" s="38">
        <v>79</v>
      </c>
      <c r="E21" s="38">
        <v>7</v>
      </c>
      <c r="F21" s="38">
        <v>31.7</v>
      </c>
      <c r="G21" s="38">
        <v>61</v>
      </c>
      <c r="H21" s="38">
        <v>11</v>
      </c>
    </row>
    <row r="22" spans="1:8" hidden="1" outlineLevel="1">
      <c r="A22" s="3" t="s">
        <v>138</v>
      </c>
      <c r="B22" s="38">
        <v>0.3</v>
      </c>
      <c r="C22" s="38">
        <v>969.5</v>
      </c>
      <c r="D22" s="38">
        <v>83</v>
      </c>
      <c r="E22" s="38">
        <v>5</v>
      </c>
      <c r="F22" s="38">
        <v>45</v>
      </c>
      <c r="G22" s="38">
        <v>53</v>
      </c>
      <c r="H22" s="38">
        <v>10</v>
      </c>
    </row>
    <row r="23" spans="1:8" collapsed="1">
      <c r="A23" s="3">
        <v>2008</v>
      </c>
      <c r="B23" s="38">
        <v>10.7</v>
      </c>
      <c r="C23" s="38">
        <v>963</v>
      </c>
      <c r="D23" s="38">
        <v>72</v>
      </c>
      <c r="E23" s="38">
        <v>7</v>
      </c>
      <c r="F23" s="38">
        <v>826.8</v>
      </c>
      <c r="G23" s="38">
        <v>1550</v>
      </c>
      <c r="H23" s="38">
        <v>144</v>
      </c>
    </row>
    <row r="24" spans="1:8" hidden="1" outlineLevel="1">
      <c r="A24" s="3" t="s">
        <v>127</v>
      </c>
      <c r="B24" s="38">
        <v>4.7</v>
      </c>
      <c r="C24" s="38">
        <v>966.9</v>
      </c>
      <c r="D24" s="38">
        <v>67</v>
      </c>
      <c r="E24" s="38">
        <v>10</v>
      </c>
      <c r="F24" s="38">
        <v>32.799999999999997</v>
      </c>
      <c r="G24" s="38">
        <v>87</v>
      </c>
      <c r="H24" s="38">
        <v>9</v>
      </c>
    </row>
    <row r="25" spans="1:8" hidden="1" outlineLevel="1">
      <c r="A25" s="3" t="s">
        <v>128</v>
      </c>
      <c r="B25" s="38">
        <v>4.9000000000000004</v>
      </c>
      <c r="C25" s="38">
        <v>971.9</v>
      </c>
      <c r="D25" s="38">
        <v>67</v>
      </c>
      <c r="E25" s="38">
        <v>8</v>
      </c>
      <c r="F25" s="38">
        <v>13.6</v>
      </c>
      <c r="G25" s="38">
        <v>147</v>
      </c>
      <c r="H25" s="38">
        <v>7</v>
      </c>
    </row>
    <row r="26" spans="1:8" hidden="1" outlineLevel="1">
      <c r="A26" s="3" t="s">
        <v>129</v>
      </c>
      <c r="B26" s="38">
        <v>5.5</v>
      </c>
      <c r="C26" s="38">
        <v>955.7</v>
      </c>
      <c r="D26" s="38">
        <v>68</v>
      </c>
      <c r="E26" s="38">
        <v>9</v>
      </c>
      <c r="F26" s="38">
        <v>60</v>
      </c>
      <c r="G26" s="38">
        <v>96</v>
      </c>
      <c r="H26" s="38">
        <v>18</v>
      </c>
    </row>
    <row r="27" spans="1:8" hidden="1" outlineLevel="1">
      <c r="A27" s="3" t="s">
        <v>130</v>
      </c>
      <c r="B27" s="38">
        <v>9.3000000000000007</v>
      </c>
      <c r="C27" s="38">
        <v>957.5</v>
      </c>
      <c r="D27" s="38">
        <v>69</v>
      </c>
      <c r="E27" s="38">
        <v>7</v>
      </c>
      <c r="F27" s="38">
        <v>59.3</v>
      </c>
      <c r="G27" s="38">
        <v>105</v>
      </c>
      <c r="H27" s="38">
        <v>15</v>
      </c>
    </row>
    <row r="28" spans="1:8" hidden="1" outlineLevel="1">
      <c r="A28" s="3" t="s">
        <v>131</v>
      </c>
      <c r="B28" s="38">
        <v>16.8</v>
      </c>
      <c r="C28" s="38">
        <v>960.2</v>
      </c>
      <c r="D28" s="38">
        <v>57</v>
      </c>
      <c r="E28" s="38">
        <v>8</v>
      </c>
      <c r="F28" s="38">
        <v>22.2</v>
      </c>
      <c r="G28" s="38">
        <v>191</v>
      </c>
      <c r="H28" s="38">
        <v>5</v>
      </c>
    </row>
    <row r="29" spans="1:8" hidden="1" outlineLevel="1">
      <c r="A29" s="3" t="s">
        <v>132</v>
      </c>
      <c r="B29" s="38">
        <v>18.2</v>
      </c>
      <c r="C29" s="38">
        <v>963</v>
      </c>
      <c r="D29" s="38">
        <v>74</v>
      </c>
      <c r="E29" s="38">
        <v>6</v>
      </c>
      <c r="F29" s="38">
        <v>67.8</v>
      </c>
      <c r="G29" s="38">
        <v>160</v>
      </c>
      <c r="H29" s="38">
        <v>18</v>
      </c>
    </row>
    <row r="30" spans="1:8" hidden="1" outlineLevel="1">
      <c r="A30" s="3" t="s">
        <v>133</v>
      </c>
      <c r="B30" s="38">
        <v>18.7</v>
      </c>
      <c r="C30" s="38">
        <v>963.3</v>
      </c>
      <c r="D30" s="38">
        <v>72</v>
      </c>
      <c r="E30" s="38">
        <v>6</v>
      </c>
      <c r="F30" s="38">
        <v>191.9</v>
      </c>
      <c r="G30" s="38">
        <v>198</v>
      </c>
      <c r="H30" s="38">
        <v>16</v>
      </c>
    </row>
    <row r="31" spans="1:8" hidden="1" outlineLevel="1">
      <c r="A31" s="3" t="s">
        <v>134</v>
      </c>
      <c r="B31" s="38">
        <v>18.399999999999999</v>
      </c>
      <c r="C31" s="38">
        <v>962.6</v>
      </c>
      <c r="D31" s="38">
        <v>76</v>
      </c>
      <c r="E31" s="38">
        <v>5</v>
      </c>
      <c r="F31" s="38">
        <v>138</v>
      </c>
      <c r="G31" s="38">
        <v>186</v>
      </c>
      <c r="H31" s="38">
        <v>12</v>
      </c>
    </row>
    <row r="32" spans="1:8" hidden="1" outlineLevel="1">
      <c r="A32" s="3" t="s">
        <v>135</v>
      </c>
      <c r="B32" s="38">
        <v>13.6</v>
      </c>
      <c r="C32" s="38">
        <v>964</v>
      </c>
      <c r="D32" s="38">
        <v>78</v>
      </c>
      <c r="E32" s="38">
        <v>7</v>
      </c>
      <c r="F32" s="38">
        <v>91.1</v>
      </c>
      <c r="G32" s="38">
        <v>139</v>
      </c>
      <c r="H32" s="38">
        <v>11</v>
      </c>
    </row>
    <row r="33" spans="1:8" hidden="1" outlineLevel="1">
      <c r="A33" s="3" t="s">
        <v>136</v>
      </c>
      <c r="B33" s="38">
        <v>10.7</v>
      </c>
      <c r="C33" s="38">
        <v>964.9</v>
      </c>
      <c r="D33" s="38">
        <v>79</v>
      </c>
      <c r="E33" s="38">
        <v>5</v>
      </c>
      <c r="F33" s="38">
        <v>68.900000000000006</v>
      </c>
      <c r="G33" s="38">
        <v>113</v>
      </c>
      <c r="H33" s="38">
        <v>9</v>
      </c>
    </row>
    <row r="34" spans="1:8" hidden="1" outlineLevel="1">
      <c r="A34" s="3" t="s">
        <v>137</v>
      </c>
      <c r="B34" s="38">
        <v>5.8</v>
      </c>
      <c r="C34" s="38">
        <v>961.5</v>
      </c>
      <c r="D34" s="38">
        <v>75</v>
      </c>
      <c r="E34" s="38">
        <v>7</v>
      </c>
      <c r="F34" s="38">
        <v>35.9</v>
      </c>
      <c r="G34" s="38">
        <v>80</v>
      </c>
      <c r="H34" s="38">
        <v>9</v>
      </c>
    </row>
    <row r="35" spans="1:8" hidden="1" outlineLevel="1">
      <c r="A35" s="3" t="s">
        <v>138</v>
      </c>
      <c r="B35" s="38">
        <v>1.3</v>
      </c>
      <c r="C35" s="38">
        <v>963.9</v>
      </c>
      <c r="D35" s="38">
        <v>83</v>
      </c>
      <c r="E35" s="38">
        <v>6</v>
      </c>
      <c r="F35" s="38">
        <v>45.3</v>
      </c>
      <c r="G35" s="38">
        <v>47</v>
      </c>
      <c r="H35" s="38">
        <v>15</v>
      </c>
    </row>
    <row r="36" spans="1:8" collapsed="1">
      <c r="A36" s="3">
        <v>2009</v>
      </c>
      <c r="B36" s="38">
        <v>10.8</v>
      </c>
      <c r="C36" s="38">
        <v>962</v>
      </c>
      <c r="D36" s="38">
        <v>71</v>
      </c>
      <c r="E36" s="38">
        <v>7</v>
      </c>
      <c r="F36" s="38">
        <v>793.6</v>
      </c>
      <c r="G36" s="38">
        <v>1586</v>
      </c>
      <c r="H36" s="38">
        <v>151</v>
      </c>
    </row>
    <row r="37" spans="1:8" hidden="1" outlineLevel="1">
      <c r="A37" s="3" t="s">
        <v>127</v>
      </c>
      <c r="B37" s="38">
        <v>-1.6</v>
      </c>
      <c r="C37" s="38">
        <v>960.6</v>
      </c>
      <c r="D37" s="38">
        <v>80</v>
      </c>
      <c r="E37" s="38">
        <v>5</v>
      </c>
      <c r="F37" s="38">
        <v>20.7</v>
      </c>
      <c r="G37" s="38">
        <v>78</v>
      </c>
      <c r="H37" s="38">
        <v>5</v>
      </c>
    </row>
    <row r="38" spans="1:8" hidden="1" outlineLevel="1">
      <c r="A38" s="3" t="s">
        <v>128</v>
      </c>
      <c r="B38" s="38">
        <v>1.8</v>
      </c>
      <c r="C38" s="38">
        <v>960.1</v>
      </c>
      <c r="D38" s="38">
        <v>74</v>
      </c>
      <c r="E38" s="38">
        <v>7</v>
      </c>
      <c r="F38" s="38">
        <v>26</v>
      </c>
      <c r="G38" s="38">
        <v>67</v>
      </c>
      <c r="H38" s="38">
        <v>13</v>
      </c>
    </row>
    <row r="39" spans="1:8" hidden="1" outlineLevel="1">
      <c r="A39" s="3" t="s">
        <v>129</v>
      </c>
      <c r="B39" s="38">
        <v>5</v>
      </c>
      <c r="C39" s="38">
        <v>961.5</v>
      </c>
      <c r="D39" s="38">
        <v>72</v>
      </c>
      <c r="E39" s="38">
        <v>7</v>
      </c>
      <c r="F39" s="38">
        <v>63.2</v>
      </c>
      <c r="G39" s="38">
        <v>91</v>
      </c>
      <c r="H39" s="38">
        <v>19</v>
      </c>
    </row>
    <row r="40" spans="1:8" hidden="1" outlineLevel="1">
      <c r="A40" s="3" t="s">
        <v>130</v>
      </c>
      <c r="B40" s="38">
        <v>13.2</v>
      </c>
      <c r="C40" s="38">
        <v>959.5</v>
      </c>
      <c r="D40" s="38">
        <v>57</v>
      </c>
      <c r="E40" s="38">
        <v>10</v>
      </c>
      <c r="F40" s="38">
        <v>29.2</v>
      </c>
      <c r="G40" s="38">
        <v>187</v>
      </c>
      <c r="H40" s="38">
        <v>9</v>
      </c>
    </row>
    <row r="41" spans="1:8" hidden="1" outlineLevel="1">
      <c r="A41" s="3" t="s">
        <v>131</v>
      </c>
      <c r="B41" s="38">
        <v>16.7</v>
      </c>
      <c r="C41" s="38">
        <v>965.4</v>
      </c>
      <c r="D41" s="38">
        <v>63</v>
      </c>
      <c r="E41" s="38">
        <v>7</v>
      </c>
      <c r="F41" s="38">
        <v>58</v>
      </c>
      <c r="G41" s="38">
        <v>207</v>
      </c>
      <c r="H41" s="38">
        <v>14</v>
      </c>
    </row>
    <row r="42" spans="1:8" hidden="1" outlineLevel="1">
      <c r="A42" s="3" t="s">
        <v>132</v>
      </c>
      <c r="B42" s="38">
        <v>16.899999999999999</v>
      </c>
      <c r="C42" s="38">
        <v>962.8</v>
      </c>
      <c r="D42" s="38">
        <v>73</v>
      </c>
      <c r="E42" s="38">
        <v>6</v>
      </c>
      <c r="F42" s="38">
        <v>124.7</v>
      </c>
      <c r="G42" s="38">
        <v>163</v>
      </c>
      <c r="H42" s="38">
        <v>16</v>
      </c>
    </row>
    <row r="43" spans="1:8" hidden="1" outlineLevel="1">
      <c r="A43" s="3" t="s">
        <v>133</v>
      </c>
      <c r="B43" s="38">
        <v>19.399999999999999</v>
      </c>
      <c r="C43" s="38">
        <v>963.8</v>
      </c>
      <c r="D43" s="38">
        <v>71</v>
      </c>
      <c r="E43" s="38">
        <v>6</v>
      </c>
      <c r="F43" s="38">
        <v>139.69999999999999</v>
      </c>
      <c r="G43" s="38">
        <v>169</v>
      </c>
      <c r="H43" s="38">
        <v>16</v>
      </c>
    </row>
    <row r="44" spans="1:8" hidden="1" outlineLevel="1">
      <c r="A44" s="3" t="s">
        <v>134</v>
      </c>
      <c r="B44" s="38">
        <v>20.5</v>
      </c>
      <c r="C44" s="38">
        <v>965</v>
      </c>
      <c r="D44" s="38">
        <v>72</v>
      </c>
      <c r="E44" s="38">
        <v>6</v>
      </c>
      <c r="F44" s="38">
        <v>110.6</v>
      </c>
      <c r="G44" s="38">
        <v>222</v>
      </c>
      <c r="H44" s="38">
        <v>11</v>
      </c>
    </row>
    <row r="45" spans="1:8" hidden="1" outlineLevel="1">
      <c r="A45" s="3" t="s">
        <v>135</v>
      </c>
      <c r="B45" s="38">
        <v>16.100000000000001</v>
      </c>
      <c r="C45" s="38">
        <v>966.1</v>
      </c>
      <c r="D45" s="38">
        <v>79</v>
      </c>
      <c r="E45" s="38">
        <v>5</v>
      </c>
      <c r="F45" s="38">
        <v>39.9</v>
      </c>
      <c r="G45" s="38">
        <v>182</v>
      </c>
      <c r="H45" s="38">
        <v>7</v>
      </c>
    </row>
    <row r="46" spans="1:8" hidden="1" outlineLevel="1">
      <c r="A46" s="3" t="s">
        <v>136</v>
      </c>
      <c r="B46" s="38">
        <v>10.8</v>
      </c>
      <c r="C46" s="38">
        <v>964.4</v>
      </c>
      <c r="D46" s="38">
        <v>74</v>
      </c>
      <c r="E46" s="38">
        <v>5</v>
      </c>
      <c r="F46" s="38">
        <v>50.5</v>
      </c>
      <c r="G46" s="38">
        <v>108</v>
      </c>
      <c r="H46" s="38">
        <v>9</v>
      </c>
    </row>
    <row r="47" spans="1:8" hidden="1" outlineLevel="1">
      <c r="A47" s="3" t="s">
        <v>137</v>
      </c>
      <c r="B47" s="38">
        <v>8.6</v>
      </c>
      <c r="C47" s="38">
        <v>959</v>
      </c>
      <c r="D47" s="38">
        <v>71</v>
      </c>
      <c r="E47" s="38">
        <v>8</v>
      </c>
      <c r="F47" s="38">
        <v>95.2</v>
      </c>
      <c r="G47" s="38">
        <v>74</v>
      </c>
      <c r="H47" s="38">
        <v>16</v>
      </c>
    </row>
    <row r="48" spans="1:8" hidden="1" outlineLevel="1">
      <c r="A48" s="3" t="s">
        <v>138</v>
      </c>
      <c r="B48" s="38">
        <v>2.7</v>
      </c>
      <c r="C48" s="38">
        <v>955.3</v>
      </c>
      <c r="D48" s="38">
        <v>69</v>
      </c>
      <c r="E48" s="38">
        <v>9</v>
      </c>
      <c r="F48" s="38">
        <v>35.9</v>
      </c>
      <c r="G48" s="38">
        <v>38</v>
      </c>
      <c r="H48" s="38">
        <v>16</v>
      </c>
    </row>
    <row r="49" spans="1:8" collapsed="1">
      <c r="A49" s="3">
        <v>2010</v>
      </c>
      <c r="B49" s="38">
        <v>9.9</v>
      </c>
      <c r="C49" s="38">
        <v>960.3</v>
      </c>
      <c r="D49" s="38">
        <v>71</v>
      </c>
      <c r="E49" s="38">
        <v>7</v>
      </c>
      <c r="F49" s="38">
        <v>954.8</v>
      </c>
      <c r="G49" s="38">
        <v>1444</v>
      </c>
      <c r="H49" s="38">
        <v>152</v>
      </c>
    </row>
    <row r="50" spans="1:8" hidden="1" outlineLevel="1">
      <c r="A50" s="3" t="s">
        <v>127</v>
      </c>
      <c r="B50" s="38">
        <v>-1.3</v>
      </c>
      <c r="C50" s="38">
        <v>959.3</v>
      </c>
      <c r="D50" s="38">
        <v>77</v>
      </c>
      <c r="E50" s="38">
        <v>5</v>
      </c>
      <c r="F50" s="38">
        <v>13.9</v>
      </c>
      <c r="G50" s="38">
        <v>70</v>
      </c>
      <c r="H50" s="38">
        <v>9</v>
      </c>
    </row>
    <row r="51" spans="1:8" hidden="1" outlineLevel="1">
      <c r="A51" s="3" t="s">
        <v>128</v>
      </c>
      <c r="B51" s="38">
        <v>2.5</v>
      </c>
      <c r="C51" s="38">
        <v>952</v>
      </c>
      <c r="D51" s="38">
        <v>65</v>
      </c>
      <c r="E51" s="38">
        <v>9</v>
      </c>
      <c r="F51" s="38">
        <v>9.1999999999999993</v>
      </c>
      <c r="G51" s="38">
        <v>90</v>
      </c>
      <c r="H51" s="38">
        <v>8</v>
      </c>
    </row>
    <row r="52" spans="1:8" hidden="1" outlineLevel="1">
      <c r="A52" s="3" t="s">
        <v>129</v>
      </c>
      <c r="B52" s="38">
        <v>6.2</v>
      </c>
      <c r="C52" s="38">
        <v>963</v>
      </c>
      <c r="D52" s="38">
        <v>61</v>
      </c>
      <c r="E52" s="38">
        <v>9</v>
      </c>
      <c r="F52" s="38">
        <v>42.7</v>
      </c>
      <c r="G52" s="38">
        <v>144</v>
      </c>
      <c r="H52" s="38">
        <v>11</v>
      </c>
    </row>
    <row r="53" spans="1:8" hidden="1" outlineLevel="1">
      <c r="A53" s="3" t="s">
        <v>130</v>
      </c>
      <c r="B53" s="38">
        <v>10.8</v>
      </c>
      <c r="C53" s="38">
        <v>964</v>
      </c>
      <c r="D53" s="38">
        <v>63</v>
      </c>
      <c r="E53" s="38">
        <v>8</v>
      </c>
      <c r="F53" s="38">
        <v>24.1</v>
      </c>
      <c r="G53" s="38">
        <v>186</v>
      </c>
      <c r="H53" s="38">
        <v>8</v>
      </c>
    </row>
    <row r="54" spans="1:8" hidden="1" outlineLevel="1">
      <c r="A54" s="3" t="s">
        <v>131</v>
      </c>
      <c r="B54" s="38">
        <v>12.5</v>
      </c>
      <c r="C54" s="38">
        <v>960</v>
      </c>
      <c r="D54" s="38">
        <v>77</v>
      </c>
      <c r="E54" s="38">
        <v>5</v>
      </c>
      <c r="F54" s="38">
        <v>136.30000000000001</v>
      </c>
      <c r="G54" s="38">
        <v>85</v>
      </c>
      <c r="H54" s="38">
        <v>24</v>
      </c>
    </row>
    <row r="55" spans="1:8" hidden="1" outlineLevel="1">
      <c r="A55" s="3" t="s">
        <v>132</v>
      </c>
      <c r="B55" s="38">
        <v>17.7</v>
      </c>
      <c r="C55" s="38">
        <v>961.4</v>
      </c>
      <c r="D55" s="38">
        <v>70</v>
      </c>
      <c r="E55" s="38">
        <v>8</v>
      </c>
      <c r="F55" s="38">
        <v>88.6</v>
      </c>
      <c r="G55" s="38">
        <v>164</v>
      </c>
      <c r="H55" s="38">
        <v>13</v>
      </c>
    </row>
    <row r="56" spans="1:8" hidden="1" outlineLevel="1">
      <c r="A56" s="3" t="s">
        <v>133</v>
      </c>
      <c r="B56" s="38">
        <v>20.7</v>
      </c>
      <c r="C56" s="38">
        <v>964.6</v>
      </c>
      <c r="D56" s="38">
        <v>69</v>
      </c>
      <c r="E56" s="38">
        <v>6</v>
      </c>
      <c r="F56" s="38">
        <v>185.4</v>
      </c>
      <c r="G56" s="38">
        <v>228</v>
      </c>
      <c r="H56" s="38">
        <v>16</v>
      </c>
    </row>
    <row r="57" spans="1:8" hidden="1" outlineLevel="1">
      <c r="A57" s="3" t="s">
        <v>134</v>
      </c>
      <c r="B57" s="38">
        <v>17.8</v>
      </c>
      <c r="C57" s="38">
        <v>963</v>
      </c>
      <c r="D57" s="38">
        <v>78</v>
      </c>
      <c r="E57" s="38">
        <v>5</v>
      </c>
      <c r="F57" s="38">
        <v>238.6</v>
      </c>
      <c r="G57" s="38">
        <v>132</v>
      </c>
      <c r="H57" s="38">
        <v>22</v>
      </c>
    </row>
    <row r="58" spans="1:8" hidden="1" outlineLevel="1">
      <c r="A58" s="3" t="s">
        <v>135</v>
      </c>
      <c r="B58" s="38">
        <v>13.9</v>
      </c>
      <c r="C58" s="38">
        <v>963</v>
      </c>
      <c r="D58" s="38">
        <v>77</v>
      </c>
      <c r="E58" s="38">
        <v>5</v>
      </c>
      <c r="F58" s="38">
        <v>79.3</v>
      </c>
      <c r="G58" s="38">
        <v>135</v>
      </c>
      <c r="H58" s="38">
        <v>10</v>
      </c>
    </row>
    <row r="59" spans="1:8" hidden="1" outlineLevel="1">
      <c r="A59" s="3" t="s">
        <v>136</v>
      </c>
      <c r="B59" s="38">
        <v>11</v>
      </c>
      <c r="C59" s="38">
        <v>960.9</v>
      </c>
      <c r="D59" s="38">
        <v>72</v>
      </c>
      <c r="E59" s="38">
        <v>8</v>
      </c>
      <c r="F59" s="38">
        <v>55.2</v>
      </c>
      <c r="G59" s="38">
        <v>106</v>
      </c>
      <c r="H59" s="38">
        <v>8</v>
      </c>
    </row>
    <row r="60" spans="1:8" hidden="1" outlineLevel="1">
      <c r="A60" s="3" t="s">
        <v>137</v>
      </c>
      <c r="B60" s="38">
        <v>6.4</v>
      </c>
      <c r="C60" s="38">
        <v>954.3</v>
      </c>
      <c r="D60" s="38">
        <v>76</v>
      </c>
      <c r="E60" s="38">
        <v>6</v>
      </c>
      <c r="F60" s="38">
        <v>61.9</v>
      </c>
      <c r="G60" s="38">
        <v>57</v>
      </c>
      <c r="H60" s="38">
        <v>12</v>
      </c>
    </row>
    <row r="61" spans="1:8" hidden="1" outlineLevel="1">
      <c r="A61" s="3" t="s">
        <v>138</v>
      </c>
      <c r="B61" s="38">
        <v>1.1000000000000001</v>
      </c>
      <c r="C61" s="38">
        <v>958</v>
      </c>
      <c r="D61" s="38">
        <v>73</v>
      </c>
      <c r="E61" s="38">
        <v>8</v>
      </c>
      <c r="F61" s="38">
        <v>19.600000000000001</v>
      </c>
      <c r="G61" s="38">
        <v>46</v>
      </c>
      <c r="H61" s="38">
        <v>11</v>
      </c>
    </row>
    <row r="62" spans="1:8" collapsed="1">
      <c r="A62" s="3">
        <v>2011</v>
      </c>
      <c r="B62" s="38">
        <v>11.3</v>
      </c>
      <c r="C62" s="38">
        <v>964.8</v>
      </c>
      <c r="D62" s="38">
        <v>70</v>
      </c>
      <c r="E62" s="38">
        <v>6</v>
      </c>
      <c r="F62" s="38">
        <v>875.1</v>
      </c>
      <c r="G62" s="38">
        <v>1801</v>
      </c>
      <c r="H62" s="38">
        <v>119</v>
      </c>
    </row>
    <row r="63" spans="1:8" hidden="1" outlineLevel="1">
      <c r="A63" s="3" t="s">
        <v>127</v>
      </c>
      <c r="B63" s="38">
        <v>2.5</v>
      </c>
      <c r="C63" s="38">
        <v>965.2</v>
      </c>
      <c r="D63" s="38">
        <v>72</v>
      </c>
      <c r="E63" s="38">
        <v>7</v>
      </c>
      <c r="F63" s="38">
        <v>20.3</v>
      </c>
      <c r="G63" s="38">
        <v>78</v>
      </c>
      <c r="H63" s="38">
        <v>8</v>
      </c>
    </row>
    <row r="64" spans="1:8" hidden="1" outlineLevel="1">
      <c r="A64" s="3" t="s">
        <v>128</v>
      </c>
      <c r="B64" s="38">
        <v>3.6</v>
      </c>
      <c r="C64" s="38">
        <v>964.4</v>
      </c>
      <c r="D64" s="38">
        <v>69</v>
      </c>
      <c r="E64" s="38">
        <v>6</v>
      </c>
      <c r="F64" s="38">
        <v>23.5</v>
      </c>
      <c r="G64" s="38">
        <v>99</v>
      </c>
      <c r="H64" s="38">
        <v>7</v>
      </c>
    </row>
    <row r="65" spans="1:8" hidden="1" outlineLevel="1">
      <c r="A65" s="3" t="s">
        <v>129</v>
      </c>
      <c r="B65" s="38">
        <v>7.9</v>
      </c>
      <c r="C65" s="38">
        <v>966.2</v>
      </c>
      <c r="D65" s="38">
        <v>63</v>
      </c>
      <c r="E65" s="38">
        <v>8</v>
      </c>
      <c r="F65" s="38">
        <v>22.9</v>
      </c>
      <c r="G65" s="38">
        <v>168</v>
      </c>
      <c r="H65" s="38">
        <v>5</v>
      </c>
    </row>
    <row r="66" spans="1:8" hidden="1" outlineLevel="1">
      <c r="A66" s="3" t="s">
        <v>130</v>
      </c>
      <c r="B66" s="38">
        <v>13.2</v>
      </c>
      <c r="C66" s="38">
        <v>964.2</v>
      </c>
      <c r="D66" s="38">
        <v>58</v>
      </c>
      <c r="E66" s="38">
        <v>7</v>
      </c>
      <c r="F66" s="38">
        <v>18.899999999999999</v>
      </c>
      <c r="G66" s="38">
        <v>229</v>
      </c>
      <c r="H66" s="38">
        <v>5</v>
      </c>
    </row>
    <row r="67" spans="1:8" hidden="1" outlineLevel="1">
      <c r="A67" s="3" t="s">
        <v>131</v>
      </c>
      <c r="B67" s="38">
        <v>16.2</v>
      </c>
      <c r="C67" s="38">
        <v>965.1</v>
      </c>
      <c r="D67" s="38">
        <v>61</v>
      </c>
      <c r="E67" s="38">
        <v>6</v>
      </c>
      <c r="F67" s="38">
        <v>97.8</v>
      </c>
      <c r="G67" s="38">
        <v>220</v>
      </c>
      <c r="H67" s="38">
        <v>12</v>
      </c>
    </row>
    <row r="68" spans="1:8" hidden="1" outlineLevel="1">
      <c r="A68" s="3" t="s">
        <v>132</v>
      </c>
      <c r="B68" s="38">
        <v>17.899999999999999</v>
      </c>
      <c r="C68" s="38">
        <v>963.9</v>
      </c>
      <c r="D68" s="38">
        <v>71</v>
      </c>
      <c r="E68" s="38">
        <v>5</v>
      </c>
      <c r="F68" s="38">
        <v>161.19999999999999</v>
      </c>
      <c r="G68" s="38">
        <v>146</v>
      </c>
      <c r="H68" s="38">
        <v>17</v>
      </c>
    </row>
    <row r="69" spans="1:8" hidden="1" outlineLevel="1">
      <c r="A69" s="3" t="s">
        <v>133</v>
      </c>
      <c r="B69" s="38">
        <v>17.3</v>
      </c>
      <c r="C69" s="38">
        <v>960.8</v>
      </c>
      <c r="D69" s="38">
        <v>73</v>
      </c>
      <c r="E69" s="38">
        <v>5</v>
      </c>
      <c r="F69" s="38">
        <v>148.30000000000001</v>
      </c>
      <c r="G69" s="38">
        <v>148</v>
      </c>
      <c r="H69" s="38">
        <v>17</v>
      </c>
    </row>
    <row r="70" spans="1:8" hidden="1" outlineLevel="1">
      <c r="A70" s="3" t="s">
        <v>134</v>
      </c>
      <c r="B70" s="38">
        <v>20.399999999999999</v>
      </c>
      <c r="C70" s="38">
        <v>963.1</v>
      </c>
      <c r="D70" s="38">
        <v>68</v>
      </c>
      <c r="E70" s="38">
        <v>6</v>
      </c>
      <c r="F70" s="38">
        <v>105.9</v>
      </c>
      <c r="G70" s="38">
        <v>232</v>
      </c>
      <c r="H70" s="38">
        <v>11</v>
      </c>
    </row>
    <row r="71" spans="1:8" hidden="1" outlineLevel="1">
      <c r="A71" s="3" t="s">
        <v>135</v>
      </c>
      <c r="B71" s="38">
        <v>17.2</v>
      </c>
      <c r="C71" s="38">
        <v>965.6</v>
      </c>
      <c r="D71" s="38">
        <v>76</v>
      </c>
      <c r="E71" s="38">
        <v>5</v>
      </c>
      <c r="F71" s="38">
        <v>93.9</v>
      </c>
      <c r="G71" s="38">
        <v>186</v>
      </c>
      <c r="H71" s="38">
        <v>12</v>
      </c>
    </row>
    <row r="72" spans="1:8" hidden="1" outlineLevel="1">
      <c r="A72" s="3" t="s">
        <v>136</v>
      </c>
      <c r="B72" s="38">
        <v>10.1</v>
      </c>
      <c r="C72" s="38">
        <v>967.7</v>
      </c>
      <c r="D72" s="38">
        <v>77</v>
      </c>
      <c r="E72" s="38">
        <v>6</v>
      </c>
      <c r="F72" s="38">
        <v>67.5</v>
      </c>
      <c r="G72" s="38">
        <v>152</v>
      </c>
      <c r="H72" s="38">
        <v>7</v>
      </c>
    </row>
    <row r="73" spans="1:8" hidden="1" outlineLevel="1">
      <c r="A73" s="3" t="s">
        <v>137</v>
      </c>
      <c r="B73" s="38">
        <v>5.3</v>
      </c>
      <c r="C73" s="38">
        <v>967.5</v>
      </c>
      <c r="D73" s="38">
        <v>79</v>
      </c>
      <c r="E73" s="38">
        <v>5</v>
      </c>
      <c r="F73" s="38">
        <v>0</v>
      </c>
      <c r="G73" s="38">
        <v>97</v>
      </c>
      <c r="H73" s="38">
        <v>0</v>
      </c>
    </row>
    <row r="74" spans="1:8" hidden="1" outlineLevel="1">
      <c r="A74" s="3" t="s">
        <v>138</v>
      </c>
      <c r="B74" s="38">
        <v>3.6</v>
      </c>
      <c r="C74" s="38">
        <v>964.4</v>
      </c>
      <c r="D74" s="38">
        <v>77</v>
      </c>
      <c r="E74" s="38">
        <v>8</v>
      </c>
      <c r="F74" s="38">
        <v>114.9</v>
      </c>
      <c r="G74" s="38">
        <v>47</v>
      </c>
      <c r="H74" s="38">
        <v>18</v>
      </c>
    </row>
    <row r="75" spans="1:8" collapsed="1">
      <c r="A75" s="3">
        <v>2012</v>
      </c>
      <c r="B75" s="38">
        <v>10.8</v>
      </c>
      <c r="C75" s="38">
        <v>963.6</v>
      </c>
      <c r="D75" s="38">
        <v>71</v>
      </c>
      <c r="E75" s="38">
        <v>7</v>
      </c>
      <c r="F75" s="38">
        <v>1041.7</v>
      </c>
      <c r="G75" s="38">
        <v>1604</v>
      </c>
      <c r="H75" s="38">
        <v>160</v>
      </c>
    </row>
    <row r="76" spans="1:8" hidden="1" outlineLevel="1">
      <c r="A76" s="3" t="s">
        <v>127</v>
      </c>
      <c r="B76" s="38">
        <v>2.2999999999999998</v>
      </c>
      <c r="C76" s="38">
        <v>968.3</v>
      </c>
      <c r="D76" s="38">
        <v>78</v>
      </c>
      <c r="E76" s="38">
        <v>8</v>
      </c>
      <c r="F76" s="38">
        <v>85.3</v>
      </c>
      <c r="G76" s="38">
        <v>53</v>
      </c>
      <c r="H76" s="38">
        <v>17</v>
      </c>
    </row>
    <row r="77" spans="1:8" hidden="1" outlineLevel="1">
      <c r="A77" s="3" t="s">
        <v>128</v>
      </c>
      <c r="B77" s="38">
        <v>-2.7</v>
      </c>
      <c r="C77" s="38">
        <v>970.8</v>
      </c>
      <c r="D77" s="38">
        <v>71</v>
      </c>
      <c r="E77" s="38">
        <v>7</v>
      </c>
      <c r="F77" s="38">
        <v>9.1</v>
      </c>
      <c r="G77" s="38">
        <v>107</v>
      </c>
      <c r="H77" s="38">
        <v>5</v>
      </c>
    </row>
    <row r="78" spans="1:8" hidden="1" outlineLevel="1">
      <c r="A78" s="3" t="s">
        <v>129</v>
      </c>
      <c r="B78" s="38">
        <v>9.3000000000000007</v>
      </c>
      <c r="C78" s="38">
        <v>971.6</v>
      </c>
      <c r="D78" s="38">
        <v>59</v>
      </c>
      <c r="E78" s="38">
        <v>8</v>
      </c>
      <c r="F78" s="38">
        <v>24</v>
      </c>
      <c r="G78" s="38">
        <v>208</v>
      </c>
      <c r="H78" s="38">
        <v>4</v>
      </c>
    </row>
    <row r="79" spans="1:8" hidden="1" outlineLevel="1">
      <c r="A79" s="3" t="s">
        <v>130</v>
      </c>
      <c r="B79" s="38">
        <v>10.6</v>
      </c>
      <c r="C79" s="38">
        <v>953.2</v>
      </c>
      <c r="D79" s="38">
        <v>63</v>
      </c>
      <c r="E79" s="38">
        <v>11</v>
      </c>
      <c r="F79" s="38">
        <v>58.2</v>
      </c>
      <c r="G79" s="38">
        <v>125</v>
      </c>
      <c r="H79" s="38">
        <v>15</v>
      </c>
    </row>
    <row r="80" spans="1:8" hidden="1" outlineLevel="1">
      <c r="A80" s="3" t="s">
        <v>131</v>
      </c>
      <c r="B80" s="38">
        <v>15.5</v>
      </c>
      <c r="C80" s="38">
        <v>962.3</v>
      </c>
      <c r="D80" s="38">
        <v>62</v>
      </c>
      <c r="E80" s="38">
        <v>7</v>
      </c>
      <c r="F80" s="38">
        <v>75.5</v>
      </c>
      <c r="G80" s="38">
        <v>191</v>
      </c>
      <c r="H80" s="38">
        <v>14</v>
      </c>
    </row>
    <row r="81" spans="1:8" hidden="1" outlineLevel="1">
      <c r="A81" s="3" t="s">
        <v>132</v>
      </c>
      <c r="B81" s="38">
        <v>18.5</v>
      </c>
      <c r="C81" s="38">
        <v>962.1</v>
      </c>
      <c r="D81" s="38">
        <v>72</v>
      </c>
      <c r="E81" s="38">
        <v>6</v>
      </c>
      <c r="F81" s="38">
        <v>161.1</v>
      </c>
      <c r="G81" s="38">
        <v>174</v>
      </c>
      <c r="H81" s="38">
        <v>15</v>
      </c>
    </row>
    <row r="82" spans="1:8" hidden="1" outlineLevel="1">
      <c r="A82" s="3" t="s">
        <v>133</v>
      </c>
      <c r="B82" s="38">
        <v>18.8</v>
      </c>
      <c r="C82" s="38">
        <v>963.7</v>
      </c>
      <c r="D82" s="38">
        <v>73</v>
      </c>
      <c r="E82" s="38">
        <v>6</v>
      </c>
      <c r="F82" s="38">
        <v>91.8</v>
      </c>
      <c r="G82" s="38">
        <v>166</v>
      </c>
      <c r="H82" s="38">
        <v>18</v>
      </c>
    </row>
    <row r="83" spans="1:8" hidden="1" outlineLevel="1">
      <c r="A83" s="3" t="s">
        <v>134</v>
      </c>
      <c r="B83" s="38">
        <v>20.399999999999999</v>
      </c>
      <c r="C83" s="38">
        <v>964.7</v>
      </c>
      <c r="D83" s="38">
        <v>70</v>
      </c>
      <c r="E83" s="38">
        <v>6</v>
      </c>
      <c r="F83" s="38">
        <v>172.3</v>
      </c>
      <c r="G83" s="38">
        <v>230</v>
      </c>
      <c r="H83" s="38">
        <v>17</v>
      </c>
    </row>
    <row r="84" spans="1:8" hidden="1" outlineLevel="1">
      <c r="A84" s="3" t="s">
        <v>135</v>
      </c>
      <c r="B84" s="38">
        <v>15.4</v>
      </c>
      <c r="C84" s="38">
        <v>963.6</v>
      </c>
      <c r="D84" s="38">
        <v>76</v>
      </c>
      <c r="E84" s="38">
        <v>7</v>
      </c>
      <c r="F84" s="38">
        <v>105.3</v>
      </c>
      <c r="G84" s="38">
        <v>145</v>
      </c>
      <c r="H84" s="38">
        <v>14</v>
      </c>
    </row>
    <row r="85" spans="1:8" hidden="1" outlineLevel="1">
      <c r="A85" s="3" t="s">
        <v>136</v>
      </c>
      <c r="B85" s="38">
        <v>11.4</v>
      </c>
      <c r="C85" s="38">
        <v>960.4</v>
      </c>
      <c r="D85" s="38">
        <v>76</v>
      </c>
      <c r="E85" s="38">
        <v>6</v>
      </c>
      <c r="F85" s="38">
        <v>110.7</v>
      </c>
      <c r="G85" s="38">
        <v>94</v>
      </c>
      <c r="H85" s="38">
        <v>14</v>
      </c>
    </row>
    <row r="86" spans="1:8" hidden="1" outlineLevel="1">
      <c r="A86" s="3" t="s">
        <v>137</v>
      </c>
      <c r="B86" s="38">
        <v>6.3</v>
      </c>
      <c r="C86" s="38">
        <v>960.6</v>
      </c>
      <c r="D86" s="38">
        <v>81</v>
      </c>
      <c r="E86" s="38">
        <v>5</v>
      </c>
      <c r="F86" s="38">
        <v>69.7</v>
      </c>
      <c r="G86" s="38">
        <v>66</v>
      </c>
      <c r="H86" s="38">
        <v>10</v>
      </c>
    </row>
    <row r="87" spans="1:8" hidden="1" outlineLevel="1">
      <c r="A87" s="3" t="s">
        <v>138</v>
      </c>
      <c r="B87" s="38">
        <v>3.4</v>
      </c>
      <c r="C87" s="38">
        <v>961.4</v>
      </c>
      <c r="D87" s="38">
        <v>72</v>
      </c>
      <c r="E87" s="38">
        <v>9</v>
      </c>
      <c r="F87" s="38">
        <v>78.7</v>
      </c>
      <c r="G87" s="38">
        <v>45</v>
      </c>
      <c r="H87" s="38">
        <v>17</v>
      </c>
    </row>
    <row r="88" spans="1:8" collapsed="1">
      <c r="A88" s="3">
        <v>2013</v>
      </c>
      <c r="B88" s="38">
        <v>9.9</v>
      </c>
      <c r="C88" s="38">
        <v>962.5</v>
      </c>
      <c r="D88" s="38">
        <v>74</v>
      </c>
      <c r="E88" s="38">
        <v>7</v>
      </c>
      <c r="F88" s="38">
        <v>862</v>
      </c>
      <c r="G88" s="38">
        <v>1494</v>
      </c>
      <c r="H88" s="38">
        <v>151</v>
      </c>
    </row>
    <row r="89" spans="1:8" hidden="1" outlineLevel="1">
      <c r="A89" s="3" t="s">
        <v>127</v>
      </c>
      <c r="B89" s="38">
        <v>1</v>
      </c>
      <c r="C89" s="38">
        <v>961.2</v>
      </c>
      <c r="D89" s="38">
        <v>80</v>
      </c>
      <c r="E89" s="38">
        <v>5</v>
      </c>
      <c r="F89" s="38">
        <v>34.6</v>
      </c>
      <c r="G89" s="38">
        <v>54</v>
      </c>
      <c r="H89" s="38">
        <v>14</v>
      </c>
    </row>
    <row r="90" spans="1:8" hidden="1" outlineLevel="1">
      <c r="A90" s="3" t="s">
        <v>128</v>
      </c>
      <c r="B90" s="38">
        <v>-0.4</v>
      </c>
      <c r="C90" s="38">
        <v>960</v>
      </c>
      <c r="D90" s="38">
        <v>75</v>
      </c>
      <c r="E90" s="38">
        <v>7</v>
      </c>
      <c r="F90" s="38">
        <v>35.9</v>
      </c>
      <c r="G90" s="38">
        <v>79</v>
      </c>
      <c r="H90" s="38">
        <v>14</v>
      </c>
    </row>
    <row r="91" spans="1:8" hidden="1" outlineLevel="1">
      <c r="A91" s="3" t="s">
        <v>129</v>
      </c>
      <c r="B91" s="38">
        <v>4.8</v>
      </c>
      <c r="C91" s="38">
        <v>953.3</v>
      </c>
      <c r="D91" s="38">
        <v>68</v>
      </c>
      <c r="E91" s="38">
        <v>9</v>
      </c>
      <c r="F91" s="38">
        <v>21.8</v>
      </c>
      <c r="G91" s="38">
        <v>89</v>
      </c>
      <c r="H91" s="38">
        <v>10</v>
      </c>
    </row>
    <row r="92" spans="1:8" hidden="1" outlineLevel="1">
      <c r="A92" s="3" t="s">
        <v>130</v>
      </c>
      <c r="B92" s="38">
        <v>10.3</v>
      </c>
      <c r="C92" s="38">
        <v>961</v>
      </c>
      <c r="D92" s="38">
        <v>67</v>
      </c>
      <c r="E92" s="38">
        <v>7</v>
      </c>
      <c r="F92" s="38">
        <v>50.7</v>
      </c>
      <c r="G92" s="38">
        <v>138</v>
      </c>
      <c r="H92" s="38">
        <v>8</v>
      </c>
    </row>
    <row r="93" spans="1:8" hidden="1" outlineLevel="1">
      <c r="A93" s="3" t="s">
        <v>131</v>
      </c>
      <c r="B93" s="38">
        <v>12.3</v>
      </c>
      <c r="C93" s="38">
        <v>958.5</v>
      </c>
      <c r="D93" s="38">
        <v>74</v>
      </c>
      <c r="E93" s="38">
        <v>7</v>
      </c>
      <c r="F93" s="38">
        <v>116.9</v>
      </c>
      <c r="G93" s="38">
        <v>118</v>
      </c>
      <c r="H93" s="38">
        <v>20</v>
      </c>
    </row>
    <row r="94" spans="1:8" hidden="1" outlineLevel="1">
      <c r="A94" s="3" t="s">
        <v>132</v>
      </c>
      <c r="B94" s="38">
        <v>16.7</v>
      </c>
      <c r="C94" s="38">
        <v>964.7</v>
      </c>
      <c r="D94" s="38">
        <v>71</v>
      </c>
      <c r="E94" s="38">
        <v>6</v>
      </c>
      <c r="F94" s="38">
        <v>124.1</v>
      </c>
      <c r="G94" s="38">
        <v>153</v>
      </c>
      <c r="H94" s="38">
        <v>15</v>
      </c>
    </row>
    <row r="95" spans="1:8" hidden="1" outlineLevel="1">
      <c r="A95" s="3" t="s">
        <v>133</v>
      </c>
      <c r="B95" s="38">
        <v>21</v>
      </c>
      <c r="C95" s="38">
        <v>965.9</v>
      </c>
      <c r="D95" s="38">
        <v>67</v>
      </c>
      <c r="E95" s="38">
        <v>7</v>
      </c>
      <c r="F95" s="38">
        <v>121.2</v>
      </c>
      <c r="G95" s="38">
        <v>272</v>
      </c>
      <c r="H95" s="38">
        <v>7</v>
      </c>
    </row>
    <row r="96" spans="1:8" hidden="1" outlineLevel="1">
      <c r="A96" s="3" t="s">
        <v>134</v>
      </c>
      <c r="B96" s="38">
        <v>19.100000000000001</v>
      </c>
      <c r="C96" s="38">
        <v>965.1</v>
      </c>
      <c r="D96" s="38">
        <v>72</v>
      </c>
      <c r="E96" s="38">
        <v>5</v>
      </c>
      <c r="F96" s="38">
        <v>87.7</v>
      </c>
      <c r="G96" s="38">
        <v>211</v>
      </c>
      <c r="H96" s="38">
        <v>14</v>
      </c>
    </row>
    <row r="97" spans="1:8" hidden="1" outlineLevel="1">
      <c r="A97" s="3" t="s">
        <v>135</v>
      </c>
      <c r="B97" s="38">
        <v>15.1</v>
      </c>
      <c r="C97" s="38">
        <v>963.7</v>
      </c>
      <c r="D97" s="38">
        <v>78</v>
      </c>
      <c r="E97" s="38">
        <v>5</v>
      </c>
      <c r="F97" s="38">
        <v>106.6</v>
      </c>
      <c r="G97" s="38">
        <v>127</v>
      </c>
      <c r="H97" s="38">
        <v>16</v>
      </c>
    </row>
    <row r="98" spans="1:8" hidden="1" outlineLevel="1">
      <c r="A98" s="3" t="s">
        <v>136</v>
      </c>
      <c r="B98" s="38">
        <v>12.6</v>
      </c>
      <c r="C98" s="38">
        <v>964.3</v>
      </c>
      <c r="D98" s="38">
        <v>77</v>
      </c>
      <c r="E98" s="38">
        <v>6</v>
      </c>
      <c r="F98" s="38">
        <v>74.099999999999994</v>
      </c>
      <c r="G98" s="38">
        <v>106</v>
      </c>
      <c r="H98" s="38">
        <v>10</v>
      </c>
    </row>
    <row r="99" spans="1:8" hidden="1" outlineLevel="1">
      <c r="A99" s="3" t="s">
        <v>137</v>
      </c>
      <c r="B99" s="38">
        <v>4.4000000000000004</v>
      </c>
      <c r="C99" s="38">
        <v>962.5</v>
      </c>
      <c r="D99" s="38">
        <v>82</v>
      </c>
      <c r="E99" s="38">
        <v>5</v>
      </c>
      <c r="F99" s="38">
        <v>62.1</v>
      </c>
      <c r="G99" s="38">
        <v>60</v>
      </c>
      <c r="H99" s="38">
        <v>16</v>
      </c>
    </row>
    <row r="100" spans="1:8" hidden="1" outlineLevel="1">
      <c r="A100" s="3" t="s">
        <v>138</v>
      </c>
      <c r="B100" s="38">
        <v>2.2000000000000002</v>
      </c>
      <c r="C100" s="38">
        <v>969.4</v>
      </c>
      <c r="D100" s="38">
        <v>75</v>
      </c>
      <c r="E100" s="38">
        <v>8</v>
      </c>
      <c r="F100" s="38">
        <v>26.3</v>
      </c>
      <c r="G100" s="38">
        <v>87</v>
      </c>
      <c r="H100" s="38">
        <v>7</v>
      </c>
    </row>
    <row r="101" spans="1:8" collapsed="1">
      <c r="A101" s="3">
        <v>2014</v>
      </c>
      <c r="B101" s="38">
        <v>11.73182411674347</v>
      </c>
      <c r="C101" s="38">
        <v>961.97316052227313</v>
      </c>
      <c r="D101" s="38">
        <v>71.342945468509981</v>
      </c>
      <c r="E101" s="38">
        <v>7.2051836917562717</v>
      </c>
      <c r="F101" s="38">
        <v>964.4</v>
      </c>
      <c r="G101" s="38">
        <v>1492.3999999999999</v>
      </c>
      <c r="H101" s="38">
        <v>157</v>
      </c>
    </row>
    <row r="102" spans="1:8" hidden="1" outlineLevel="1">
      <c r="A102" s="3" t="s">
        <v>127</v>
      </c>
      <c r="B102" s="38">
        <v>4.5709677419354833</v>
      </c>
      <c r="C102" s="38">
        <v>957.46129032258034</v>
      </c>
      <c r="D102" s="38">
        <v>72.661290322580626</v>
      </c>
      <c r="E102" s="38">
        <v>6.8161290322580665</v>
      </c>
      <c r="F102" s="38">
        <v>35</v>
      </c>
      <c r="G102" s="38">
        <v>66</v>
      </c>
      <c r="H102" s="38">
        <v>12</v>
      </c>
    </row>
    <row r="103" spans="1:8" hidden="1" outlineLevel="1">
      <c r="A103" s="3" t="s">
        <v>128</v>
      </c>
      <c r="B103" s="38">
        <v>6.3928571428571432</v>
      </c>
      <c r="C103" s="38">
        <v>957.07857142857119</v>
      </c>
      <c r="D103" s="38">
        <v>63.178571428571423</v>
      </c>
      <c r="E103" s="38">
        <v>9.4749999999999996</v>
      </c>
      <c r="F103" s="38">
        <v>34.4</v>
      </c>
      <c r="G103" s="38">
        <v>99.6</v>
      </c>
      <c r="H103" s="38">
        <v>12</v>
      </c>
    </row>
    <row r="104" spans="1:8" hidden="1" outlineLevel="1">
      <c r="A104" s="3" t="s">
        <v>129</v>
      </c>
      <c r="B104" s="38">
        <v>8.5451612903225822</v>
      </c>
      <c r="C104" s="38">
        <v>963.03870967741921</v>
      </c>
      <c r="D104" s="38">
        <v>62.322580645161288</v>
      </c>
      <c r="E104" s="38">
        <v>7.5677419354838698</v>
      </c>
      <c r="F104" s="38">
        <v>41.3</v>
      </c>
      <c r="G104" s="38">
        <v>183.89999999999995</v>
      </c>
      <c r="H104" s="38">
        <v>7</v>
      </c>
    </row>
    <row r="105" spans="1:8" hidden="1" outlineLevel="1">
      <c r="A105" s="3" t="s">
        <v>130</v>
      </c>
      <c r="B105" s="38">
        <v>12.030000000000001</v>
      </c>
      <c r="C105" s="38">
        <v>960.76333333333321</v>
      </c>
      <c r="D105" s="38">
        <v>62.846666666666671</v>
      </c>
      <c r="E105" s="38">
        <v>8.4333333333333336</v>
      </c>
      <c r="F105" s="38">
        <v>48.8</v>
      </c>
      <c r="G105" s="38">
        <v>154.99999999999997</v>
      </c>
      <c r="H105" s="38">
        <v>10</v>
      </c>
    </row>
    <row r="106" spans="1:8" hidden="1" outlineLevel="1">
      <c r="A106" s="3" t="s">
        <v>131</v>
      </c>
      <c r="B106" s="38">
        <v>13.658064516129029</v>
      </c>
      <c r="C106" s="38">
        <v>962.69677419354844</v>
      </c>
      <c r="D106" s="38">
        <v>68.422580645161304</v>
      </c>
      <c r="E106" s="38">
        <v>8.2258064516129039</v>
      </c>
      <c r="F106" s="38">
        <v>88.4</v>
      </c>
      <c r="G106" s="38">
        <v>144.5</v>
      </c>
      <c r="H106" s="38">
        <v>17</v>
      </c>
    </row>
    <row r="107" spans="1:8" hidden="1" outlineLevel="1">
      <c r="A107" s="3" t="s">
        <v>132</v>
      </c>
      <c r="B107" s="38">
        <v>18.293333333333329</v>
      </c>
      <c r="C107" s="38">
        <v>963.38333333333321</v>
      </c>
      <c r="D107" s="38">
        <v>65.196666666666658</v>
      </c>
      <c r="E107" s="38">
        <v>7.3233333333333324</v>
      </c>
      <c r="F107" s="38">
        <v>126</v>
      </c>
      <c r="G107" s="38">
        <v>209.9</v>
      </c>
      <c r="H107" s="38">
        <v>15</v>
      </c>
    </row>
    <row r="108" spans="1:8" hidden="1" outlineLevel="1">
      <c r="A108" s="3" t="s">
        <v>133</v>
      </c>
      <c r="B108" s="38">
        <v>18.600000000000005</v>
      </c>
      <c r="C108" s="38">
        <v>961.77096774193535</v>
      </c>
      <c r="D108" s="38">
        <v>75.270967741935493</v>
      </c>
      <c r="E108" s="38">
        <v>5.709677419354839</v>
      </c>
      <c r="F108" s="38">
        <v>169.9</v>
      </c>
      <c r="G108" s="38">
        <v>142.5</v>
      </c>
      <c r="H108" s="38">
        <v>21</v>
      </c>
    </row>
    <row r="109" spans="1:8" hidden="1" outlineLevel="1">
      <c r="A109" s="3" t="s">
        <v>134</v>
      </c>
      <c r="B109" s="38">
        <v>17.009677419354833</v>
      </c>
      <c r="C109" s="38">
        <v>962.43870967741907</v>
      </c>
      <c r="D109" s="38">
        <v>77.11935483870964</v>
      </c>
      <c r="E109" s="38">
        <v>5.0903225806451617</v>
      </c>
      <c r="F109" s="38">
        <v>121.3</v>
      </c>
      <c r="G109" s="38">
        <v>119.10000000000001</v>
      </c>
      <c r="H109" s="38">
        <v>20</v>
      </c>
    </row>
    <row r="110" spans="1:8" hidden="1" outlineLevel="1">
      <c r="A110" s="3" t="s">
        <v>135</v>
      </c>
      <c r="B110" s="38">
        <v>15.620000000000005</v>
      </c>
      <c r="C110" s="38">
        <v>964.81666666666649</v>
      </c>
      <c r="D110" s="38">
        <v>77.90666666666668</v>
      </c>
      <c r="E110" s="38">
        <v>5.01</v>
      </c>
      <c r="F110" s="38">
        <v>123.20000000000002</v>
      </c>
      <c r="G110" s="38">
        <v>134.19999999999999</v>
      </c>
      <c r="H110" s="38">
        <v>11</v>
      </c>
    </row>
    <row r="111" spans="1:8" hidden="1" outlineLevel="1">
      <c r="A111" s="3" t="s">
        <v>136</v>
      </c>
      <c r="B111" s="38">
        <v>13.606451612903227</v>
      </c>
      <c r="C111" s="38">
        <v>964.87741935483859</v>
      </c>
      <c r="D111" s="38">
        <v>73.464516129032233</v>
      </c>
      <c r="E111" s="38">
        <v>7.6129032258064528</v>
      </c>
      <c r="F111" s="38">
        <v>72.800000000000011</v>
      </c>
      <c r="G111" s="38">
        <v>129.30000000000001</v>
      </c>
      <c r="H111" s="38">
        <v>12</v>
      </c>
    </row>
    <row r="112" spans="1:8" hidden="1" outlineLevel="1">
      <c r="A112" s="3" t="s">
        <v>137</v>
      </c>
      <c r="B112" s="38">
        <v>8.4166666666666661</v>
      </c>
      <c r="C112" s="38">
        <v>958.81666666666649</v>
      </c>
      <c r="D112" s="38">
        <v>79.990000000000023</v>
      </c>
      <c r="E112" s="38">
        <v>8.0366666666666653</v>
      </c>
      <c r="F112" s="38">
        <v>63.6</v>
      </c>
      <c r="G112" s="38">
        <v>81.7</v>
      </c>
      <c r="H112" s="38">
        <v>6</v>
      </c>
    </row>
    <row r="113" spans="1:8" hidden="1" outlineLevel="1">
      <c r="A113" s="3" t="s">
        <v>138</v>
      </c>
      <c r="B113" s="38">
        <v>4.0387096774193543</v>
      </c>
      <c r="C113" s="38">
        <v>966.53548387096748</v>
      </c>
      <c r="D113" s="38">
        <v>77.735483870967741</v>
      </c>
      <c r="E113" s="38">
        <v>7.161290322580645</v>
      </c>
      <c r="F113" s="38">
        <v>39.699999999999996</v>
      </c>
      <c r="G113" s="38">
        <v>26.700000000000006</v>
      </c>
      <c r="H113" s="38">
        <v>14</v>
      </c>
    </row>
    <row r="114" spans="1:8" collapsed="1">
      <c r="A114" s="3">
        <v>2015</v>
      </c>
      <c r="B114" s="38">
        <v>11.139331157194063</v>
      </c>
      <c r="C114" s="38">
        <v>965.71916666666675</v>
      </c>
      <c r="D114" s="38">
        <v>71.109031618023565</v>
      </c>
      <c r="E114" s="38">
        <v>6.8881714029697898</v>
      </c>
      <c r="F114" s="38">
        <v>961.12999999999988</v>
      </c>
      <c r="G114" s="38">
        <v>1694.1</v>
      </c>
      <c r="H114" s="38">
        <v>136</v>
      </c>
    </row>
    <row r="115" spans="1:8" hidden="1" outlineLevel="1">
      <c r="A115" s="3" t="s">
        <v>127</v>
      </c>
      <c r="B115" s="38">
        <v>2.9419354838709677</v>
      </c>
      <c r="C115" s="38">
        <v>964.6</v>
      </c>
      <c r="D115" s="38">
        <v>73.145161290322577</v>
      </c>
      <c r="E115" s="38">
        <v>8.9129032258064509</v>
      </c>
      <c r="F115" s="38">
        <v>59.5</v>
      </c>
      <c r="G115" s="38">
        <v>60.2</v>
      </c>
      <c r="H115" s="38">
        <v>14</v>
      </c>
    </row>
    <row r="116" spans="1:8" hidden="1" outlineLevel="1">
      <c r="A116" s="3" t="s">
        <v>128</v>
      </c>
      <c r="B116" s="38">
        <v>3.9285714285714285E-2</v>
      </c>
      <c r="C116" s="38">
        <v>962.5</v>
      </c>
      <c r="D116" s="38">
        <v>76.982142857142861</v>
      </c>
      <c r="E116" s="38">
        <v>6.0821428571428573</v>
      </c>
      <c r="F116" s="38">
        <v>13</v>
      </c>
      <c r="G116" s="38">
        <v>55.4</v>
      </c>
      <c r="H116" s="38">
        <v>7</v>
      </c>
    </row>
    <row r="117" spans="1:8" hidden="1" outlineLevel="1">
      <c r="A117" s="3" t="s">
        <v>129</v>
      </c>
      <c r="B117" s="38">
        <v>7.4774193548387098</v>
      </c>
      <c r="C117" s="38">
        <v>965.9</v>
      </c>
      <c r="D117" s="38">
        <v>64.08387096774193</v>
      </c>
      <c r="E117" s="38">
        <v>8.9032258064516121</v>
      </c>
      <c r="F117" s="38">
        <v>71.400000000000006</v>
      </c>
      <c r="G117" s="38">
        <v>140.30000000000001</v>
      </c>
      <c r="H117" s="38">
        <v>12</v>
      </c>
    </row>
    <row r="118" spans="1:8" hidden="1" outlineLevel="1">
      <c r="A118" s="3" t="s">
        <v>130</v>
      </c>
      <c r="B118" s="38">
        <v>11.003333333333334</v>
      </c>
      <c r="C118" s="38">
        <v>966.5</v>
      </c>
      <c r="D118" s="38">
        <v>58.25333333333333</v>
      </c>
      <c r="E118" s="38">
        <v>7.8266666666666671</v>
      </c>
      <c r="F118" s="38">
        <v>51.8</v>
      </c>
      <c r="G118" s="38">
        <v>193.7</v>
      </c>
      <c r="H118" s="38">
        <v>12</v>
      </c>
    </row>
    <row r="119" spans="1:8" hidden="1" outlineLevel="1">
      <c r="A119" s="3" t="s">
        <v>131</v>
      </c>
      <c r="B119" s="38">
        <v>14.69032258064516</v>
      </c>
      <c r="C119" s="38">
        <v>963.5</v>
      </c>
      <c r="D119" s="38">
        <v>71.761290322580649</v>
      </c>
      <c r="E119" s="38">
        <v>6.2129032258064516</v>
      </c>
      <c r="F119" s="38">
        <v>171.2</v>
      </c>
      <c r="G119" s="38">
        <v>130.1</v>
      </c>
      <c r="H119" s="38">
        <v>17</v>
      </c>
    </row>
    <row r="120" spans="1:8" hidden="1" outlineLevel="1">
      <c r="A120" s="3" t="s">
        <v>132</v>
      </c>
      <c r="B120" s="38">
        <v>18.726666666666667</v>
      </c>
      <c r="C120" s="38">
        <v>965.6</v>
      </c>
      <c r="D120" s="38">
        <v>69.703333333333333</v>
      </c>
      <c r="E120" s="38">
        <v>6.9633333333333329</v>
      </c>
      <c r="F120" s="38">
        <v>109.8</v>
      </c>
      <c r="G120" s="38">
        <v>203.1</v>
      </c>
      <c r="H120" s="38">
        <v>14</v>
      </c>
    </row>
    <row r="121" spans="1:8" hidden="1" outlineLevel="1">
      <c r="A121" s="3" t="s">
        <v>133</v>
      </c>
      <c r="B121" s="38">
        <v>22.438709677419354</v>
      </c>
      <c r="C121" s="38">
        <v>963.8</v>
      </c>
      <c r="D121" s="38">
        <v>63.351612903225806</v>
      </c>
      <c r="E121" s="38">
        <v>6.725806451612903</v>
      </c>
      <c r="F121" s="38">
        <v>61.2</v>
      </c>
      <c r="G121" s="38">
        <v>235.3</v>
      </c>
      <c r="H121" s="38">
        <v>12</v>
      </c>
    </row>
    <row r="122" spans="1:8" hidden="1" outlineLevel="1">
      <c r="A122" s="3" t="s">
        <v>134</v>
      </c>
      <c r="B122" s="38">
        <v>21.045161290322582</v>
      </c>
      <c r="C122" s="38">
        <v>963.5</v>
      </c>
      <c r="D122" s="38">
        <v>68.590322580645164</v>
      </c>
      <c r="E122" s="38">
        <v>6.0225806451612902</v>
      </c>
      <c r="F122" s="38">
        <v>90.4</v>
      </c>
      <c r="G122" s="38">
        <v>218</v>
      </c>
      <c r="H122" s="38">
        <v>13</v>
      </c>
    </row>
    <row r="123" spans="1:8" hidden="1" outlineLevel="1">
      <c r="A123" s="3" t="s">
        <v>135</v>
      </c>
      <c r="B123" s="38">
        <v>13.936666666666667</v>
      </c>
      <c r="C123" s="38">
        <v>964.4</v>
      </c>
      <c r="D123" s="38">
        <v>75.723333333333329</v>
      </c>
      <c r="E123" s="38">
        <v>6.9933333333333332</v>
      </c>
      <c r="F123" s="38">
        <v>188.7</v>
      </c>
      <c r="G123" s="38">
        <v>113</v>
      </c>
      <c r="H123" s="38">
        <v>13</v>
      </c>
    </row>
    <row r="124" spans="1:8" hidden="1" outlineLevel="1">
      <c r="A124" s="3" t="s">
        <v>136</v>
      </c>
      <c r="B124" s="38">
        <v>9.8451612903225811</v>
      </c>
      <c r="C124" s="38">
        <v>964.63</v>
      </c>
      <c r="D124" s="38">
        <v>82.138709677419357</v>
      </c>
      <c r="E124" s="38">
        <v>4.4258064516129032</v>
      </c>
      <c r="F124" s="38">
        <v>70.8</v>
      </c>
      <c r="G124" s="38">
        <v>104.4</v>
      </c>
      <c r="H124" s="38">
        <v>11</v>
      </c>
    </row>
    <row r="125" spans="1:8" hidden="1" outlineLevel="1">
      <c r="A125" s="3" t="s">
        <v>137</v>
      </c>
      <c r="B125" s="38">
        <v>7.4466666666666663</v>
      </c>
      <c r="C125" s="38">
        <v>968.2</v>
      </c>
      <c r="D125" s="38">
        <v>73.933333333333337</v>
      </c>
      <c r="E125" s="38">
        <v>7.67</v>
      </c>
      <c r="F125" s="38">
        <v>61.93</v>
      </c>
      <c r="G125" s="38">
        <v>129.6</v>
      </c>
      <c r="H125" s="38">
        <v>8</v>
      </c>
    </row>
    <row r="126" spans="1:8" hidden="1" outlineLevel="1">
      <c r="A126" s="3" t="s">
        <v>138</v>
      </c>
      <c r="B126" s="38">
        <v>4.080645161290323</v>
      </c>
      <c r="C126" s="38">
        <v>975.5</v>
      </c>
      <c r="D126" s="38">
        <v>75.641935483870967</v>
      </c>
      <c r="E126" s="38">
        <v>5.919354838709677</v>
      </c>
      <c r="F126" s="38">
        <v>11.4</v>
      </c>
      <c r="G126" s="38">
        <v>111</v>
      </c>
      <c r="H126" s="38">
        <v>3</v>
      </c>
    </row>
    <row r="127" spans="1:8" collapsed="1">
      <c r="A127" s="3">
        <v>2016</v>
      </c>
      <c r="B127" s="38">
        <v>10.949039982696824</v>
      </c>
      <c r="C127" s="38">
        <v>963.96824496353986</v>
      </c>
      <c r="D127" s="38">
        <v>73.067625448028693</v>
      </c>
      <c r="E127" s="38">
        <v>6.9167918057100479</v>
      </c>
      <c r="F127" s="38">
        <v>1069.3999999999999</v>
      </c>
      <c r="G127" s="38">
        <v>1470.6000000000004</v>
      </c>
      <c r="H127" s="38">
        <v>150</v>
      </c>
    </row>
    <row r="128" spans="1:8" hidden="1" outlineLevel="1">
      <c r="A128" s="3" t="s">
        <v>127</v>
      </c>
      <c r="B128" s="38">
        <v>3.338709677419355</v>
      </c>
      <c r="C128" s="38">
        <v>962.10645161290324</v>
      </c>
      <c r="D128" s="38">
        <v>74.509677419354844</v>
      </c>
      <c r="E128" s="38">
        <v>7.5290322580645164</v>
      </c>
      <c r="F128" s="38">
        <v>74</v>
      </c>
      <c r="G128" s="38">
        <v>51.8</v>
      </c>
      <c r="H128" s="38">
        <v>16</v>
      </c>
    </row>
    <row r="129" spans="1:8" hidden="1" outlineLevel="1">
      <c r="A129" s="3" t="s">
        <v>128</v>
      </c>
      <c r="B129" s="38">
        <v>5.3931034482758617</v>
      </c>
      <c r="C129" s="38">
        <v>959.40689655172412</v>
      </c>
      <c r="D129" s="38">
        <v>70.8</v>
      </c>
      <c r="E129" s="38">
        <v>10.148275862068965</v>
      </c>
      <c r="F129" s="38">
        <v>48</v>
      </c>
      <c r="G129" s="38">
        <v>65.8</v>
      </c>
      <c r="H129" s="38">
        <v>12</v>
      </c>
    </row>
    <row r="130" spans="1:8" hidden="1" outlineLevel="1">
      <c r="A130" s="3" t="s">
        <v>129</v>
      </c>
      <c r="B130" s="38">
        <v>6.0354838709677416</v>
      </c>
      <c r="C130" s="38">
        <v>959.98709677419356</v>
      </c>
      <c r="D130" s="38">
        <v>67.745161290322585</v>
      </c>
      <c r="E130" s="38">
        <v>7.8258064516129036</v>
      </c>
      <c r="F130" s="38">
        <v>38.4</v>
      </c>
      <c r="G130" s="38">
        <v>117.2</v>
      </c>
      <c r="H130" s="38">
        <v>9</v>
      </c>
    </row>
    <row r="131" spans="1:8" hidden="1" outlineLevel="1">
      <c r="A131" s="3" t="s">
        <v>130</v>
      </c>
      <c r="B131" s="38">
        <v>10.626666666666667</v>
      </c>
      <c r="C131" s="38">
        <v>959.29666666666662</v>
      </c>
      <c r="D131" s="38">
        <v>66.743333333333339</v>
      </c>
      <c r="E131" s="38">
        <v>8.6333333333333329</v>
      </c>
      <c r="F131" s="38">
        <v>107.3</v>
      </c>
      <c r="G131" s="38">
        <v>117.9</v>
      </c>
      <c r="H131" s="38">
        <v>14</v>
      </c>
    </row>
    <row r="132" spans="1:8" hidden="1" outlineLevel="1">
      <c r="A132" s="3" t="s">
        <v>131</v>
      </c>
      <c r="B132" s="38">
        <v>14.312903225806451</v>
      </c>
      <c r="C132" s="38">
        <v>960.4</v>
      </c>
      <c r="D132" s="38">
        <v>66.306451612903231</v>
      </c>
      <c r="E132" s="38">
        <v>7.467741935483871</v>
      </c>
      <c r="F132" s="38">
        <v>144.4</v>
      </c>
      <c r="G132" s="38">
        <v>150.1</v>
      </c>
      <c r="H132" s="38">
        <v>15</v>
      </c>
    </row>
    <row r="133" spans="1:8" hidden="1" outlineLevel="1">
      <c r="A133" s="3" t="s">
        <v>132</v>
      </c>
      <c r="B133" s="38">
        <v>17.336666666666666</v>
      </c>
      <c r="C133" s="38">
        <v>962.31666666666672</v>
      </c>
      <c r="D133" s="38">
        <v>77.16</v>
      </c>
      <c r="E133" s="38">
        <v>5.4466666666666663</v>
      </c>
      <c r="F133" s="38">
        <v>200.7</v>
      </c>
      <c r="G133" s="38">
        <v>143.5</v>
      </c>
      <c r="H133" s="38">
        <v>23</v>
      </c>
    </row>
    <row r="134" spans="1:8" hidden="1" outlineLevel="1">
      <c r="A134" s="3" t="s">
        <v>133</v>
      </c>
      <c r="B134" s="38">
        <v>19.877419354838711</v>
      </c>
      <c r="C134" s="38">
        <v>965.66774193548383</v>
      </c>
      <c r="D134" s="38">
        <v>73.674193548387095</v>
      </c>
      <c r="E134" s="38">
        <v>5.3516129032258064</v>
      </c>
      <c r="F134" s="38">
        <v>153.4</v>
      </c>
      <c r="G134" s="38">
        <v>206.5</v>
      </c>
      <c r="H134" s="38">
        <v>18</v>
      </c>
    </row>
    <row r="135" spans="1:8" hidden="1" outlineLevel="1">
      <c r="A135" s="3" t="s">
        <v>134</v>
      </c>
      <c r="B135" s="38">
        <v>19.319354838709678</v>
      </c>
      <c r="C135" s="38">
        <v>967.16451612903222</v>
      </c>
      <c r="D135" s="38">
        <v>74.022580645161284</v>
      </c>
      <c r="E135" s="38">
        <v>5.6032258064516132</v>
      </c>
      <c r="F135" s="38">
        <v>131.9</v>
      </c>
      <c r="G135" s="38">
        <v>201.5</v>
      </c>
      <c r="H135" s="38">
        <v>13</v>
      </c>
    </row>
    <row r="136" spans="1:8" hidden="1" outlineLevel="1">
      <c r="A136" s="3" t="s">
        <v>135</v>
      </c>
      <c r="B136" s="38">
        <v>17.46</v>
      </c>
      <c r="C136" s="38">
        <v>966.09333333333336</v>
      </c>
      <c r="D136" s="38">
        <v>73.626666666666665</v>
      </c>
      <c r="E136" s="38">
        <v>5.5333333333333332</v>
      </c>
      <c r="F136" s="38">
        <v>72.8</v>
      </c>
      <c r="G136" s="38">
        <v>180</v>
      </c>
      <c r="H136" s="38">
        <v>9</v>
      </c>
    </row>
    <row r="137" spans="1:8" hidden="1" outlineLevel="1">
      <c r="A137" s="3" t="s">
        <v>136</v>
      </c>
      <c r="B137" s="38">
        <v>9.8451612903225811</v>
      </c>
      <c r="C137" s="38">
        <v>966.70322580645166</v>
      </c>
      <c r="D137" s="38">
        <v>80.067741935483866</v>
      </c>
      <c r="E137" s="38">
        <v>5.0096774193548388</v>
      </c>
      <c r="F137" s="38">
        <v>40</v>
      </c>
      <c r="G137" s="38">
        <v>83.4</v>
      </c>
      <c r="H137" s="38">
        <v>8</v>
      </c>
    </row>
    <row r="138" spans="1:8" hidden="1" outlineLevel="1">
      <c r="A138" s="3" t="s">
        <v>137</v>
      </c>
      <c r="B138" s="38">
        <v>7.333333333333333</v>
      </c>
      <c r="C138" s="38">
        <v>962.4666666666667</v>
      </c>
      <c r="D138" s="38">
        <v>70.826666666666668</v>
      </c>
      <c r="E138" s="38">
        <v>10.036666666666667</v>
      </c>
      <c r="F138" s="38">
        <v>53.6</v>
      </c>
      <c r="G138" s="38">
        <v>45.2</v>
      </c>
      <c r="H138" s="38">
        <v>11</v>
      </c>
    </row>
    <row r="139" spans="1:8" hidden="1" outlineLevel="1">
      <c r="A139" s="3" t="s">
        <v>138</v>
      </c>
      <c r="B139" s="38">
        <v>0.50967741935483868</v>
      </c>
      <c r="C139" s="38">
        <v>976.00967741935483</v>
      </c>
      <c r="D139" s="38">
        <v>81.329032258064515</v>
      </c>
      <c r="E139" s="38">
        <v>4.4161290322580644</v>
      </c>
      <c r="F139" s="38">
        <v>4.9000000000000004</v>
      </c>
      <c r="G139" s="38">
        <v>107.7</v>
      </c>
      <c r="H139" s="38">
        <v>2</v>
      </c>
    </row>
    <row r="140" spans="1:8" collapsed="1">
      <c r="A140" s="3">
        <v>2017</v>
      </c>
      <c r="B140" s="38">
        <v>11</v>
      </c>
      <c r="C140" s="38">
        <v>963.4</v>
      </c>
      <c r="D140" s="38">
        <v>72</v>
      </c>
      <c r="E140" s="38">
        <v>7</v>
      </c>
      <c r="F140" s="38">
        <v>926.5</v>
      </c>
      <c r="G140" s="38">
        <v>1627</v>
      </c>
      <c r="H140" s="38">
        <v>169</v>
      </c>
    </row>
    <row r="141" spans="1:8" hidden="1" outlineLevel="1">
      <c r="A141" s="3" t="s">
        <v>127</v>
      </c>
      <c r="B141" s="38">
        <v>-2.89</v>
      </c>
      <c r="C141" s="38">
        <v>964.1</v>
      </c>
      <c r="D141" s="38">
        <v>75.138940092165896</v>
      </c>
      <c r="E141" s="38">
        <v>7.235253456221197</v>
      </c>
      <c r="F141" s="38">
        <v>45.135714285714286</v>
      </c>
      <c r="G141" s="38">
        <v>67</v>
      </c>
      <c r="H141" s="38">
        <v>13</v>
      </c>
    </row>
    <row r="142" spans="1:8" hidden="1" outlineLevel="1">
      <c r="A142" s="3" t="s">
        <v>128</v>
      </c>
      <c r="B142" s="38">
        <v>5.25</v>
      </c>
      <c r="C142" s="38">
        <v>962</v>
      </c>
      <c r="D142" s="38">
        <v>70.08598901098901</v>
      </c>
      <c r="E142" s="38">
        <v>7.6831659719590757</v>
      </c>
      <c r="F142" s="38">
        <v>25.684615384615384</v>
      </c>
      <c r="G142" s="38">
        <v>80.099999999999994</v>
      </c>
      <c r="H142" s="38">
        <v>11</v>
      </c>
    </row>
    <row r="143" spans="1:8" hidden="1" outlineLevel="1">
      <c r="A143" s="3" t="s">
        <v>129</v>
      </c>
      <c r="B143" s="38">
        <v>9.7161290322580651</v>
      </c>
      <c r="C143" s="38">
        <v>962.2</v>
      </c>
      <c r="D143" s="38">
        <v>65.540942928039712</v>
      </c>
      <c r="E143" s="38">
        <v>8.1101736972704721</v>
      </c>
      <c r="F143" s="38">
        <v>45.684615384615384</v>
      </c>
      <c r="G143" s="38">
        <v>160</v>
      </c>
      <c r="H143" s="38">
        <v>12</v>
      </c>
    </row>
    <row r="144" spans="1:8" hidden="1" outlineLevel="1">
      <c r="A144" s="3" t="s">
        <v>130</v>
      </c>
      <c r="B144" s="38">
        <v>9.5166666666666675</v>
      </c>
      <c r="C144" s="38">
        <v>960.8</v>
      </c>
      <c r="D144" s="38">
        <v>62.7225641025641</v>
      </c>
      <c r="E144" s="38">
        <v>8.3092307692307692</v>
      </c>
      <c r="F144" s="38">
        <v>63.454166666666659</v>
      </c>
      <c r="G144" s="38">
        <v>167.6</v>
      </c>
      <c r="H144" s="38">
        <v>12</v>
      </c>
    </row>
    <row r="145" spans="1:8" hidden="1" outlineLevel="1">
      <c r="A145" s="3" t="s">
        <v>131</v>
      </c>
      <c r="B145" s="38">
        <v>15.85483870967742</v>
      </c>
      <c r="C145" s="38">
        <v>961.9</v>
      </c>
      <c r="D145" s="38">
        <v>66.83424317617866</v>
      </c>
      <c r="E145" s="38">
        <v>7.0176178660049642</v>
      </c>
      <c r="F145" s="38">
        <v>100.85384615384615</v>
      </c>
      <c r="G145" s="38">
        <v>209</v>
      </c>
      <c r="H145" s="38">
        <v>15</v>
      </c>
    </row>
    <row r="146" spans="1:8" hidden="1" outlineLevel="1">
      <c r="A146" s="3" t="s">
        <v>132</v>
      </c>
      <c r="B146" s="38">
        <v>20.593333333333334</v>
      </c>
      <c r="C146" s="38">
        <v>963.5</v>
      </c>
      <c r="D146" s="38">
        <v>70.718717948717952</v>
      </c>
      <c r="E146" s="38">
        <v>6.4574358974358992</v>
      </c>
      <c r="F146" s="38">
        <v>120.45384615384616</v>
      </c>
      <c r="G146" s="38">
        <v>215.1</v>
      </c>
      <c r="H146" s="38">
        <v>15</v>
      </c>
    </row>
    <row r="147" spans="1:8" hidden="1" outlineLevel="1">
      <c r="A147" s="3" t="s">
        <v>133</v>
      </c>
      <c r="B147" s="38">
        <v>20</v>
      </c>
      <c r="C147" s="38">
        <v>963.8</v>
      </c>
      <c r="D147" s="38">
        <v>70.204466501240688</v>
      </c>
      <c r="E147" s="38">
        <v>6.2506203473945403</v>
      </c>
      <c r="F147" s="38">
        <v>135.4769230769231</v>
      </c>
      <c r="G147" s="38">
        <v>171.5</v>
      </c>
      <c r="H147" s="38">
        <v>21</v>
      </c>
    </row>
    <row r="148" spans="1:8" hidden="1" outlineLevel="1">
      <c r="A148" s="3" t="s">
        <v>134</v>
      </c>
      <c r="B148" s="38">
        <v>20.438709677419354</v>
      </c>
      <c r="C148" s="38">
        <v>963.5</v>
      </c>
      <c r="D148" s="38">
        <v>74.395533498759306</v>
      </c>
      <c r="E148" s="38">
        <v>5.5771712158808935</v>
      </c>
      <c r="F148" s="38">
        <v>143.96923076923079</v>
      </c>
      <c r="G148" s="38">
        <v>188</v>
      </c>
      <c r="H148" s="38">
        <v>13</v>
      </c>
    </row>
    <row r="149" spans="1:8" hidden="1" outlineLevel="1">
      <c r="A149" s="3" t="s">
        <v>135</v>
      </c>
      <c r="B149" s="38">
        <v>13.473333333333333</v>
      </c>
      <c r="C149" s="38">
        <v>964.8</v>
      </c>
      <c r="D149" s="38">
        <v>76.322820512820513</v>
      </c>
      <c r="E149" s="38">
        <v>5.7517948717948713</v>
      </c>
      <c r="F149" s="38">
        <v>95.569230769230757</v>
      </c>
      <c r="G149" s="38">
        <v>108.4</v>
      </c>
      <c r="H149" s="38">
        <v>20</v>
      </c>
    </row>
    <row r="150" spans="1:8" hidden="1" outlineLevel="1">
      <c r="A150" s="3" t="s">
        <v>136</v>
      </c>
      <c r="B150" s="38">
        <v>12.074193548387097</v>
      </c>
      <c r="C150" s="38">
        <v>964.3</v>
      </c>
      <c r="D150" s="38">
        <v>76.41612903225807</v>
      </c>
      <c r="E150" s="38">
        <v>6.013647642679901</v>
      </c>
      <c r="F150" s="38">
        <v>61.046153846153842</v>
      </c>
      <c r="G150" s="38">
        <v>136</v>
      </c>
      <c r="H150" s="38">
        <v>11</v>
      </c>
    </row>
    <row r="151" spans="1:8" hidden="1" outlineLevel="1">
      <c r="A151" s="3" t="s">
        <v>137</v>
      </c>
      <c r="B151" s="38">
        <v>5.583333333333333</v>
      </c>
      <c r="C151" s="38">
        <v>962.9</v>
      </c>
      <c r="D151" s="38">
        <v>76.396923076923073</v>
      </c>
      <c r="E151" s="38">
        <v>6.8630769230769229</v>
      </c>
      <c r="F151" s="38">
        <v>47.094615384615388</v>
      </c>
      <c r="G151" s="38">
        <v>55.9</v>
      </c>
      <c r="H151" s="38">
        <v>12</v>
      </c>
    </row>
    <row r="152" spans="1:8" hidden="1" outlineLevel="1">
      <c r="A152" s="3" t="s">
        <v>138</v>
      </c>
      <c r="B152" s="38">
        <v>1.9</v>
      </c>
      <c r="C152" s="38">
        <v>966.3</v>
      </c>
      <c r="D152" s="38">
        <v>77.205210918114147</v>
      </c>
      <c r="E152" s="38">
        <v>6.8114143920595529</v>
      </c>
      <c r="F152" s="38">
        <v>42.092307692307699</v>
      </c>
      <c r="G152" s="38">
        <v>68.400000000000006</v>
      </c>
      <c r="H152" s="38">
        <v>14</v>
      </c>
    </row>
    <row r="153" spans="1:8" collapsed="1">
      <c r="A153" s="3">
        <v>2018</v>
      </c>
      <c r="B153" s="38">
        <v>12.1</v>
      </c>
      <c r="C153" s="38">
        <v>962.5</v>
      </c>
      <c r="D153" s="38">
        <v>68</v>
      </c>
      <c r="E153" s="38">
        <v>8</v>
      </c>
      <c r="F153" s="38">
        <v>856.3</v>
      </c>
      <c r="G153" s="38">
        <v>1743</v>
      </c>
      <c r="H153" s="38">
        <v>125</v>
      </c>
    </row>
    <row r="154" spans="1:8" hidden="1" outlineLevel="1">
      <c r="A154" s="3" t="s">
        <v>127</v>
      </c>
      <c r="B154" s="38">
        <v>5.4</v>
      </c>
      <c r="C154" s="38">
        <v>962.6</v>
      </c>
      <c r="D154" s="38">
        <v>71</v>
      </c>
      <c r="E154" s="38">
        <v>10</v>
      </c>
      <c r="F154" s="38">
        <v>116.8</v>
      </c>
      <c r="G154" s="38">
        <v>69</v>
      </c>
      <c r="H154" s="38">
        <v>12</v>
      </c>
    </row>
    <row r="155" spans="1:8" hidden="1" outlineLevel="1">
      <c r="A155" s="3" t="s">
        <v>128</v>
      </c>
      <c r="B155" s="38">
        <v>-0.1</v>
      </c>
      <c r="C155" s="38">
        <v>960.5</v>
      </c>
      <c r="D155" s="38">
        <v>73</v>
      </c>
      <c r="E155" s="38">
        <v>7</v>
      </c>
      <c r="F155" s="38">
        <v>24.8</v>
      </c>
      <c r="G155" s="38">
        <v>51</v>
      </c>
      <c r="H155" s="38">
        <v>7</v>
      </c>
    </row>
    <row r="156" spans="1:8" hidden="1" outlineLevel="1">
      <c r="A156" s="3" t="s">
        <v>129</v>
      </c>
      <c r="B156" s="38">
        <v>6</v>
      </c>
      <c r="C156" s="38">
        <v>951.2</v>
      </c>
      <c r="D156" s="38">
        <v>66</v>
      </c>
      <c r="E156" s="38">
        <v>9</v>
      </c>
      <c r="F156" s="38">
        <v>60.8</v>
      </c>
      <c r="G156" s="38">
        <v>75</v>
      </c>
      <c r="H156" s="38">
        <v>13</v>
      </c>
    </row>
    <row r="157" spans="1:8" hidden="1" outlineLevel="1">
      <c r="A157" s="3" t="s">
        <v>130</v>
      </c>
      <c r="B157" s="38">
        <v>15.2</v>
      </c>
      <c r="C157" s="38">
        <v>960.2</v>
      </c>
      <c r="D157" s="38">
        <v>50</v>
      </c>
      <c r="E157" s="38">
        <v>11</v>
      </c>
      <c r="F157" s="38">
        <v>12.9</v>
      </c>
      <c r="G157" s="38">
        <v>205</v>
      </c>
      <c r="H157" s="38">
        <v>5</v>
      </c>
    </row>
    <row r="158" spans="1:8" hidden="1" outlineLevel="1">
      <c r="A158" s="3" t="s">
        <v>131</v>
      </c>
      <c r="B158" s="38">
        <v>16.5</v>
      </c>
      <c r="C158" s="38">
        <v>961.3</v>
      </c>
      <c r="D158" s="38">
        <v>69</v>
      </c>
      <c r="E158" s="38">
        <v>7</v>
      </c>
      <c r="F158" s="38">
        <v>89.1</v>
      </c>
      <c r="G158" s="38">
        <v>176</v>
      </c>
      <c r="H158" s="38">
        <v>14</v>
      </c>
    </row>
    <row r="159" spans="1:8" hidden="1" outlineLevel="1">
      <c r="A159" s="3" t="s">
        <v>132</v>
      </c>
      <c r="B159" s="38">
        <v>19.100000000000001</v>
      </c>
      <c r="C159" s="38">
        <v>963.3</v>
      </c>
      <c r="D159" s="38">
        <v>67</v>
      </c>
      <c r="E159" s="38">
        <v>7</v>
      </c>
      <c r="F159" s="38">
        <v>60.3</v>
      </c>
      <c r="G159" s="38">
        <v>227</v>
      </c>
      <c r="H159" s="38">
        <v>11</v>
      </c>
    </row>
    <row r="160" spans="1:8" hidden="1" outlineLevel="1">
      <c r="A160" s="3" t="s">
        <v>133</v>
      </c>
      <c r="B160" s="38">
        <v>21.4</v>
      </c>
      <c r="C160" s="38">
        <v>963.1</v>
      </c>
      <c r="D160" s="38">
        <v>62</v>
      </c>
      <c r="E160" s="38">
        <v>7</v>
      </c>
      <c r="F160" s="38">
        <v>46.8</v>
      </c>
      <c r="G160" s="38">
        <v>243</v>
      </c>
      <c r="H160" s="38">
        <v>9</v>
      </c>
    </row>
    <row r="161" spans="1:8" hidden="1" outlineLevel="1">
      <c r="A161" s="3" t="s">
        <v>134</v>
      </c>
      <c r="B161" s="38">
        <v>21.2</v>
      </c>
      <c r="C161" s="38">
        <v>964.7</v>
      </c>
      <c r="D161" s="38">
        <v>66</v>
      </c>
      <c r="E161" s="38">
        <v>7</v>
      </c>
      <c r="F161" s="38">
        <v>172.9</v>
      </c>
      <c r="G161" s="38">
        <v>196</v>
      </c>
      <c r="H161" s="38">
        <v>14</v>
      </c>
    </row>
    <row r="162" spans="1:8" hidden="1" outlineLevel="1">
      <c r="A162" s="3" t="s">
        <v>135</v>
      </c>
      <c r="B162" s="38">
        <v>17.100000000000001</v>
      </c>
      <c r="C162" s="38">
        <v>968</v>
      </c>
      <c r="D162" s="38">
        <v>71</v>
      </c>
      <c r="E162" s="38">
        <v>6</v>
      </c>
      <c r="F162" s="38">
        <v>70.7</v>
      </c>
      <c r="G162" s="38">
        <v>193</v>
      </c>
      <c r="H162" s="38">
        <v>11</v>
      </c>
    </row>
    <row r="163" spans="1:8" hidden="1" outlineLevel="1">
      <c r="A163" s="3" t="s">
        <v>136</v>
      </c>
      <c r="B163" s="38">
        <v>12.9</v>
      </c>
      <c r="C163" s="38">
        <v>964.2</v>
      </c>
      <c r="D163" s="38">
        <v>70</v>
      </c>
      <c r="E163" s="38">
        <v>8</v>
      </c>
      <c r="F163" s="38">
        <v>82.9</v>
      </c>
      <c r="G163" s="38">
        <v>160</v>
      </c>
      <c r="H163" s="38">
        <v>6</v>
      </c>
    </row>
    <row r="164" spans="1:8" hidden="1" outlineLevel="1">
      <c r="A164" s="3" t="s">
        <v>137</v>
      </c>
      <c r="B164" s="38">
        <v>6.9</v>
      </c>
      <c r="C164" s="38">
        <v>963</v>
      </c>
      <c r="D164" s="38">
        <v>79</v>
      </c>
      <c r="E164" s="38">
        <v>7</v>
      </c>
      <c r="F164" s="38">
        <v>6.8</v>
      </c>
      <c r="G164" s="38">
        <v>93</v>
      </c>
      <c r="H164" s="38">
        <v>6</v>
      </c>
    </row>
    <row r="165" spans="1:8" hidden="1" outlineLevel="1">
      <c r="A165" s="3" t="s">
        <v>138</v>
      </c>
      <c r="B165" s="38">
        <v>3.9</v>
      </c>
      <c r="C165" s="38">
        <v>968.2</v>
      </c>
      <c r="D165" s="38">
        <v>76</v>
      </c>
      <c r="E165" s="38">
        <v>8</v>
      </c>
      <c r="F165" s="38">
        <v>111.5</v>
      </c>
      <c r="G165" s="38">
        <v>56</v>
      </c>
      <c r="H165" s="38">
        <v>17</v>
      </c>
    </row>
    <row r="166" spans="1:8" collapsed="1">
      <c r="A166" s="3">
        <v>2019</v>
      </c>
      <c r="B166" s="38">
        <v>11.5</v>
      </c>
      <c r="C166" s="38">
        <v>963</v>
      </c>
      <c r="D166" s="38">
        <v>69</v>
      </c>
      <c r="E166" s="38">
        <v>8</v>
      </c>
      <c r="F166" s="38">
        <v>1050.9000000000001</v>
      </c>
      <c r="G166" s="38">
        <v>1556</v>
      </c>
      <c r="H166" s="38">
        <v>147</v>
      </c>
    </row>
    <row r="167" spans="1:8" hidden="1" outlineLevel="1">
      <c r="A167" s="3" t="s">
        <v>127</v>
      </c>
      <c r="B167" s="38">
        <v>0.5</v>
      </c>
      <c r="C167" s="38">
        <v>962.7</v>
      </c>
      <c r="D167" s="38">
        <v>73</v>
      </c>
      <c r="E167" s="38">
        <v>8</v>
      </c>
      <c r="F167" s="38">
        <v>69.099999999999994</v>
      </c>
      <c r="G167" s="38">
        <v>61</v>
      </c>
      <c r="H167" s="38">
        <v>13</v>
      </c>
    </row>
    <row r="168" spans="1:8" hidden="1" outlineLevel="1">
      <c r="A168" s="3" t="s">
        <v>128</v>
      </c>
      <c r="B168" s="38">
        <v>5.0999999999999996</v>
      </c>
      <c r="C168" s="38">
        <v>970</v>
      </c>
      <c r="D168" s="38">
        <v>63</v>
      </c>
      <c r="E168" s="38">
        <v>8</v>
      </c>
      <c r="F168" s="38">
        <v>37.200000000000003</v>
      </c>
      <c r="G168" s="38">
        <v>143</v>
      </c>
      <c r="H168" s="38">
        <v>5</v>
      </c>
    </row>
    <row r="169" spans="1:8" hidden="1" outlineLevel="1">
      <c r="A169" s="3" t="s">
        <v>129</v>
      </c>
      <c r="B169" s="38">
        <v>8.1</v>
      </c>
      <c r="C169" s="38">
        <v>966.3</v>
      </c>
      <c r="D169" s="38">
        <v>59</v>
      </c>
      <c r="E169" s="38">
        <v>10</v>
      </c>
      <c r="F169" s="38">
        <v>58.6</v>
      </c>
      <c r="G169" s="38">
        <v>139</v>
      </c>
      <c r="H169" s="38">
        <v>13</v>
      </c>
    </row>
    <row r="170" spans="1:8" hidden="1" outlineLevel="1">
      <c r="A170" s="3" t="s">
        <v>130</v>
      </c>
      <c r="B170" s="38">
        <v>11.2</v>
      </c>
      <c r="C170" s="38">
        <v>959.7</v>
      </c>
      <c r="D170" s="38">
        <v>61</v>
      </c>
      <c r="E170" s="38">
        <v>10</v>
      </c>
      <c r="F170" s="38">
        <v>75</v>
      </c>
      <c r="G170" s="38">
        <v>123</v>
      </c>
      <c r="H170" s="38">
        <v>12</v>
      </c>
    </row>
    <row r="171" spans="1:8" hidden="1" outlineLevel="1">
      <c r="A171" s="3" t="s">
        <v>131</v>
      </c>
      <c r="B171" s="38">
        <v>11.4</v>
      </c>
      <c r="C171" s="38">
        <v>961.4</v>
      </c>
      <c r="D171" s="38">
        <v>71</v>
      </c>
      <c r="E171" s="38">
        <v>7</v>
      </c>
      <c r="F171" s="38">
        <v>118.2</v>
      </c>
      <c r="G171" s="38">
        <v>112</v>
      </c>
      <c r="H171" s="38">
        <v>15</v>
      </c>
    </row>
    <row r="172" spans="1:8" hidden="1" outlineLevel="1">
      <c r="A172" s="3" t="s">
        <v>132</v>
      </c>
      <c r="B172" s="38">
        <v>21.1</v>
      </c>
      <c r="C172" s="38">
        <v>963.5</v>
      </c>
      <c r="D172" s="38">
        <v>60</v>
      </c>
      <c r="E172" s="38">
        <v>8</v>
      </c>
      <c r="F172" s="38">
        <v>69.900000000000006</v>
      </c>
      <c r="G172" s="38">
        <v>255</v>
      </c>
      <c r="H172" s="38">
        <v>9</v>
      </c>
    </row>
    <row r="173" spans="1:8" hidden="1" outlineLevel="1">
      <c r="A173" s="3" t="s">
        <v>133</v>
      </c>
      <c r="B173" s="38">
        <v>20.9</v>
      </c>
      <c r="C173" s="38">
        <v>962.7</v>
      </c>
      <c r="D173" s="38">
        <v>67</v>
      </c>
      <c r="E173" s="38">
        <v>7</v>
      </c>
      <c r="F173" s="38">
        <v>109.8</v>
      </c>
      <c r="G173" s="38">
        <v>197</v>
      </c>
      <c r="H173" s="38">
        <v>13</v>
      </c>
    </row>
    <row r="174" spans="1:8" hidden="1" outlineLevel="1">
      <c r="A174" s="3" t="s">
        <v>134</v>
      </c>
      <c r="B174" s="38">
        <v>19.600000000000001</v>
      </c>
      <c r="C174" s="38">
        <v>964.9</v>
      </c>
      <c r="D174" s="38">
        <v>73</v>
      </c>
      <c r="E174" s="38">
        <v>6</v>
      </c>
      <c r="F174" s="38">
        <v>202</v>
      </c>
      <c r="G174" s="38">
        <v>182</v>
      </c>
      <c r="H174" s="38">
        <v>15</v>
      </c>
    </row>
    <row r="175" spans="1:8" hidden="1" outlineLevel="1">
      <c r="A175" s="3" t="s">
        <v>135</v>
      </c>
      <c r="B175" s="38">
        <v>15.2</v>
      </c>
      <c r="C175" s="38">
        <v>966.4</v>
      </c>
      <c r="D175" s="38">
        <v>77</v>
      </c>
      <c r="E175" s="38">
        <v>5</v>
      </c>
      <c r="F175" s="38">
        <v>83.5</v>
      </c>
      <c r="G175" s="38">
        <v>153</v>
      </c>
      <c r="H175" s="38">
        <v>12</v>
      </c>
    </row>
    <row r="176" spans="1:8" hidden="1" outlineLevel="1">
      <c r="A176" s="3" t="s">
        <v>136</v>
      </c>
      <c r="B176" s="38">
        <v>13.2</v>
      </c>
      <c r="C176" s="38">
        <v>963.1</v>
      </c>
      <c r="D176" s="38">
        <v>73</v>
      </c>
      <c r="E176" s="38">
        <v>8</v>
      </c>
      <c r="F176" s="38">
        <v>106.1</v>
      </c>
      <c r="G176" s="38">
        <v>99</v>
      </c>
      <c r="H176" s="38">
        <v>13</v>
      </c>
    </row>
    <row r="177" spans="1:8" hidden="1" outlineLevel="1">
      <c r="A177" s="3" t="s">
        <v>137</v>
      </c>
      <c r="B177" s="38">
        <v>6.8</v>
      </c>
      <c r="C177" s="38">
        <v>953.1</v>
      </c>
      <c r="D177" s="38">
        <v>78</v>
      </c>
      <c r="E177" s="38">
        <v>7</v>
      </c>
      <c r="F177" s="38">
        <v>70.5</v>
      </c>
      <c r="G177" s="38">
        <v>35</v>
      </c>
      <c r="H177" s="38">
        <v>15</v>
      </c>
    </row>
    <row r="178" spans="1:8" hidden="1" outlineLevel="1">
      <c r="A178" s="3" t="s">
        <v>138</v>
      </c>
      <c r="B178" s="38">
        <v>5.3</v>
      </c>
      <c r="C178" s="38">
        <v>962.3</v>
      </c>
      <c r="D178" s="38">
        <v>71</v>
      </c>
      <c r="E178" s="38">
        <v>10</v>
      </c>
      <c r="F178" s="38">
        <v>51</v>
      </c>
      <c r="G178" s="38">
        <v>56</v>
      </c>
      <c r="H178" s="38">
        <v>12</v>
      </c>
    </row>
    <row r="179" spans="1:8" collapsed="1">
      <c r="A179" s="3">
        <v>2020</v>
      </c>
      <c r="B179" s="38">
        <v>11.4</v>
      </c>
      <c r="C179" s="38">
        <v>964.2</v>
      </c>
      <c r="D179" s="38">
        <v>69</v>
      </c>
      <c r="E179" s="38">
        <v>7</v>
      </c>
      <c r="F179" s="38">
        <v>1055.8</v>
      </c>
      <c r="G179" s="38">
        <v>1723</v>
      </c>
      <c r="H179" s="38">
        <v>137</v>
      </c>
    </row>
    <row r="180" spans="1:8" hidden="1" outlineLevel="1">
      <c r="A180" s="3" t="s">
        <v>127</v>
      </c>
      <c r="B180" s="38">
        <v>2.4</v>
      </c>
      <c r="C180" s="38">
        <v>971.8</v>
      </c>
      <c r="D180" s="38">
        <v>73</v>
      </c>
      <c r="E180" s="38">
        <v>6</v>
      </c>
      <c r="F180" s="38">
        <v>20.2</v>
      </c>
      <c r="G180" s="38">
        <v>96</v>
      </c>
      <c r="H180" s="38">
        <v>7</v>
      </c>
    </row>
    <row r="181" spans="1:8" hidden="1" outlineLevel="1">
      <c r="A181" s="3" t="s">
        <v>128</v>
      </c>
      <c r="B181" s="38">
        <v>7.3</v>
      </c>
      <c r="C181" s="38">
        <v>965.8</v>
      </c>
      <c r="D181" s="38">
        <v>58</v>
      </c>
      <c r="E181" s="38">
        <v>12</v>
      </c>
      <c r="F181" s="38">
        <v>77.900000000000006</v>
      </c>
      <c r="G181" s="38">
        <v>88</v>
      </c>
      <c r="H181" s="38">
        <v>13</v>
      </c>
    </row>
    <row r="182" spans="1:8" hidden="1" outlineLevel="1">
      <c r="A182" s="3" t="s">
        <v>129</v>
      </c>
      <c r="B182" s="38">
        <v>6.9</v>
      </c>
      <c r="C182" s="38">
        <v>963.2</v>
      </c>
      <c r="D182" s="38">
        <v>62</v>
      </c>
      <c r="E182" s="38">
        <v>9</v>
      </c>
      <c r="F182" s="38">
        <v>31.8</v>
      </c>
      <c r="G182" s="38">
        <v>145</v>
      </c>
      <c r="H182" s="38">
        <v>8</v>
      </c>
    </row>
    <row r="183" spans="1:8" hidden="1" outlineLevel="1">
      <c r="A183" s="3" t="s">
        <v>130</v>
      </c>
      <c r="B183" s="38">
        <v>13.4</v>
      </c>
      <c r="C183" s="38">
        <v>962.8</v>
      </c>
      <c r="D183" s="38">
        <v>53</v>
      </c>
      <c r="E183" s="38">
        <v>8</v>
      </c>
      <c r="F183" s="38">
        <v>42.8</v>
      </c>
      <c r="G183" s="38">
        <v>223</v>
      </c>
      <c r="H183" s="38">
        <v>6</v>
      </c>
    </row>
    <row r="184" spans="1:8" hidden="1" outlineLevel="1">
      <c r="A184" s="3" t="s">
        <v>131</v>
      </c>
      <c r="B184" s="38">
        <v>14.4</v>
      </c>
      <c r="C184" s="38">
        <v>965.3</v>
      </c>
      <c r="D184" s="38">
        <v>65</v>
      </c>
      <c r="E184" s="38">
        <v>8</v>
      </c>
      <c r="F184" s="38">
        <v>80.400000000000006</v>
      </c>
      <c r="G184" s="38">
        <v>195</v>
      </c>
      <c r="H184" s="38">
        <v>12</v>
      </c>
    </row>
    <row r="185" spans="1:8" hidden="1" outlineLevel="1">
      <c r="A185" s="3" t="s">
        <v>132</v>
      </c>
      <c r="B185" s="38">
        <v>16.899999999999999</v>
      </c>
      <c r="C185" s="38">
        <v>961</v>
      </c>
      <c r="D185" s="38">
        <v>72</v>
      </c>
      <c r="E185" s="38">
        <v>6</v>
      </c>
      <c r="F185" s="38">
        <v>189.6</v>
      </c>
      <c r="G185" s="38">
        <v>161</v>
      </c>
      <c r="H185" s="38">
        <v>19</v>
      </c>
    </row>
    <row r="186" spans="1:8" hidden="1" outlineLevel="1">
      <c r="A186" s="3" t="s">
        <v>133</v>
      </c>
      <c r="B186" s="38">
        <v>20.100000000000001</v>
      </c>
      <c r="C186" s="38">
        <v>964.6</v>
      </c>
      <c r="D186" s="38">
        <v>68</v>
      </c>
      <c r="E186" s="38">
        <v>7</v>
      </c>
      <c r="F186" s="38">
        <v>116.4</v>
      </c>
      <c r="G186" s="38">
        <v>229</v>
      </c>
      <c r="H186" s="38">
        <v>12</v>
      </c>
    </row>
    <row r="187" spans="1:8" hidden="1" outlineLevel="1">
      <c r="A187" s="3" t="s">
        <v>134</v>
      </c>
      <c r="B187" s="38">
        <v>19.899999999999999</v>
      </c>
      <c r="C187" s="38">
        <v>962.5</v>
      </c>
      <c r="D187" s="38">
        <v>71</v>
      </c>
      <c r="E187" s="38">
        <v>6</v>
      </c>
      <c r="F187" s="38">
        <v>224.5</v>
      </c>
      <c r="G187" s="38">
        <v>174</v>
      </c>
      <c r="H187" s="38">
        <v>15</v>
      </c>
    </row>
    <row r="188" spans="1:8" hidden="1" outlineLevel="1">
      <c r="A188" s="3" t="s">
        <v>135</v>
      </c>
      <c r="B188" s="38">
        <v>16.3</v>
      </c>
      <c r="C188" s="38">
        <v>964.2</v>
      </c>
      <c r="D188" s="38">
        <v>76</v>
      </c>
      <c r="E188" s="38">
        <v>6</v>
      </c>
      <c r="F188" s="38">
        <v>60.1</v>
      </c>
      <c r="G188" s="38">
        <v>176</v>
      </c>
      <c r="H188" s="38">
        <v>11</v>
      </c>
    </row>
    <row r="189" spans="1:8" hidden="1" outlineLevel="1">
      <c r="A189" s="3" t="s">
        <v>136</v>
      </c>
      <c r="B189" s="38">
        <v>10.7</v>
      </c>
      <c r="C189" s="38">
        <v>961.4</v>
      </c>
      <c r="D189" s="38">
        <v>74</v>
      </c>
      <c r="E189" s="38">
        <v>7</v>
      </c>
      <c r="F189" s="38">
        <v>113.6</v>
      </c>
      <c r="G189" s="38">
        <v>93</v>
      </c>
      <c r="H189" s="38">
        <v>16</v>
      </c>
    </row>
    <row r="190" spans="1:8" hidden="1" outlineLevel="1">
      <c r="A190" s="3" t="s">
        <v>137</v>
      </c>
      <c r="B190" s="38">
        <v>6</v>
      </c>
      <c r="C190" s="38">
        <v>971.1</v>
      </c>
      <c r="D190" s="38">
        <v>76</v>
      </c>
      <c r="E190" s="38">
        <v>5</v>
      </c>
      <c r="F190" s="38">
        <v>10.1</v>
      </c>
      <c r="G190" s="38">
        <v>100</v>
      </c>
      <c r="H190" s="38">
        <v>4</v>
      </c>
    </row>
    <row r="191" spans="1:8" hidden="1" outlineLevel="1">
      <c r="A191" s="3" t="s">
        <v>138</v>
      </c>
      <c r="B191" s="38">
        <v>2.7</v>
      </c>
      <c r="C191" s="38">
        <v>956.3</v>
      </c>
      <c r="D191" s="38">
        <v>77</v>
      </c>
      <c r="E191" s="38">
        <v>7</v>
      </c>
      <c r="F191" s="38">
        <v>88.4</v>
      </c>
      <c r="G191" s="38">
        <v>44</v>
      </c>
      <c r="H191" s="38">
        <v>14</v>
      </c>
    </row>
    <row r="192" spans="1:8" collapsed="1">
      <c r="A192" s="3">
        <v>2021</v>
      </c>
      <c r="B192" s="38">
        <v>10.4</v>
      </c>
      <c r="C192" s="38">
        <v>964</v>
      </c>
      <c r="D192" s="38">
        <v>70</v>
      </c>
      <c r="E192" s="38">
        <v>7</v>
      </c>
      <c r="F192" s="38">
        <v>1105</v>
      </c>
      <c r="G192" s="38">
        <v>1549</v>
      </c>
      <c r="H192" s="38">
        <v>149</v>
      </c>
    </row>
    <row r="193" spans="1:8" hidden="1" outlineLevel="1">
      <c r="A193" s="3" t="s">
        <v>127</v>
      </c>
      <c r="B193" s="38">
        <v>0.9</v>
      </c>
      <c r="C193" s="38">
        <v>958.7</v>
      </c>
      <c r="D193" s="38">
        <v>73</v>
      </c>
      <c r="E193" s="38">
        <v>8</v>
      </c>
      <c r="F193" s="38">
        <v>135.69999999999999</v>
      </c>
      <c r="G193" s="38">
        <v>57</v>
      </c>
      <c r="H193" s="38">
        <v>15</v>
      </c>
    </row>
    <row r="194" spans="1:8" hidden="1" outlineLevel="1">
      <c r="A194" s="3" t="s">
        <v>128</v>
      </c>
      <c r="B194" s="38">
        <v>6.4</v>
      </c>
      <c r="C194" s="38">
        <v>964.8</v>
      </c>
      <c r="D194" s="38">
        <v>60</v>
      </c>
      <c r="E194" s="38">
        <v>9</v>
      </c>
      <c r="F194" s="38">
        <v>30.7</v>
      </c>
      <c r="G194" s="38">
        <v>106</v>
      </c>
      <c r="H194" s="38">
        <v>8</v>
      </c>
    </row>
    <row r="195" spans="1:8" hidden="1" outlineLevel="1">
      <c r="A195" s="3" t="s">
        <v>129</v>
      </c>
      <c r="B195" s="38">
        <v>6.5</v>
      </c>
      <c r="C195" s="38">
        <v>968.1</v>
      </c>
      <c r="D195" s="38">
        <v>60</v>
      </c>
      <c r="E195" s="38">
        <v>8</v>
      </c>
      <c r="F195" s="38">
        <v>46.9</v>
      </c>
      <c r="G195" s="38">
        <v>140</v>
      </c>
      <c r="H195" s="38">
        <v>12</v>
      </c>
    </row>
    <row r="196" spans="1:8" hidden="1" outlineLevel="1">
      <c r="A196" s="3" t="s">
        <v>130</v>
      </c>
      <c r="B196" s="38">
        <v>9.1</v>
      </c>
      <c r="C196" s="38">
        <v>963.7</v>
      </c>
      <c r="D196" s="38">
        <v>56</v>
      </c>
      <c r="E196" s="38">
        <v>9</v>
      </c>
      <c r="F196" s="38">
        <v>31.3</v>
      </c>
      <c r="G196" s="38">
        <v>183</v>
      </c>
      <c r="H196" s="38">
        <v>8</v>
      </c>
    </row>
    <row r="197" spans="1:8" hidden="1" outlineLevel="1">
      <c r="A197" s="3" t="s">
        <v>131</v>
      </c>
      <c r="B197" s="38">
        <v>12</v>
      </c>
      <c r="C197" s="38">
        <v>961.4</v>
      </c>
      <c r="D197" s="38">
        <v>57</v>
      </c>
      <c r="E197" s="38">
        <v>8</v>
      </c>
      <c r="F197" s="38">
        <v>98.2</v>
      </c>
      <c r="G197" s="38">
        <v>141</v>
      </c>
      <c r="H197" s="38">
        <v>20</v>
      </c>
    </row>
    <row r="198" spans="1:8" hidden="1" outlineLevel="1">
      <c r="A198" s="3" t="s">
        <v>132</v>
      </c>
      <c r="B198" s="38">
        <v>20.2</v>
      </c>
      <c r="C198" s="38">
        <v>964.4</v>
      </c>
      <c r="D198" s="38">
        <v>64</v>
      </c>
      <c r="E198" s="38">
        <v>7</v>
      </c>
      <c r="F198" s="38">
        <v>105.3</v>
      </c>
      <c r="G198" s="38">
        <v>219</v>
      </c>
      <c r="H198" s="38">
        <v>14</v>
      </c>
    </row>
    <row r="199" spans="1:8" hidden="1" outlineLevel="1">
      <c r="A199" s="3" t="s">
        <v>133</v>
      </c>
      <c r="B199" s="38">
        <v>18.5</v>
      </c>
      <c r="C199" s="38">
        <v>963</v>
      </c>
      <c r="D199" s="38">
        <v>77</v>
      </c>
      <c r="E199" s="38">
        <v>5</v>
      </c>
      <c r="F199" s="38">
        <v>285.7</v>
      </c>
      <c r="G199" s="38">
        <v>145</v>
      </c>
      <c r="H199" s="38">
        <v>20</v>
      </c>
    </row>
    <row r="200" spans="1:8" hidden="1" outlineLevel="1">
      <c r="A200" s="3" t="s">
        <v>134</v>
      </c>
      <c r="B200" s="38">
        <v>17.7</v>
      </c>
      <c r="C200" s="38">
        <v>964.3</v>
      </c>
      <c r="D200" s="38">
        <v>77</v>
      </c>
      <c r="E200" s="38">
        <v>5</v>
      </c>
      <c r="F200" s="38">
        <v>140</v>
      </c>
      <c r="G200" s="38">
        <v>142</v>
      </c>
      <c r="H200" s="38">
        <v>15</v>
      </c>
    </row>
    <row r="201" spans="1:8" hidden="1" outlineLevel="1">
      <c r="A201" s="3" t="s">
        <v>135</v>
      </c>
      <c r="B201" s="38">
        <v>16.5</v>
      </c>
      <c r="C201" s="38">
        <v>966.4</v>
      </c>
      <c r="D201" s="38">
        <v>75</v>
      </c>
      <c r="E201" s="38">
        <v>5</v>
      </c>
      <c r="F201" s="38">
        <v>63.3</v>
      </c>
      <c r="G201" s="38">
        <v>182</v>
      </c>
      <c r="H201" s="38">
        <v>9</v>
      </c>
    </row>
    <row r="202" spans="1:8" hidden="1" outlineLevel="1">
      <c r="A202" s="3" t="s">
        <v>136</v>
      </c>
      <c r="B202" s="38">
        <v>10.8</v>
      </c>
      <c r="C202" s="38">
        <v>966.8</v>
      </c>
      <c r="D202" s="38">
        <v>69</v>
      </c>
      <c r="E202" s="38">
        <v>8</v>
      </c>
      <c r="F202" s="38">
        <v>21.7</v>
      </c>
      <c r="G202" s="38">
        <v>132</v>
      </c>
      <c r="H202" s="38">
        <v>6</v>
      </c>
    </row>
    <row r="203" spans="1:8" hidden="1" outlineLevel="1">
      <c r="A203" s="3" t="s">
        <v>137</v>
      </c>
      <c r="B203" s="38">
        <v>4</v>
      </c>
      <c r="C203" s="38">
        <v>962.9</v>
      </c>
      <c r="D203" s="38">
        <v>84</v>
      </c>
      <c r="E203" s="38">
        <v>5</v>
      </c>
      <c r="F203" s="38">
        <v>69</v>
      </c>
      <c r="G203" s="38">
        <v>49</v>
      </c>
      <c r="H203" s="38">
        <v>8</v>
      </c>
    </row>
    <row r="204" spans="1:8" hidden="1" outlineLevel="1">
      <c r="A204" s="3" t="s">
        <v>138</v>
      </c>
      <c r="B204" s="38">
        <v>2.6</v>
      </c>
      <c r="C204" s="38">
        <v>963.3</v>
      </c>
      <c r="D204" s="38">
        <v>78</v>
      </c>
      <c r="E204" s="38">
        <v>7</v>
      </c>
      <c r="F204" s="38">
        <v>77.2</v>
      </c>
      <c r="G204" s="38">
        <v>53</v>
      </c>
      <c r="H204" s="38">
        <v>14</v>
      </c>
    </row>
    <row r="205" spans="1:8" collapsed="1">
      <c r="A205" s="3">
        <v>2022</v>
      </c>
      <c r="B205" s="38">
        <v>12</v>
      </c>
      <c r="C205" s="38">
        <v>965.1</v>
      </c>
      <c r="D205" s="38">
        <v>68</v>
      </c>
      <c r="E205" s="38">
        <v>7</v>
      </c>
      <c r="F205" s="38">
        <v>989.5</v>
      </c>
      <c r="G205" s="38">
        <v>1798</v>
      </c>
      <c r="H205" s="38">
        <v>153</v>
      </c>
    </row>
    <row r="206" spans="1:8" hidden="1" outlineLevel="1">
      <c r="A206" s="3" t="s">
        <v>127</v>
      </c>
      <c r="B206" s="38">
        <v>1.2</v>
      </c>
      <c r="C206" s="38">
        <v>972.1</v>
      </c>
      <c r="D206" s="38">
        <v>75</v>
      </c>
      <c r="E206" s="38">
        <v>6</v>
      </c>
      <c r="F206" s="38">
        <v>20.2</v>
      </c>
      <c r="G206" s="38">
        <v>87</v>
      </c>
      <c r="H206" s="38">
        <v>8</v>
      </c>
    </row>
    <row r="207" spans="1:8" hidden="1" outlineLevel="1">
      <c r="A207" s="3" t="s">
        <v>128</v>
      </c>
      <c r="B207" s="38">
        <v>5.2</v>
      </c>
      <c r="C207" s="38">
        <v>967.9</v>
      </c>
      <c r="D207" s="38">
        <v>61</v>
      </c>
      <c r="E207" s="38">
        <v>9</v>
      </c>
      <c r="F207" s="38">
        <v>50.8</v>
      </c>
      <c r="G207" s="38">
        <v>103</v>
      </c>
      <c r="H207" s="38">
        <v>15</v>
      </c>
    </row>
    <row r="208" spans="1:8" hidden="1" outlineLevel="1">
      <c r="A208" s="3" t="s">
        <v>129</v>
      </c>
      <c r="B208" s="38">
        <v>8.6999999999999993</v>
      </c>
      <c r="C208" s="38">
        <v>967.7</v>
      </c>
      <c r="D208" s="38">
        <v>47</v>
      </c>
      <c r="E208" s="38">
        <v>9</v>
      </c>
      <c r="F208" s="38">
        <v>10.9</v>
      </c>
      <c r="G208" s="38">
        <v>208</v>
      </c>
      <c r="H208" s="38">
        <v>3</v>
      </c>
    </row>
    <row r="209" spans="1:8" hidden="1" outlineLevel="1">
      <c r="A209" s="3" t="s">
        <v>130</v>
      </c>
      <c r="B209" s="38">
        <v>10</v>
      </c>
      <c r="C209" s="38">
        <v>959.8</v>
      </c>
      <c r="D209" s="38">
        <v>65</v>
      </c>
      <c r="E209" s="38">
        <v>8</v>
      </c>
      <c r="F209" s="38">
        <v>69</v>
      </c>
      <c r="G209" s="38">
        <v>170</v>
      </c>
      <c r="H209" s="38">
        <v>11</v>
      </c>
    </row>
    <row r="210" spans="1:8" hidden="1" outlineLevel="1">
      <c r="A210" s="3" t="s">
        <v>131</v>
      </c>
      <c r="B210" s="38">
        <v>16.600000000000001</v>
      </c>
      <c r="C210" s="38">
        <v>965</v>
      </c>
      <c r="D210" s="38">
        <v>69</v>
      </c>
      <c r="E210" s="38">
        <v>7</v>
      </c>
      <c r="F210" s="38">
        <v>83.4</v>
      </c>
      <c r="G210" s="38">
        <v>165</v>
      </c>
      <c r="H210" s="38">
        <v>15</v>
      </c>
    </row>
    <row r="211" spans="1:8" hidden="1" outlineLevel="1">
      <c r="A211" s="3" t="s">
        <v>132</v>
      </c>
      <c r="B211" s="38">
        <v>20.5</v>
      </c>
      <c r="C211" s="38">
        <v>963.8</v>
      </c>
      <c r="D211" s="38">
        <v>66</v>
      </c>
      <c r="E211" s="38">
        <v>7</v>
      </c>
      <c r="F211" s="38">
        <v>217.4</v>
      </c>
      <c r="G211" s="38">
        <v>226</v>
      </c>
      <c r="H211" s="38">
        <v>19</v>
      </c>
    </row>
    <row r="212" spans="1:8" hidden="1" outlineLevel="1">
      <c r="A212" s="3" t="s">
        <v>133</v>
      </c>
      <c r="B212" s="38">
        <v>21</v>
      </c>
      <c r="C212" s="38">
        <v>967.1</v>
      </c>
      <c r="D212" s="38">
        <v>65</v>
      </c>
      <c r="E212" s="38">
        <v>7</v>
      </c>
      <c r="F212" s="38">
        <v>109.2</v>
      </c>
      <c r="G212" s="38">
        <v>248</v>
      </c>
      <c r="H212" s="38">
        <v>11</v>
      </c>
    </row>
    <row r="213" spans="1:8" hidden="1" outlineLevel="1">
      <c r="A213" s="3" t="s">
        <v>134</v>
      </c>
      <c r="B213" s="38">
        <v>20.3</v>
      </c>
      <c r="C213" s="38">
        <v>963.5</v>
      </c>
      <c r="D213" s="38">
        <v>70</v>
      </c>
      <c r="E213" s="38">
        <v>7</v>
      </c>
      <c r="F213" s="38">
        <v>122.5</v>
      </c>
      <c r="G213" s="38">
        <v>233</v>
      </c>
      <c r="H213" s="38">
        <v>12</v>
      </c>
    </row>
    <row r="214" spans="1:8" hidden="1" outlineLevel="1">
      <c r="A214" s="3" t="s">
        <v>135</v>
      </c>
      <c r="B214" s="38">
        <v>14.6</v>
      </c>
      <c r="C214" s="38">
        <v>961.7</v>
      </c>
      <c r="D214" s="38">
        <v>76</v>
      </c>
      <c r="E214" s="38">
        <v>5</v>
      </c>
      <c r="F214" s="38">
        <v>123.7</v>
      </c>
      <c r="G214" s="38">
        <v>118</v>
      </c>
      <c r="H214" s="38">
        <v>20</v>
      </c>
    </row>
    <row r="215" spans="1:8" hidden="1" outlineLevel="1">
      <c r="A215" s="3" t="s">
        <v>136</v>
      </c>
      <c r="B215" s="38">
        <v>14.9</v>
      </c>
      <c r="C215" s="38">
        <v>968.2</v>
      </c>
      <c r="D215" s="38">
        <v>72</v>
      </c>
      <c r="E215" s="38">
        <v>7</v>
      </c>
      <c r="F215" s="38">
        <v>88.1</v>
      </c>
      <c r="G215" s="38">
        <v>127</v>
      </c>
      <c r="H215" s="38">
        <v>11</v>
      </c>
    </row>
    <row r="216" spans="1:8" hidden="1" outlineLevel="1">
      <c r="A216" s="3" t="s">
        <v>137</v>
      </c>
      <c r="B216" s="38">
        <v>7.8</v>
      </c>
      <c r="C216" s="38">
        <v>962.8</v>
      </c>
      <c r="D216" s="38">
        <v>75</v>
      </c>
      <c r="E216" s="38">
        <v>5</v>
      </c>
      <c r="F216" s="38">
        <v>33.299999999999997</v>
      </c>
      <c r="G216" s="38">
        <v>68</v>
      </c>
      <c r="H216" s="38">
        <v>16</v>
      </c>
    </row>
    <row r="217" spans="1:8" hidden="1" outlineLevel="1">
      <c r="A217" s="3" t="s">
        <v>138</v>
      </c>
      <c r="B217" s="38">
        <v>3.2</v>
      </c>
      <c r="C217" s="38">
        <v>962</v>
      </c>
      <c r="D217" s="38">
        <v>78</v>
      </c>
      <c r="E217" s="38">
        <v>6</v>
      </c>
      <c r="F217" s="38">
        <v>61</v>
      </c>
      <c r="G217" s="38">
        <v>46</v>
      </c>
      <c r="H217" s="38">
        <v>12</v>
      </c>
    </row>
    <row r="218" spans="1:8" collapsed="1">
      <c r="A218" s="3">
        <v>2023</v>
      </c>
      <c r="B218" s="38">
        <v>12.1</v>
      </c>
      <c r="C218" s="38">
        <v>963.4</v>
      </c>
      <c r="D218" s="38">
        <v>69.3</v>
      </c>
      <c r="E218" s="38">
        <v>7.4</v>
      </c>
      <c r="F218" s="38">
        <v>1591.4</v>
      </c>
      <c r="G218" s="38">
        <v>1558.5</v>
      </c>
      <c r="H218" s="38">
        <v>169</v>
      </c>
    </row>
    <row r="219" spans="1:8" hidden="1" outlineLevel="1">
      <c r="A219" s="3" t="s">
        <v>127</v>
      </c>
      <c r="B219" s="38">
        <v>3.5</v>
      </c>
      <c r="C219" s="38">
        <v>964.8</v>
      </c>
      <c r="D219" s="38">
        <v>68.599999999999994</v>
      </c>
      <c r="E219" s="38">
        <v>7.6</v>
      </c>
      <c r="F219" s="38">
        <v>12.1</v>
      </c>
      <c r="G219" s="38">
        <v>49.7</v>
      </c>
      <c r="H219" s="38">
        <v>8</v>
      </c>
    </row>
    <row r="220" spans="1:8" hidden="1" outlineLevel="1">
      <c r="A220" s="3" t="s">
        <v>128</v>
      </c>
      <c r="B220" s="38">
        <v>3.8</v>
      </c>
      <c r="C220" s="38">
        <v>972.8</v>
      </c>
      <c r="D220" s="38">
        <v>68.900000000000006</v>
      </c>
      <c r="E220" s="38">
        <v>6.7</v>
      </c>
      <c r="F220" s="38">
        <v>39.299999999999997</v>
      </c>
      <c r="G220" s="38">
        <v>118.4</v>
      </c>
      <c r="H220" s="38">
        <v>5</v>
      </c>
    </row>
    <row r="221" spans="1:8" hidden="1" outlineLevel="1">
      <c r="A221" s="3" t="s">
        <v>129</v>
      </c>
      <c r="B221" s="38">
        <v>7.9</v>
      </c>
      <c r="C221" s="38">
        <v>959.9</v>
      </c>
      <c r="D221" s="38">
        <v>65.5</v>
      </c>
      <c r="E221" s="38">
        <v>8.1</v>
      </c>
      <c r="F221" s="38">
        <v>88.1</v>
      </c>
      <c r="G221" s="38">
        <v>110.5</v>
      </c>
      <c r="H221" s="38">
        <v>15</v>
      </c>
    </row>
    <row r="222" spans="1:8" hidden="1" outlineLevel="1">
      <c r="A222" s="3" t="s">
        <v>130</v>
      </c>
      <c r="B222" s="38">
        <v>9.3000000000000007</v>
      </c>
      <c r="C222" s="38">
        <v>962</v>
      </c>
      <c r="D222" s="38">
        <v>69</v>
      </c>
      <c r="E222" s="38">
        <v>7.3</v>
      </c>
      <c r="F222" s="38">
        <v>146.30000000000001</v>
      </c>
      <c r="G222" s="38">
        <v>112.4</v>
      </c>
      <c r="H222" s="38">
        <v>20</v>
      </c>
    </row>
    <row r="223" spans="1:8" hidden="1" outlineLevel="1">
      <c r="A223" s="3" t="s">
        <v>131</v>
      </c>
      <c r="B223" s="38">
        <v>14.6</v>
      </c>
      <c r="C223" s="38">
        <v>963.7</v>
      </c>
      <c r="D223" s="38">
        <v>74.400000000000006</v>
      </c>
      <c r="E223" s="38">
        <v>6.4</v>
      </c>
      <c r="F223" s="38">
        <v>195.7</v>
      </c>
      <c r="G223" s="38">
        <v>141.6</v>
      </c>
      <c r="H223" s="38">
        <v>18</v>
      </c>
    </row>
    <row r="224" spans="1:8" hidden="1" outlineLevel="1">
      <c r="A224" s="3" t="s">
        <v>132</v>
      </c>
      <c r="B224" s="38">
        <v>20.399999999999999</v>
      </c>
      <c r="C224" s="38">
        <v>962.8</v>
      </c>
      <c r="D224" s="38">
        <v>58.3</v>
      </c>
      <c r="E224" s="38">
        <v>7.2</v>
      </c>
      <c r="F224" s="38">
        <v>43.5</v>
      </c>
      <c r="G224" s="38">
        <v>244.6</v>
      </c>
      <c r="H224" s="38">
        <v>9</v>
      </c>
    </row>
    <row r="225" spans="1:8" hidden="1" outlineLevel="1">
      <c r="A225" s="3" t="s">
        <v>133</v>
      </c>
      <c r="B225" s="38">
        <v>21</v>
      </c>
      <c r="C225" s="38">
        <v>963.1</v>
      </c>
      <c r="D225" s="38">
        <v>66.7</v>
      </c>
      <c r="E225" s="38">
        <v>6.7</v>
      </c>
      <c r="F225" s="38">
        <v>210.9</v>
      </c>
      <c r="G225" s="38">
        <v>188.3</v>
      </c>
      <c r="H225" s="38">
        <v>20</v>
      </c>
    </row>
    <row r="226" spans="1:8" hidden="1" outlineLevel="1">
      <c r="A226" s="3" t="s">
        <v>134</v>
      </c>
      <c r="B226" s="38">
        <v>20.100000000000001</v>
      </c>
      <c r="C226" s="38">
        <v>963.2</v>
      </c>
      <c r="D226" s="38">
        <v>70.599999999999994</v>
      </c>
      <c r="E226" s="38">
        <v>6.1</v>
      </c>
      <c r="F226" s="38">
        <v>327.39999999999998</v>
      </c>
      <c r="G226" s="38">
        <v>165.6</v>
      </c>
      <c r="H226" s="38">
        <v>19</v>
      </c>
    </row>
    <row r="227" spans="1:8" hidden="1" outlineLevel="1">
      <c r="A227" s="3" t="s">
        <v>135</v>
      </c>
      <c r="B227" s="38">
        <v>18.899999999999999</v>
      </c>
      <c r="C227" s="38">
        <v>965.5</v>
      </c>
      <c r="D227" s="38">
        <v>70</v>
      </c>
      <c r="E227" s="38">
        <v>6.2</v>
      </c>
      <c r="F227" s="38">
        <v>142</v>
      </c>
      <c r="G227" s="38">
        <v>203.9</v>
      </c>
      <c r="H227" s="38">
        <v>7</v>
      </c>
    </row>
    <row r="228" spans="1:8" hidden="1" outlineLevel="1">
      <c r="A228" s="3" t="s">
        <v>136</v>
      </c>
      <c r="B228" s="38">
        <v>14.4</v>
      </c>
      <c r="C228" s="38">
        <v>960.9</v>
      </c>
      <c r="D228" s="38">
        <v>69.900000000000006</v>
      </c>
      <c r="E228" s="38">
        <v>8.5</v>
      </c>
      <c r="F228" s="38">
        <v>99.1</v>
      </c>
      <c r="G228" s="38">
        <v>123.7</v>
      </c>
      <c r="H228" s="38">
        <v>10</v>
      </c>
    </row>
    <row r="229" spans="1:8" hidden="1" outlineLevel="1">
      <c r="A229" s="3" t="s">
        <v>137</v>
      </c>
      <c r="B229" s="38">
        <v>6.5</v>
      </c>
      <c r="C229" s="38">
        <v>957.6</v>
      </c>
      <c r="D229" s="38">
        <v>75.5</v>
      </c>
      <c r="E229" s="38">
        <v>8.9</v>
      </c>
      <c r="F229" s="38">
        <v>162.6</v>
      </c>
      <c r="G229" s="38">
        <v>42.7</v>
      </c>
      <c r="H229" s="38">
        <v>23</v>
      </c>
    </row>
    <row r="230" spans="1:8" hidden="1" outlineLevel="1">
      <c r="A230" s="3" t="s">
        <v>138</v>
      </c>
      <c r="B230" s="38">
        <v>4.9000000000000004</v>
      </c>
      <c r="C230" s="38">
        <v>964.4</v>
      </c>
      <c r="D230" s="38">
        <v>73.7</v>
      </c>
      <c r="E230" s="38">
        <v>8.6999999999999993</v>
      </c>
      <c r="F230" s="38">
        <v>124.4</v>
      </c>
      <c r="G230" s="38">
        <v>57.1</v>
      </c>
      <c r="H230" s="38">
        <v>15</v>
      </c>
    </row>
    <row r="231" spans="1:8">
      <c r="A231" s="3">
        <v>2024</v>
      </c>
      <c r="B231" s="38">
        <v>12.1</v>
      </c>
      <c r="C231" s="38">
        <v>963.4</v>
      </c>
      <c r="D231" s="38">
        <v>72</v>
      </c>
      <c r="E231" s="38">
        <v>8</v>
      </c>
      <c r="F231" s="38">
        <v>1222.4000000000001</v>
      </c>
      <c r="G231" s="38">
        <v>1404</v>
      </c>
      <c r="H231" s="38">
        <v>177</v>
      </c>
    </row>
    <row r="232" spans="1:8" outlineLevel="1">
      <c r="A232" s="3" t="s">
        <v>127</v>
      </c>
      <c r="B232" s="38">
        <v>3.4</v>
      </c>
      <c r="C232" s="38">
        <v>966.3</v>
      </c>
      <c r="D232" s="38">
        <v>72</v>
      </c>
      <c r="E232" s="38">
        <v>8</v>
      </c>
      <c r="F232" s="38">
        <v>72.900000000000006</v>
      </c>
      <c r="G232" s="38">
        <v>71</v>
      </c>
      <c r="H232" s="38">
        <v>13</v>
      </c>
    </row>
    <row r="233" spans="1:8" outlineLevel="1">
      <c r="A233" s="3" t="s">
        <v>128</v>
      </c>
      <c r="B233" s="38">
        <v>8.3000000000000007</v>
      </c>
      <c r="C233" s="38">
        <v>962.1</v>
      </c>
      <c r="D233" s="38">
        <v>67</v>
      </c>
      <c r="E233" s="38">
        <v>9</v>
      </c>
      <c r="F233" s="38">
        <v>30.6</v>
      </c>
      <c r="G233" s="38">
        <v>75</v>
      </c>
      <c r="H233" s="38">
        <v>14</v>
      </c>
    </row>
    <row r="234" spans="1:8" outlineLevel="1">
      <c r="A234" s="3" t="s">
        <v>129</v>
      </c>
      <c r="B234" s="38">
        <v>9.9</v>
      </c>
      <c r="C234" s="38">
        <v>956.7</v>
      </c>
      <c r="D234" s="38">
        <v>63</v>
      </c>
      <c r="E234" s="38">
        <v>14</v>
      </c>
      <c r="F234" s="38">
        <v>119.5</v>
      </c>
      <c r="G234" s="38">
        <v>98</v>
      </c>
      <c r="H234" s="38">
        <v>19</v>
      </c>
    </row>
    <row r="235" spans="1:8" outlineLevel="1">
      <c r="A235" s="3" t="s">
        <v>130</v>
      </c>
      <c r="B235" s="38">
        <v>11.7</v>
      </c>
      <c r="C235" s="38">
        <v>962.9</v>
      </c>
      <c r="D235" s="38">
        <v>61</v>
      </c>
      <c r="E235" s="38">
        <v>10</v>
      </c>
      <c r="F235" s="38">
        <v>79.900000000000006</v>
      </c>
      <c r="G235" s="38">
        <v>122</v>
      </c>
      <c r="H235" s="38">
        <v>15</v>
      </c>
    </row>
    <row r="236" spans="1:8" outlineLevel="1">
      <c r="A236" s="3" t="s">
        <v>131</v>
      </c>
      <c r="B236" s="38">
        <v>15</v>
      </c>
      <c r="C236" s="38">
        <v>960.3</v>
      </c>
      <c r="D236" s="38">
        <v>70</v>
      </c>
      <c r="E236" s="38">
        <v>6</v>
      </c>
      <c r="F236" s="38">
        <v>153.6</v>
      </c>
      <c r="G236" s="38">
        <v>133</v>
      </c>
      <c r="H236" s="38">
        <v>16</v>
      </c>
    </row>
    <row r="237" spans="1:8" outlineLevel="1">
      <c r="A237" s="3" t="s">
        <v>132</v>
      </c>
      <c r="B237" s="38">
        <v>18.3</v>
      </c>
      <c r="C237" s="38">
        <v>961.9</v>
      </c>
      <c r="D237" s="38">
        <v>73</v>
      </c>
      <c r="E237" s="38">
        <v>7</v>
      </c>
      <c r="F237" s="38">
        <v>211.7</v>
      </c>
      <c r="G237" s="38">
        <v>128</v>
      </c>
      <c r="H237" s="38">
        <v>21</v>
      </c>
    </row>
    <row r="238" spans="1:8" outlineLevel="1">
      <c r="A238" s="3" t="s">
        <v>133</v>
      </c>
      <c r="B238" s="38">
        <v>21</v>
      </c>
      <c r="C238" s="38">
        <v>963.2</v>
      </c>
      <c r="D238" s="38">
        <v>72</v>
      </c>
      <c r="E238" s="38">
        <v>6</v>
      </c>
      <c r="F238" s="38">
        <v>108.8</v>
      </c>
      <c r="G238" s="38">
        <v>198</v>
      </c>
      <c r="H238" s="38">
        <v>14</v>
      </c>
    </row>
    <row r="239" spans="1:8" outlineLevel="1">
      <c r="A239" s="3" t="s">
        <v>134</v>
      </c>
      <c r="B239" s="38">
        <v>21.8</v>
      </c>
      <c r="C239" s="38">
        <v>963.3</v>
      </c>
      <c r="D239" s="38">
        <v>71</v>
      </c>
      <c r="E239" s="38">
        <v>6</v>
      </c>
      <c r="F239" s="38">
        <v>92.8</v>
      </c>
      <c r="G239" s="38">
        <v>228</v>
      </c>
      <c r="H239" s="38">
        <v>10</v>
      </c>
    </row>
    <row r="240" spans="1:8" outlineLevel="1">
      <c r="A240" s="3" t="s">
        <v>135</v>
      </c>
      <c r="B240" s="38">
        <v>15.1</v>
      </c>
      <c r="C240" s="38">
        <v>962.3</v>
      </c>
      <c r="D240" s="38">
        <v>77</v>
      </c>
      <c r="E240" s="38">
        <v>6</v>
      </c>
      <c r="F240" s="38">
        <v>162.1</v>
      </c>
      <c r="G240" s="38">
        <v>122</v>
      </c>
      <c r="H240" s="38">
        <v>17</v>
      </c>
    </row>
    <row r="241" spans="1:8" outlineLevel="1">
      <c r="A241" s="3" t="s">
        <v>136</v>
      </c>
      <c r="B241" s="38">
        <v>12.6</v>
      </c>
      <c r="C241" s="38">
        <v>964</v>
      </c>
      <c r="D241" s="38">
        <v>80</v>
      </c>
      <c r="E241" s="38">
        <v>7</v>
      </c>
      <c r="F241" s="38">
        <v>95.3</v>
      </c>
      <c r="G241" s="38">
        <v>73</v>
      </c>
      <c r="H241" s="38">
        <v>17</v>
      </c>
    </row>
    <row r="242" spans="1:8" outlineLevel="1">
      <c r="A242" s="3" t="s">
        <v>137</v>
      </c>
      <c r="B242" s="38">
        <v>5.8</v>
      </c>
      <c r="C242" s="38">
        <v>968.3</v>
      </c>
      <c r="D242" s="38">
        <v>78</v>
      </c>
      <c r="E242" s="38">
        <v>7</v>
      </c>
      <c r="F242" s="38">
        <v>47.1</v>
      </c>
      <c r="G242" s="38">
        <v>98</v>
      </c>
      <c r="H242" s="38">
        <v>8</v>
      </c>
    </row>
    <row r="243" spans="1:8" outlineLevel="1">
      <c r="A243" s="3" t="s">
        <v>138</v>
      </c>
      <c r="B243" s="38">
        <v>1.9</v>
      </c>
      <c r="C243" s="38">
        <v>969.6</v>
      </c>
      <c r="D243" s="38">
        <v>79</v>
      </c>
      <c r="E243" s="38">
        <v>6</v>
      </c>
      <c r="F243" s="38">
        <v>48.1</v>
      </c>
      <c r="G243" s="38">
        <v>58</v>
      </c>
      <c r="H243" s="38">
        <v>13</v>
      </c>
    </row>
    <row r="245" spans="1:8">
      <c r="A245" s="12" t="s">
        <v>492</v>
      </c>
    </row>
    <row r="247" spans="1:8">
      <c r="A247" s="13" t="s">
        <v>493</v>
      </c>
      <c r="B247" s="9"/>
      <c r="H247" s="9"/>
    </row>
    <row r="248" spans="1:8">
      <c r="A248" s="3" t="s">
        <v>327</v>
      </c>
    </row>
    <row r="250" spans="1:8">
      <c r="A250" s="16" t="s">
        <v>110</v>
      </c>
    </row>
    <row r="251" spans="1:8">
      <c r="A251" s="3" t="s">
        <v>139</v>
      </c>
    </row>
    <row r="253" spans="1:8">
      <c r="F253" s="3" t="s">
        <v>326</v>
      </c>
    </row>
  </sheetData>
  <phoneticPr fontId="4" type="noConversion"/>
  <hyperlinks>
    <hyperlink ref="A4" location="Inhalt!A1" display="&lt;&lt;&lt; Inhalt" xr:uid="{6FEB2BE9-58AE-4CC1-B335-DBC29095F725}"/>
    <hyperlink ref="A245" location="Metadaten!A1" display="Metadaten &lt;&lt;&lt;" xr:uid="{F043914B-4A87-4564-A09E-8D103F6C7479}"/>
  </hyperlinks>
  <pageMargins left="0.78740157499999996" right="0.78740157499999996" top="0.984251969" bottom="0.984251969" header="0.4921259845" footer="0.4921259845"/>
  <pageSetup paperSize="9" scale="6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44"/>
  <sheetViews>
    <sheetView workbookViewId="0">
      <pane ySplit="9" topLeftCell="A10" activePane="bottomLeft" state="frozen"/>
      <selection sqref="A1:XFD1048576"/>
      <selection pane="bottomLeft" activeCell="A4" sqref="A4"/>
    </sheetView>
  </sheetViews>
  <sheetFormatPr baseColWidth="10" defaultColWidth="11.42578125" defaultRowHeight="12.75"/>
  <cols>
    <col min="1" max="1" width="10.7109375" style="3" customWidth="1"/>
    <col min="2" max="2" width="17.140625" style="3" bestFit="1" customWidth="1"/>
    <col min="3" max="3" width="8.5703125" style="3" bestFit="1" customWidth="1"/>
    <col min="4" max="4" width="26.85546875" style="3" bestFit="1" customWidth="1"/>
    <col min="5" max="5" width="25.42578125" style="3" bestFit="1" customWidth="1"/>
    <col min="6" max="6" width="18.85546875" style="3" bestFit="1" customWidth="1"/>
    <col min="7" max="7" width="17.42578125" style="3" bestFit="1" customWidth="1"/>
    <col min="8" max="8" width="19.5703125" style="3" bestFit="1" customWidth="1"/>
    <col min="9" max="16384" width="11.42578125" style="3"/>
  </cols>
  <sheetData>
    <row r="1" spans="1:8" ht="15.75">
      <c r="A1" s="1" t="s">
        <v>112</v>
      </c>
    </row>
    <row r="2" spans="1:8">
      <c r="A2" s="3" t="s">
        <v>623</v>
      </c>
    </row>
    <row r="4" spans="1:8">
      <c r="A4" s="14" t="s">
        <v>481</v>
      </c>
    </row>
    <row r="5" spans="1:8">
      <c r="A5" s="7"/>
    </row>
    <row r="6" spans="1:8">
      <c r="A6" s="11" t="s">
        <v>520</v>
      </c>
    </row>
    <row r="8" spans="1:8" s="5" customFormat="1">
      <c r="A8" s="5" t="s">
        <v>215</v>
      </c>
      <c r="B8" s="5" t="s">
        <v>113</v>
      </c>
      <c r="C8" s="5" t="s">
        <v>114</v>
      </c>
      <c r="D8" s="5" t="s">
        <v>115</v>
      </c>
      <c r="E8" s="5" t="s">
        <v>116</v>
      </c>
      <c r="F8" s="5" t="s">
        <v>117</v>
      </c>
      <c r="G8" s="5" t="s">
        <v>118</v>
      </c>
      <c r="H8" s="5" t="s">
        <v>119</v>
      </c>
    </row>
    <row r="9" spans="1:8" s="5" customFormat="1">
      <c r="B9" s="5" t="s">
        <v>120</v>
      </c>
      <c r="C9" s="5" t="s">
        <v>121</v>
      </c>
      <c r="D9" s="5" t="s">
        <v>122</v>
      </c>
      <c r="E9" s="5" t="s">
        <v>123</v>
      </c>
      <c r="F9" s="5" t="s">
        <v>124</v>
      </c>
      <c r="G9" s="5" t="s">
        <v>125</v>
      </c>
      <c r="H9" s="5" t="s">
        <v>126</v>
      </c>
    </row>
    <row r="10" spans="1:8">
      <c r="A10" s="3" t="s">
        <v>617</v>
      </c>
      <c r="B10" s="58">
        <v>11.201262203539649</v>
      </c>
      <c r="C10" s="58">
        <v>963.36003575952998</v>
      </c>
      <c r="D10" s="61">
        <v>70.613725158410134</v>
      </c>
      <c r="E10" s="58">
        <v>7.1506341812772565</v>
      </c>
      <c r="F10" s="59">
        <v>1019.9956249999999</v>
      </c>
      <c r="G10" s="59">
        <v>1596.5375000000001</v>
      </c>
      <c r="H10" s="61">
        <v>150.125</v>
      </c>
    </row>
    <row r="11" spans="1:8">
      <c r="A11" s="3" t="s">
        <v>127</v>
      </c>
      <c r="B11" s="60">
        <v>1.7601008064516128</v>
      </c>
      <c r="C11" s="61">
        <v>963.86673387096778</v>
      </c>
      <c r="D11" s="61">
        <v>74.253441820276493</v>
      </c>
      <c r="E11" s="61">
        <v>7.1308323732718888</v>
      </c>
      <c r="F11" s="61">
        <v>52.214732142857137</v>
      </c>
      <c r="G11" s="61">
        <v>66.793750000000003</v>
      </c>
      <c r="H11" s="61">
        <v>11.5</v>
      </c>
    </row>
    <row r="12" spans="1:8">
      <c r="A12" s="3" t="s">
        <v>128</v>
      </c>
      <c r="B12" s="60">
        <v>3.6172028940886696</v>
      </c>
      <c r="C12" s="61">
        <v>963.26159174876852</v>
      </c>
      <c r="D12" s="61">
        <v>67.871668956043948</v>
      </c>
      <c r="E12" s="61">
        <v>8.1305365431981809</v>
      </c>
      <c r="F12" s="61">
        <v>32.255288461538456</v>
      </c>
      <c r="G12" s="61">
        <v>89.206249999999997</v>
      </c>
      <c r="H12" s="61">
        <v>9.75</v>
      </c>
    </row>
    <row r="13" spans="1:8">
      <c r="A13" s="3" t="s">
        <v>129</v>
      </c>
      <c r="B13" s="60">
        <v>7.4358870967741941</v>
      </c>
      <c r="C13" s="61">
        <v>962.48911290322587</v>
      </c>
      <c r="D13" s="61">
        <v>62.824534739454101</v>
      </c>
      <c r="E13" s="61">
        <v>8.7816842431761781</v>
      </c>
      <c r="F13" s="61">
        <v>49.249038461538461</v>
      </c>
      <c r="G13" s="61">
        <v>138.55624999999998</v>
      </c>
      <c r="H13" s="61">
        <v>10.75</v>
      </c>
    </row>
    <row r="14" spans="1:8">
      <c r="A14" s="3" t="s">
        <v>130</v>
      </c>
      <c r="B14" s="60">
        <v>11.323541666666666</v>
      </c>
      <c r="C14" s="61">
        <v>961.27250000000004</v>
      </c>
      <c r="D14" s="61">
        <v>60.847868589743591</v>
      </c>
      <c r="E14" s="61">
        <v>8.7189102564102576</v>
      </c>
      <c r="F14" s="61">
        <v>56.853385416666669</v>
      </c>
      <c r="G14" s="61">
        <v>164.85000000000002</v>
      </c>
      <c r="H14" s="61">
        <v>10.625</v>
      </c>
    </row>
    <row r="15" spans="1:8">
      <c r="A15" s="3" t="s">
        <v>131</v>
      </c>
      <c r="B15" s="60">
        <v>14.513508064516129</v>
      </c>
      <c r="C15" s="61">
        <v>962.38729838709662</v>
      </c>
      <c r="D15" s="61">
        <v>67.857785359801497</v>
      </c>
      <c r="E15" s="61">
        <v>6.8952543424317625</v>
      </c>
      <c r="F15" s="61">
        <v>112.9971153846154</v>
      </c>
      <c r="G15" s="61">
        <v>157.39374999999998</v>
      </c>
      <c r="H15" s="61">
        <v>16.125</v>
      </c>
    </row>
    <row r="16" spans="1:8">
      <c r="A16" s="3" t="s">
        <v>132</v>
      </c>
      <c r="B16" s="60">
        <v>18.696874999999995</v>
      </c>
      <c r="C16" s="61">
        <v>963.15</v>
      </c>
      <c r="D16" s="61">
        <v>68.754919871794868</v>
      </c>
      <c r="E16" s="61">
        <v>6.6494230769230773</v>
      </c>
      <c r="F16" s="61">
        <v>132.14711538461535</v>
      </c>
      <c r="G16" s="61">
        <v>189.51249999999999</v>
      </c>
      <c r="H16" s="61">
        <v>15.3125</v>
      </c>
    </row>
    <row r="17" spans="1:8">
      <c r="A17" s="3" t="s">
        <v>133</v>
      </c>
      <c r="B17" s="60">
        <v>20.126008064516128</v>
      </c>
      <c r="C17" s="61">
        <v>963.78991935483862</v>
      </c>
      <c r="D17" s="61">
        <v>69.575077543424314</v>
      </c>
      <c r="E17" s="61">
        <v>6.2336073200992548</v>
      </c>
      <c r="F17" s="61">
        <v>137.12355769230768</v>
      </c>
      <c r="G17" s="61">
        <v>199.19374999999999</v>
      </c>
      <c r="H17" s="61">
        <v>15.3125</v>
      </c>
    </row>
    <row r="18" spans="1:8">
      <c r="A18" s="3" t="s">
        <v>134</v>
      </c>
      <c r="B18" s="60">
        <v>19.7883064516129</v>
      </c>
      <c r="C18" s="61">
        <v>963.99395161290329</v>
      </c>
      <c r="D18" s="61">
        <v>72.045486972704708</v>
      </c>
      <c r="E18" s="61">
        <v>5.8370812655086848</v>
      </c>
      <c r="F18" s="61">
        <v>155.29807692307693</v>
      </c>
      <c r="G18" s="61">
        <v>192.13749999999999</v>
      </c>
      <c r="H18" s="61">
        <v>14.625</v>
      </c>
    </row>
    <row r="19" spans="1:8">
      <c r="A19" s="3" t="s">
        <v>135</v>
      </c>
      <c r="B19" s="60">
        <v>15.743124999999999</v>
      </c>
      <c r="C19" s="61">
        <v>964.78812500000004</v>
      </c>
      <c r="D19" s="61">
        <v>75.723717948717947</v>
      </c>
      <c r="E19" s="61">
        <v>5.593028846153846</v>
      </c>
      <c r="F19" s="61">
        <v>100.66682692307693</v>
      </c>
      <c r="G19" s="61">
        <v>153.65625</v>
      </c>
      <c r="H19" s="61">
        <v>12.4375</v>
      </c>
    </row>
    <row r="20" spans="1:8">
      <c r="A20" s="3" t="s">
        <v>136</v>
      </c>
      <c r="B20" s="60">
        <v>11.923185483870968</v>
      </c>
      <c r="C20" s="61">
        <v>964.17566532258047</v>
      </c>
      <c r="D20" s="61">
        <v>74.749193548387083</v>
      </c>
      <c r="E20" s="61">
        <v>6.7226271712158807</v>
      </c>
      <c r="F20" s="61">
        <v>75.590384615384608</v>
      </c>
      <c r="G20" s="61">
        <v>114.17500000000001</v>
      </c>
      <c r="H20" s="61">
        <v>10.5625</v>
      </c>
    </row>
    <row r="21" spans="1:8">
      <c r="A21" s="3" t="s">
        <v>137</v>
      </c>
      <c r="B21" s="60">
        <v>6.4737500000000008</v>
      </c>
      <c r="C21" s="61">
        <v>962.19270833333326</v>
      </c>
      <c r="D21" s="61">
        <v>77.227932692307689</v>
      </c>
      <c r="E21" s="61">
        <v>6.6566506410256405</v>
      </c>
      <c r="F21" s="61">
        <v>57.157788461538473</v>
      </c>
      <c r="G21" s="61">
        <v>72.006250000000009</v>
      </c>
      <c r="H21" s="61">
        <v>10.6875</v>
      </c>
    </row>
    <row r="22" spans="1:8">
      <c r="A22" s="3" t="s">
        <v>138</v>
      </c>
      <c r="B22" s="60">
        <v>3.0018145161290324</v>
      </c>
      <c r="C22" s="61">
        <v>964.93407258064508</v>
      </c>
      <c r="D22" s="61">
        <v>75.663228908188586</v>
      </c>
      <c r="E22" s="61">
        <v>7.4380117866004962</v>
      </c>
      <c r="F22" s="61">
        <v>58.443269230769232</v>
      </c>
      <c r="G22" s="61">
        <v>59.181250000000006</v>
      </c>
      <c r="H22" s="61">
        <v>12.4375</v>
      </c>
    </row>
    <row r="24" spans="1:8">
      <c r="A24" s="12" t="s">
        <v>492</v>
      </c>
    </row>
    <row r="26" spans="1:8">
      <c r="A26" s="13" t="s">
        <v>493</v>
      </c>
      <c r="B26" s="9"/>
      <c r="H26" s="9"/>
    </row>
    <row r="27" spans="1:8">
      <c r="A27" s="3" t="s">
        <v>327</v>
      </c>
    </row>
    <row r="29" spans="1:8">
      <c r="A29" s="16" t="s">
        <v>110</v>
      </c>
    </row>
    <row r="30" spans="1:8">
      <c r="A30" s="3" t="s">
        <v>139</v>
      </c>
    </row>
    <row r="35" spans="3:7">
      <c r="D35" s="3" t="s">
        <v>326</v>
      </c>
    </row>
    <row r="41" spans="3:7">
      <c r="G41" s="3" t="s">
        <v>326</v>
      </c>
    </row>
    <row r="42" spans="3:7">
      <c r="E42" s="3" t="s">
        <v>326</v>
      </c>
    </row>
    <row r="44" spans="3:7">
      <c r="C44" s="3" t="s">
        <v>326</v>
      </c>
      <c r="F44" s="3" t="s">
        <v>326</v>
      </c>
    </row>
  </sheetData>
  <phoneticPr fontId="4" type="noConversion"/>
  <hyperlinks>
    <hyperlink ref="A24" location="Metadaten!A1" display="Metadaten &lt;&lt;&lt;" xr:uid="{C85D037A-86F8-4A8F-AB1D-6D9CC222EF83}"/>
    <hyperlink ref="A4" location="Inhalt!A1" display="&lt;&lt;&lt; Inhalt" xr:uid="{6FBF4EB2-6F91-4FAC-A848-4FF39E1AF07E}"/>
  </hyperlinks>
  <pageMargins left="0.78740157499999996" right="0.78740157499999996" top="0.984251969" bottom="0.984251969" header="0.4921259845" footer="0.4921259845"/>
  <pageSetup paperSize="9" scale="6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74"/>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7109375" style="3" customWidth="1"/>
    <col min="2" max="2" width="6" style="3" bestFit="1" customWidth="1"/>
    <col min="3" max="3" width="7.140625" style="3" bestFit="1" customWidth="1"/>
    <col min="4" max="8" width="4.85546875" style="3" bestFit="1" customWidth="1"/>
    <col min="9" max="9" width="6.42578125" style="3" bestFit="1" customWidth="1"/>
    <col min="10" max="10" width="9.85546875" style="3" bestFit="1" customWidth="1"/>
    <col min="11" max="11" width="7.5703125" style="3" bestFit="1" customWidth="1"/>
    <col min="12" max="12" width="9.42578125" style="3" bestFit="1" customWidth="1"/>
    <col min="13" max="13" width="9.140625" style="3" bestFit="1" customWidth="1"/>
    <col min="14" max="14" width="10.7109375" style="3" bestFit="1" customWidth="1"/>
    <col min="15" max="16384" width="11.42578125" style="3"/>
  </cols>
  <sheetData>
    <row r="1" spans="1:14" ht="15.75">
      <c r="A1" s="1" t="s">
        <v>140</v>
      </c>
    </row>
    <row r="2" spans="1:14">
      <c r="A2" s="3" t="s">
        <v>605</v>
      </c>
    </row>
    <row r="4" spans="1:14">
      <c r="A4" s="14" t="s">
        <v>481</v>
      </c>
    </row>
    <row r="5" spans="1:14">
      <c r="A5" s="7"/>
    </row>
    <row r="6" spans="1:14">
      <c r="A6" s="11" t="s">
        <v>522</v>
      </c>
    </row>
    <row r="8" spans="1:14" s="5" customFormat="1">
      <c r="A8" s="5" t="s">
        <v>141</v>
      </c>
      <c r="B8" s="5" t="s">
        <v>127</v>
      </c>
      <c r="C8" s="5" t="s">
        <v>128</v>
      </c>
      <c r="D8" s="5" t="s">
        <v>129</v>
      </c>
      <c r="E8" s="5" t="s">
        <v>130</v>
      </c>
      <c r="F8" s="5" t="s">
        <v>131</v>
      </c>
      <c r="G8" s="5" t="s">
        <v>142</v>
      </c>
      <c r="H8" s="5" t="s">
        <v>143</v>
      </c>
      <c r="I8" s="5" t="s">
        <v>134</v>
      </c>
      <c r="J8" s="5" t="s">
        <v>135</v>
      </c>
      <c r="K8" s="5" t="s">
        <v>136</v>
      </c>
      <c r="L8" s="5" t="s">
        <v>137</v>
      </c>
      <c r="M8" s="5" t="s">
        <v>138</v>
      </c>
      <c r="N8" s="5" t="s">
        <v>144</v>
      </c>
    </row>
    <row r="9" spans="1:14">
      <c r="A9" s="3">
        <v>1968</v>
      </c>
      <c r="B9" s="38">
        <v>-1.5</v>
      </c>
      <c r="C9" s="38">
        <v>1.8</v>
      </c>
      <c r="D9" s="38">
        <v>5.2</v>
      </c>
      <c r="E9" s="38">
        <v>10.5</v>
      </c>
      <c r="F9" s="38">
        <v>12.7</v>
      </c>
      <c r="G9" s="38">
        <v>16.2</v>
      </c>
      <c r="H9" s="38">
        <v>16.7</v>
      </c>
      <c r="I9" s="38">
        <v>15.6</v>
      </c>
      <c r="J9" s="38">
        <v>12.8</v>
      </c>
      <c r="K9" s="38">
        <v>9.6999999999999993</v>
      </c>
      <c r="L9" s="38">
        <v>4.0999999999999996</v>
      </c>
      <c r="M9" s="38">
        <v>-2</v>
      </c>
      <c r="N9" s="38">
        <v>8.5</v>
      </c>
    </row>
    <row r="10" spans="1:14">
      <c r="A10" s="3">
        <v>1969</v>
      </c>
      <c r="B10" s="38">
        <v>-1.2</v>
      </c>
      <c r="C10" s="38">
        <v>-0.4</v>
      </c>
      <c r="D10" s="38">
        <v>4.0999999999999996</v>
      </c>
      <c r="E10" s="38">
        <v>8.1</v>
      </c>
      <c r="F10" s="38">
        <v>14.7</v>
      </c>
      <c r="G10" s="38">
        <v>14.2</v>
      </c>
      <c r="H10" s="38">
        <v>18.899999999999999</v>
      </c>
      <c r="I10" s="38">
        <v>16.100000000000001</v>
      </c>
      <c r="J10" s="38">
        <v>14.6</v>
      </c>
      <c r="K10" s="38">
        <v>15</v>
      </c>
      <c r="L10" s="38">
        <v>4.5</v>
      </c>
      <c r="M10" s="38">
        <v>-5.6</v>
      </c>
      <c r="N10" s="38">
        <v>8.6</v>
      </c>
    </row>
    <row r="11" spans="1:14">
      <c r="A11" s="3">
        <v>1970</v>
      </c>
      <c r="B11" s="38">
        <v>0.4</v>
      </c>
      <c r="C11" s="38">
        <v>0.5</v>
      </c>
      <c r="D11" s="38">
        <v>1.9</v>
      </c>
      <c r="E11" s="38">
        <v>6.6</v>
      </c>
      <c r="F11" s="38">
        <v>11.3</v>
      </c>
      <c r="G11" s="38">
        <v>17.7</v>
      </c>
      <c r="H11" s="38">
        <v>18.100000000000001</v>
      </c>
      <c r="I11" s="38">
        <v>18.3</v>
      </c>
      <c r="J11" s="38">
        <v>15.6</v>
      </c>
      <c r="K11" s="38">
        <v>9.6999999999999993</v>
      </c>
      <c r="L11" s="38">
        <v>6.7</v>
      </c>
      <c r="M11" s="38">
        <v>-2.1</v>
      </c>
      <c r="N11" s="38">
        <v>8.6999999999999993</v>
      </c>
    </row>
    <row r="12" spans="1:14">
      <c r="A12" s="3">
        <v>1971</v>
      </c>
      <c r="B12" s="38">
        <v>-3.1</v>
      </c>
      <c r="C12" s="38">
        <v>-0.8</v>
      </c>
      <c r="D12" s="38">
        <v>0.9</v>
      </c>
      <c r="E12" s="38">
        <v>10.8</v>
      </c>
      <c r="F12" s="38">
        <v>14.9</v>
      </c>
      <c r="G12" s="38">
        <v>15.2</v>
      </c>
      <c r="H12" s="38">
        <v>19.600000000000001</v>
      </c>
      <c r="I12" s="38">
        <v>20.8</v>
      </c>
      <c r="J12" s="38">
        <v>15.2</v>
      </c>
      <c r="K12" s="38">
        <v>9</v>
      </c>
      <c r="L12" s="38">
        <v>3.7</v>
      </c>
      <c r="M12" s="38">
        <v>0.6</v>
      </c>
      <c r="N12" s="38">
        <v>8.9</v>
      </c>
    </row>
    <row r="13" spans="1:14">
      <c r="A13" s="3">
        <v>1972</v>
      </c>
      <c r="B13" s="38">
        <v>0.2</v>
      </c>
      <c r="C13" s="38">
        <v>5.4</v>
      </c>
      <c r="D13" s="38">
        <v>7.2</v>
      </c>
      <c r="E13" s="38">
        <v>9.1</v>
      </c>
      <c r="F13" s="38">
        <v>13.9</v>
      </c>
      <c r="G13" s="38">
        <v>14.9</v>
      </c>
      <c r="H13" s="38">
        <v>17.5</v>
      </c>
      <c r="I13" s="38">
        <v>17.3</v>
      </c>
      <c r="J13" s="38">
        <v>12.4</v>
      </c>
      <c r="K13" s="38">
        <v>7.1</v>
      </c>
      <c r="L13" s="38">
        <v>3.1</v>
      </c>
      <c r="M13" s="38">
        <v>-0.3</v>
      </c>
      <c r="N13" s="38">
        <v>8.9</v>
      </c>
    </row>
    <row r="14" spans="1:14">
      <c r="A14" s="3">
        <v>1973</v>
      </c>
      <c r="B14" s="38">
        <v>-0.8</v>
      </c>
      <c r="C14" s="38">
        <v>-1.2</v>
      </c>
      <c r="D14" s="38">
        <v>2.2000000000000002</v>
      </c>
      <c r="E14" s="38">
        <v>5.6</v>
      </c>
      <c r="F14" s="38">
        <v>14.4</v>
      </c>
      <c r="G14" s="38">
        <v>16.8</v>
      </c>
      <c r="H14" s="38">
        <v>17.7</v>
      </c>
      <c r="I14" s="38">
        <v>20</v>
      </c>
      <c r="J14" s="38">
        <v>16.7</v>
      </c>
      <c r="K14" s="38">
        <v>9.4</v>
      </c>
      <c r="L14" s="38">
        <v>4.8</v>
      </c>
      <c r="M14" s="38">
        <v>0.7</v>
      </c>
      <c r="N14" s="38">
        <v>8.9</v>
      </c>
    </row>
    <row r="15" spans="1:14">
      <c r="A15" s="3">
        <v>1974</v>
      </c>
      <c r="B15" s="38">
        <v>3.8</v>
      </c>
      <c r="C15" s="38">
        <v>4.2</v>
      </c>
      <c r="D15" s="38">
        <v>9.1</v>
      </c>
      <c r="E15" s="38">
        <v>9.6999999999999993</v>
      </c>
      <c r="F15" s="38">
        <v>14</v>
      </c>
      <c r="G15" s="38">
        <v>16.100000000000001</v>
      </c>
      <c r="H15" s="38">
        <v>19.2</v>
      </c>
      <c r="I15" s="38">
        <v>20.8</v>
      </c>
      <c r="J15" s="38">
        <v>16</v>
      </c>
      <c r="K15" s="38">
        <v>6.2</v>
      </c>
      <c r="L15" s="38">
        <v>6.5</v>
      </c>
      <c r="M15" s="38">
        <v>4.4000000000000004</v>
      </c>
      <c r="N15" s="38">
        <v>10.8</v>
      </c>
    </row>
    <row r="16" spans="1:14">
      <c r="A16" s="3">
        <v>1975</v>
      </c>
      <c r="B16" s="38">
        <v>6.1</v>
      </c>
      <c r="C16" s="38">
        <v>2.6</v>
      </c>
      <c r="D16" s="38">
        <v>5.6</v>
      </c>
      <c r="E16" s="38">
        <v>9.1999999999999993</v>
      </c>
      <c r="F16" s="38">
        <v>14.9</v>
      </c>
      <c r="G16" s="38">
        <v>14.6</v>
      </c>
      <c r="H16" s="38">
        <v>20.6</v>
      </c>
      <c r="I16" s="38">
        <v>20</v>
      </c>
      <c r="J16" s="38">
        <v>18.100000000000001</v>
      </c>
      <c r="K16" s="38">
        <v>7.1</v>
      </c>
      <c r="L16" s="38">
        <v>4</v>
      </c>
      <c r="M16" s="38">
        <v>-1</v>
      </c>
      <c r="N16" s="38">
        <v>10.199999999999999</v>
      </c>
    </row>
    <row r="17" spans="1:14">
      <c r="A17" s="3">
        <v>1976</v>
      </c>
      <c r="B17" s="38">
        <v>1</v>
      </c>
      <c r="C17" s="38">
        <v>0.6</v>
      </c>
      <c r="D17" s="38">
        <v>3.9</v>
      </c>
      <c r="E17" s="38">
        <v>8.8000000000000007</v>
      </c>
      <c r="F17" s="38">
        <v>14.6</v>
      </c>
      <c r="G17" s="38">
        <v>18.8</v>
      </c>
      <c r="H17" s="38">
        <v>19.8</v>
      </c>
      <c r="I17" s="38">
        <v>16.600000000000001</v>
      </c>
      <c r="J17" s="38">
        <v>14.1</v>
      </c>
      <c r="K17" s="38">
        <v>12.2</v>
      </c>
      <c r="L17" s="38">
        <v>4.9000000000000004</v>
      </c>
      <c r="M17" s="38">
        <v>-2.6</v>
      </c>
      <c r="N17" s="38">
        <v>9.4</v>
      </c>
    </row>
    <row r="18" spans="1:14">
      <c r="A18" s="3">
        <v>1977</v>
      </c>
      <c r="B18" s="38">
        <v>0.8</v>
      </c>
      <c r="C18" s="38">
        <v>5.7</v>
      </c>
      <c r="D18" s="38">
        <v>9.1999999999999993</v>
      </c>
      <c r="E18" s="38">
        <v>7.2</v>
      </c>
      <c r="F18" s="38">
        <v>13.5</v>
      </c>
      <c r="G18" s="38">
        <v>17.3</v>
      </c>
      <c r="H18" s="38">
        <v>18.399999999999999</v>
      </c>
      <c r="I18" s="38">
        <v>17.3</v>
      </c>
      <c r="J18" s="38">
        <v>14.1</v>
      </c>
      <c r="K18" s="38">
        <v>12.1</v>
      </c>
      <c r="L18" s="38">
        <v>5.5</v>
      </c>
      <c r="M18" s="38">
        <v>0.7</v>
      </c>
      <c r="N18" s="38">
        <v>10.199999999999999</v>
      </c>
    </row>
    <row r="19" spans="1:14">
      <c r="A19" s="3">
        <v>1978</v>
      </c>
      <c r="B19" s="38">
        <v>0.5</v>
      </c>
      <c r="C19" s="38">
        <v>1.1000000000000001</v>
      </c>
      <c r="D19" s="38">
        <v>7.1</v>
      </c>
      <c r="E19" s="38">
        <v>9.3000000000000007</v>
      </c>
      <c r="F19" s="38">
        <v>12.9</v>
      </c>
      <c r="G19" s="38">
        <v>17</v>
      </c>
      <c r="H19" s="38">
        <v>19</v>
      </c>
      <c r="I19" s="38">
        <v>18.100000000000001</v>
      </c>
      <c r="J19" s="38">
        <v>15.8</v>
      </c>
      <c r="K19" s="38">
        <v>9.9</v>
      </c>
      <c r="L19" s="38">
        <v>4</v>
      </c>
      <c r="M19" s="38">
        <v>3.4</v>
      </c>
      <c r="N19" s="38">
        <v>9.8000000000000007</v>
      </c>
    </row>
    <row r="20" spans="1:14">
      <c r="A20" s="3">
        <v>1979</v>
      </c>
      <c r="B20" s="38">
        <v>-1.8</v>
      </c>
      <c r="C20" s="38">
        <v>4</v>
      </c>
      <c r="D20" s="38">
        <v>7.6</v>
      </c>
      <c r="E20" s="38">
        <v>8.6999999999999993</v>
      </c>
      <c r="F20" s="38">
        <v>15.4</v>
      </c>
      <c r="G20" s="38">
        <v>19</v>
      </c>
      <c r="H20" s="38">
        <v>17.3</v>
      </c>
      <c r="I20" s="38">
        <v>16</v>
      </c>
      <c r="J20" s="38">
        <v>14.2</v>
      </c>
      <c r="K20" s="38">
        <v>11.9</v>
      </c>
      <c r="L20" s="38">
        <v>4.2</v>
      </c>
      <c r="M20" s="38">
        <v>4.8</v>
      </c>
      <c r="N20" s="38">
        <v>10.1</v>
      </c>
    </row>
    <row r="21" spans="1:14">
      <c r="A21" s="3">
        <v>1980</v>
      </c>
      <c r="B21" s="38">
        <v>-1.8</v>
      </c>
      <c r="C21" s="38">
        <v>3.9</v>
      </c>
      <c r="D21" s="38">
        <v>5.4</v>
      </c>
      <c r="E21" s="38">
        <v>6.5</v>
      </c>
      <c r="F21" s="38">
        <v>11.3</v>
      </c>
      <c r="G21" s="38">
        <v>14.6</v>
      </c>
      <c r="H21" s="38">
        <v>15.6</v>
      </c>
      <c r="I21" s="38">
        <v>18.600000000000001</v>
      </c>
      <c r="J21" s="38">
        <v>15.8</v>
      </c>
      <c r="K21" s="38">
        <v>10.199999999999999</v>
      </c>
      <c r="L21" s="38">
        <v>4</v>
      </c>
      <c r="M21" s="38">
        <v>-0.7</v>
      </c>
      <c r="N21" s="38">
        <v>8.6</v>
      </c>
    </row>
    <row r="22" spans="1:14">
      <c r="A22" s="3">
        <v>1981</v>
      </c>
      <c r="B22" s="38">
        <v>-2.8</v>
      </c>
      <c r="C22" s="38">
        <v>-1.4</v>
      </c>
      <c r="D22" s="38">
        <v>8.6999999999999993</v>
      </c>
      <c r="E22" s="38">
        <v>10.199999999999999</v>
      </c>
      <c r="F22" s="38">
        <v>13.3</v>
      </c>
      <c r="G22" s="38">
        <v>16.5</v>
      </c>
      <c r="H22" s="38">
        <v>16.600000000000001</v>
      </c>
      <c r="I22" s="38">
        <v>17.600000000000001</v>
      </c>
      <c r="J22" s="38">
        <v>15.2</v>
      </c>
      <c r="K22" s="38">
        <v>10.1</v>
      </c>
      <c r="L22" s="38">
        <v>5.2</v>
      </c>
      <c r="M22" s="38">
        <v>-1.6</v>
      </c>
      <c r="N22" s="38">
        <v>9</v>
      </c>
    </row>
    <row r="23" spans="1:14">
      <c r="A23" s="3">
        <v>1982</v>
      </c>
      <c r="B23" s="38">
        <v>-0.6</v>
      </c>
      <c r="C23" s="38">
        <v>1.3</v>
      </c>
      <c r="D23" s="38">
        <v>5.3</v>
      </c>
      <c r="E23" s="38">
        <v>7.6</v>
      </c>
      <c r="F23" s="38">
        <v>13.7</v>
      </c>
      <c r="G23" s="38">
        <v>17.100000000000001</v>
      </c>
      <c r="H23" s="38">
        <v>19.3</v>
      </c>
      <c r="I23" s="38">
        <v>17.100000000000001</v>
      </c>
      <c r="J23" s="38">
        <v>16.7</v>
      </c>
      <c r="K23" s="38">
        <v>9.8000000000000007</v>
      </c>
      <c r="L23" s="38">
        <v>6.4</v>
      </c>
      <c r="M23" s="38">
        <v>2.9</v>
      </c>
      <c r="N23" s="38">
        <v>9.6999999999999993</v>
      </c>
    </row>
    <row r="24" spans="1:14">
      <c r="A24" s="3">
        <v>1983</v>
      </c>
      <c r="B24" s="38">
        <v>3.2</v>
      </c>
      <c r="C24" s="38">
        <v>-1.2</v>
      </c>
      <c r="D24" s="38">
        <v>6.4</v>
      </c>
      <c r="E24" s="38">
        <v>10.9</v>
      </c>
      <c r="F24" s="38">
        <v>12</v>
      </c>
      <c r="G24" s="38">
        <v>17.2</v>
      </c>
      <c r="H24" s="38">
        <v>21.6</v>
      </c>
      <c r="I24" s="38">
        <v>17.7</v>
      </c>
      <c r="J24" s="38">
        <v>14.7</v>
      </c>
      <c r="K24" s="38">
        <v>10.4</v>
      </c>
      <c r="L24" s="38">
        <v>2.9</v>
      </c>
      <c r="M24" s="38">
        <v>1.2</v>
      </c>
      <c r="N24" s="38">
        <v>9.8000000000000007</v>
      </c>
    </row>
    <row r="25" spans="1:14">
      <c r="A25" s="3">
        <v>1984</v>
      </c>
      <c r="B25" s="38">
        <v>2.1</v>
      </c>
      <c r="C25" s="38">
        <v>-0.3</v>
      </c>
      <c r="D25" s="38">
        <v>3.3</v>
      </c>
      <c r="E25" s="38">
        <v>7.8</v>
      </c>
      <c r="F25" s="38">
        <v>11.5</v>
      </c>
      <c r="G25" s="38">
        <v>15.6</v>
      </c>
      <c r="H25" s="38">
        <v>18.100000000000001</v>
      </c>
      <c r="I25" s="38">
        <v>16.899999999999999</v>
      </c>
      <c r="J25" s="38">
        <v>12.8</v>
      </c>
      <c r="K25" s="38">
        <v>11.1</v>
      </c>
      <c r="L25" s="38">
        <v>7.2</v>
      </c>
      <c r="M25" s="38">
        <v>2.2000000000000002</v>
      </c>
      <c r="N25" s="38">
        <v>9</v>
      </c>
    </row>
    <row r="26" spans="1:14">
      <c r="A26" s="3">
        <v>1985</v>
      </c>
      <c r="B26" s="38">
        <v>-4.5</v>
      </c>
      <c r="C26" s="38">
        <v>-0.23</v>
      </c>
      <c r="D26" s="38">
        <v>4.7</v>
      </c>
      <c r="E26" s="38">
        <v>9.4</v>
      </c>
      <c r="F26" s="38">
        <v>14</v>
      </c>
      <c r="G26" s="38">
        <v>14.9</v>
      </c>
      <c r="H26" s="38">
        <v>19.899999999999999</v>
      </c>
      <c r="I26" s="38">
        <v>17.7</v>
      </c>
      <c r="J26" s="38">
        <v>15.9</v>
      </c>
      <c r="K26" s="38">
        <v>9.9</v>
      </c>
      <c r="L26" s="38">
        <v>2.1</v>
      </c>
      <c r="M26" s="38">
        <v>5.0999999999999996</v>
      </c>
      <c r="N26" s="38">
        <v>9.1</v>
      </c>
    </row>
    <row r="27" spans="1:14">
      <c r="A27" s="3">
        <v>1986</v>
      </c>
      <c r="B27" s="38">
        <v>1.6</v>
      </c>
      <c r="C27" s="38">
        <v>-4.5</v>
      </c>
      <c r="D27" s="38">
        <v>4.4000000000000004</v>
      </c>
      <c r="E27" s="38">
        <v>8</v>
      </c>
      <c r="F27" s="38">
        <v>15.6</v>
      </c>
      <c r="G27" s="38">
        <v>16.5</v>
      </c>
      <c r="H27" s="38">
        <v>17.600000000000001</v>
      </c>
      <c r="I27" s="38">
        <v>17.8</v>
      </c>
      <c r="J27" s="38">
        <v>14.5</v>
      </c>
      <c r="K27" s="38">
        <v>11.1</v>
      </c>
      <c r="L27" s="38">
        <v>6.4</v>
      </c>
      <c r="M27" s="38">
        <v>1.1000000000000001</v>
      </c>
      <c r="N27" s="38">
        <v>9.1999999999999993</v>
      </c>
    </row>
    <row r="28" spans="1:14">
      <c r="A28" s="3">
        <v>1987</v>
      </c>
      <c r="B28" s="38">
        <v>-4.0999999999999996</v>
      </c>
      <c r="C28" s="38">
        <v>1</v>
      </c>
      <c r="D28" s="38">
        <v>2.2000000000000002</v>
      </c>
      <c r="E28" s="38">
        <v>10.8</v>
      </c>
      <c r="F28" s="38">
        <v>10.6</v>
      </c>
      <c r="G28" s="38">
        <v>14.8</v>
      </c>
      <c r="H28" s="38">
        <v>18.5</v>
      </c>
      <c r="I28" s="38">
        <v>17.600000000000001</v>
      </c>
      <c r="J28" s="38">
        <v>17.899999999999999</v>
      </c>
      <c r="K28" s="38">
        <v>12.6</v>
      </c>
      <c r="L28" s="38">
        <v>6.1</v>
      </c>
      <c r="M28" s="38">
        <v>2.2999999999999998</v>
      </c>
      <c r="N28" s="38">
        <v>9.1999999999999993</v>
      </c>
    </row>
    <row r="29" spans="1:14">
      <c r="A29" s="3">
        <v>1988</v>
      </c>
      <c r="B29" s="38">
        <v>5</v>
      </c>
      <c r="C29" s="38">
        <v>-0.4</v>
      </c>
      <c r="D29" s="38">
        <v>3.9</v>
      </c>
      <c r="E29" s="38">
        <v>10.199999999999999</v>
      </c>
      <c r="F29" s="38">
        <v>15.2</v>
      </c>
      <c r="G29" s="38">
        <v>15.8</v>
      </c>
      <c r="H29" s="38">
        <v>18.5</v>
      </c>
      <c r="I29" s="38">
        <v>18.100000000000001</v>
      </c>
      <c r="J29" s="38">
        <v>14.5</v>
      </c>
      <c r="K29" s="38">
        <v>12.1</v>
      </c>
      <c r="L29" s="38">
        <v>2.5</v>
      </c>
      <c r="M29" s="38">
        <v>1.9</v>
      </c>
      <c r="N29" s="38">
        <v>9.8000000000000007</v>
      </c>
    </row>
    <row r="30" spans="1:14">
      <c r="A30" s="3">
        <v>1989</v>
      </c>
      <c r="B30" s="38">
        <v>-0.5</v>
      </c>
      <c r="C30" s="38">
        <v>2.4</v>
      </c>
      <c r="D30" s="38">
        <v>9.1999999999999993</v>
      </c>
      <c r="E30" s="38">
        <v>9.1999999999999993</v>
      </c>
      <c r="F30" s="38">
        <v>14.1</v>
      </c>
      <c r="G30" s="38">
        <v>15</v>
      </c>
      <c r="H30" s="38">
        <v>18.2</v>
      </c>
      <c r="I30" s="38">
        <v>17.600000000000001</v>
      </c>
      <c r="J30" s="38">
        <v>14.2</v>
      </c>
      <c r="K30" s="38">
        <v>11</v>
      </c>
      <c r="L30" s="38">
        <v>2.5</v>
      </c>
      <c r="M30" s="38">
        <v>2.2000000000000002</v>
      </c>
      <c r="N30" s="38">
        <v>9.6</v>
      </c>
    </row>
    <row r="31" spans="1:14">
      <c r="A31" s="3">
        <v>1990</v>
      </c>
      <c r="B31" s="38">
        <v>0</v>
      </c>
      <c r="C31" s="38">
        <v>7.4</v>
      </c>
      <c r="D31" s="38">
        <v>7.8</v>
      </c>
      <c r="E31" s="38">
        <v>8.1</v>
      </c>
      <c r="F31" s="38">
        <v>14.8</v>
      </c>
      <c r="G31" s="38">
        <v>15.6</v>
      </c>
      <c r="H31" s="38">
        <v>18</v>
      </c>
      <c r="I31" s="38">
        <v>18.899999999999999</v>
      </c>
      <c r="J31" s="38">
        <v>13.4</v>
      </c>
      <c r="K31" s="38">
        <v>12.3</v>
      </c>
      <c r="L31" s="38">
        <v>4.9000000000000004</v>
      </c>
      <c r="M31" s="38">
        <v>-0.5</v>
      </c>
      <c r="N31" s="38">
        <v>10.058333333333334</v>
      </c>
    </row>
    <row r="32" spans="1:14">
      <c r="A32" s="3">
        <v>1991</v>
      </c>
      <c r="B32" s="38">
        <v>1.1000000000000001</v>
      </c>
      <c r="C32" s="38">
        <v>0.2</v>
      </c>
      <c r="D32" s="38">
        <v>8.8000000000000007</v>
      </c>
      <c r="E32" s="38">
        <v>8</v>
      </c>
      <c r="F32" s="38">
        <v>9.8000000000000007</v>
      </c>
      <c r="G32" s="38">
        <v>15.3</v>
      </c>
      <c r="H32" s="38">
        <v>19.899999999999999</v>
      </c>
      <c r="I32" s="38">
        <v>19.2</v>
      </c>
      <c r="J32" s="38">
        <v>16.8</v>
      </c>
      <c r="K32" s="38">
        <v>8.8000000000000007</v>
      </c>
      <c r="L32" s="38">
        <v>4.3</v>
      </c>
      <c r="M32" s="38">
        <v>-0.9</v>
      </c>
      <c r="N32" s="38">
        <v>9.2750000000000004</v>
      </c>
    </row>
    <row r="33" spans="1:14">
      <c r="A33" s="3">
        <v>1992</v>
      </c>
      <c r="B33" s="38">
        <v>-0.8</v>
      </c>
      <c r="C33" s="38">
        <v>1.9</v>
      </c>
      <c r="D33" s="38">
        <v>6.6</v>
      </c>
      <c r="E33" s="38">
        <v>8.9</v>
      </c>
      <c r="F33" s="38">
        <v>15.9</v>
      </c>
      <c r="G33" s="38">
        <v>16.5</v>
      </c>
      <c r="H33" s="38">
        <v>19.399999999999999</v>
      </c>
      <c r="I33" s="38">
        <v>21.4</v>
      </c>
      <c r="J33" s="38">
        <v>15.5</v>
      </c>
      <c r="K33" s="38">
        <v>8.6</v>
      </c>
      <c r="L33" s="38">
        <v>6.7</v>
      </c>
      <c r="M33" s="38">
        <v>1.2</v>
      </c>
      <c r="N33" s="38">
        <v>10.199999999999999</v>
      </c>
    </row>
    <row r="34" spans="1:14">
      <c r="A34" s="3">
        <v>1993</v>
      </c>
      <c r="B34" s="38">
        <v>3.9</v>
      </c>
      <c r="C34" s="38">
        <v>-0.7</v>
      </c>
      <c r="D34" s="38">
        <v>4.5999999999999996</v>
      </c>
      <c r="E34" s="38">
        <v>11.8</v>
      </c>
      <c r="F34" s="38">
        <v>16</v>
      </c>
      <c r="G34" s="38">
        <v>17.3</v>
      </c>
      <c r="H34" s="38">
        <v>17.100000000000001</v>
      </c>
      <c r="I34" s="38">
        <v>18</v>
      </c>
      <c r="J34" s="38">
        <v>13.9</v>
      </c>
      <c r="K34" s="38">
        <v>9.9</v>
      </c>
      <c r="L34" s="38">
        <v>1.8</v>
      </c>
      <c r="M34" s="38">
        <v>4.0999999999999996</v>
      </c>
      <c r="N34" s="38">
        <v>9.8000000000000007</v>
      </c>
    </row>
    <row r="35" spans="1:14">
      <c r="A35" s="3">
        <v>1994</v>
      </c>
      <c r="B35" s="38">
        <v>3.3</v>
      </c>
      <c r="C35" s="38">
        <v>3.5</v>
      </c>
      <c r="D35" s="38">
        <v>10</v>
      </c>
      <c r="E35" s="38">
        <v>8.4</v>
      </c>
      <c r="F35" s="38">
        <v>14.1</v>
      </c>
      <c r="G35" s="38">
        <v>17.600000000000001</v>
      </c>
      <c r="H35" s="38">
        <v>21.3</v>
      </c>
      <c r="I35" s="38">
        <v>19.5</v>
      </c>
      <c r="J35" s="38">
        <v>14.6</v>
      </c>
      <c r="K35" s="38">
        <v>9.6</v>
      </c>
      <c r="L35" s="38">
        <v>8.5</v>
      </c>
      <c r="M35" s="38">
        <v>3</v>
      </c>
      <c r="N35" s="38">
        <v>11.1</v>
      </c>
    </row>
    <row r="36" spans="1:14">
      <c r="A36" s="3">
        <v>1995</v>
      </c>
      <c r="B36" s="38">
        <v>0.7</v>
      </c>
      <c r="C36" s="38">
        <v>5.9</v>
      </c>
      <c r="D36" s="38">
        <v>4.3</v>
      </c>
      <c r="E36" s="38">
        <v>9.6999999999999993</v>
      </c>
      <c r="F36" s="38">
        <v>14</v>
      </c>
      <c r="G36" s="38">
        <v>14.7</v>
      </c>
      <c r="H36" s="38">
        <v>20.9</v>
      </c>
      <c r="I36" s="38">
        <v>17.5</v>
      </c>
      <c r="J36" s="38">
        <v>12.7</v>
      </c>
      <c r="K36" s="38">
        <v>12.9</v>
      </c>
      <c r="L36" s="38">
        <v>4.8</v>
      </c>
      <c r="M36" s="38">
        <v>0</v>
      </c>
      <c r="N36" s="38">
        <v>9.8000000000000007</v>
      </c>
    </row>
    <row r="37" spans="1:14">
      <c r="A37" s="3">
        <v>1996</v>
      </c>
      <c r="B37" s="38">
        <v>0.5</v>
      </c>
      <c r="C37" s="38">
        <v>0.5</v>
      </c>
      <c r="D37" s="38">
        <v>3.4</v>
      </c>
      <c r="E37" s="38">
        <v>10.1</v>
      </c>
      <c r="F37" s="38">
        <v>13.6</v>
      </c>
      <c r="G37" s="38">
        <v>17.8</v>
      </c>
      <c r="H37" s="38">
        <v>17.5</v>
      </c>
      <c r="I37" s="38">
        <v>17.3</v>
      </c>
      <c r="J37" s="38">
        <v>11.4</v>
      </c>
      <c r="K37" s="38">
        <v>10.4</v>
      </c>
      <c r="L37" s="38">
        <v>6.1</v>
      </c>
      <c r="M37" s="38">
        <v>0.1</v>
      </c>
      <c r="N37" s="38">
        <v>9.1</v>
      </c>
    </row>
    <row r="38" spans="1:14">
      <c r="A38" s="3">
        <v>1997</v>
      </c>
      <c r="B38" s="38">
        <v>-1.6</v>
      </c>
      <c r="C38" s="38">
        <v>5.0999999999999996</v>
      </c>
      <c r="D38" s="38">
        <v>8.1</v>
      </c>
      <c r="E38" s="38">
        <v>7.8</v>
      </c>
      <c r="F38" s="38">
        <v>14.4</v>
      </c>
      <c r="G38" s="38">
        <v>16.399999999999999</v>
      </c>
      <c r="H38" s="38">
        <v>17.100000000000001</v>
      </c>
      <c r="I38" s="38">
        <v>19.399999999999999</v>
      </c>
      <c r="J38" s="38">
        <v>15.6</v>
      </c>
      <c r="K38" s="38">
        <v>9.4</v>
      </c>
      <c r="L38" s="38">
        <v>5.5</v>
      </c>
      <c r="M38" s="38">
        <v>4.4000000000000004</v>
      </c>
      <c r="N38" s="38">
        <v>10.1</v>
      </c>
    </row>
    <row r="39" spans="1:14">
      <c r="A39" s="3">
        <v>1998</v>
      </c>
      <c r="B39" s="38">
        <v>2.4</v>
      </c>
      <c r="C39" s="38">
        <v>4.5</v>
      </c>
      <c r="D39" s="38">
        <v>6</v>
      </c>
      <c r="E39" s="38">
        <v>10.199999999999999</v>
      </c>
      <c r="F39" s="38">
        <v>15.3</v>
      </c>
      <c r="G39" s="38">
        <v>18.100000000000001</v>
      </c>
      <c r="H39" s="38">
        <v>19</v>
      </c>
      <c r="I39" s="38">
        <v>19</v>
      </c>
      <c r="J39" s="38">
        <v>14.2</v>
      </c>
      <c r="K39" s="38">
        <v>10.5</v>
      </c>
      <c r="L39" s="38">
        <v>2.5</v>
      </c>
      <c r="M39" s="38">
        <v>2.2000000000000002</v>
      </c>
      <c r="N39" s="38">
        <v>10.324999999999999</v>
      </c>
    </row>
    <row r="40" spans="1:14">
      <c r="A40" s="3">
        <v>1999</v>
      </c>
      <c r="B40" s="38">
        <v>3</v>
      </c>
      <c r="C40" s="38">
        <v>-0.7</v>
      </c>
      <c r="D40" s="38">
        <v>7.4</v>
      </c>
      <c r="E40" s="38">
        <v>9.8000000000000007</v>
      </c>
      <c r="F40" s="38">
        <v>16</v>
      </c>
      <c r="G40" s="38">
        <v>15.6</v>
      </c>
      <c r="H40" s="38">
        <v>19.2</v>
      </c>
      <c r="I40" s="38">
        <v>18.100000000000001</v>
      </c>
      <c r="J40" s="38">
        <v>17.3</v>
      </c>
      <c r="K40" s="38">
        <v>11.1</v>
      </c>
      <c r="L40" s="38">
        <v>1.7</v>
      </c>
      <c r="M40" s="38">
        <v>2.2999999999999998</v>
      </c>
      <c r="N40" s="38">
        <v>10.066666666666666</v>
      </c>
    </row>
    <row r="41" spans="1:14">
      <c r="A41" s="3">
        <v>2000</v>
      </c>
      <c r="B41" s="38">
        <v>-0.4</v>
      </c>
      <c r="C41" s="38">
        <v>4.8</v>
      </c>
      <c r="D41" s="38">
        <v>6.4</v>
      </c>
      <c r="E41" s="38">
        <v>11.8</v>
      </c>
      <c r="F41" s="38">
        <v>16.2</v>
      </c>
      <c r="G41" s="38">
        <v>18.8</v>
      </c>
      <c r="H41" s="38">
        <v>16.3</v>
      </c>
      <c r="I41" s="38">
        <v>19.600000000000001</v>
      </c>
      <c r="J41" s="38">
        <v>15.6</v>
      </c>
      <c r="K41" s="38">
        <v>11.3</v>
      </c>
      <c r="L41" s="38">
        <v>7.4</v>
      </c>
      <c r="M41" s="38">
        <v>4.7</v>
      </c>
      <c r="N41" s="38">
        <v>11.041666666666666</v>
      </c>
    </row>
    <row r="42" spans="1:14">
      <c r="A42" s="3">
        <v>2001</v>
      </c>
      <c r="B42" s="38">
        <v>3.6</v>
      </c>
      <c r="C42" s="38">
        <v>4.5</v>
      </c>
      <c r="D42" s="38">
        <v>8.6</v>
      </c>
      <c r="E42" s="38">
        <v>8</v>
      </c>
      <c r="F42" s="38">
        <v>16.8</v>
      </c>
      <c r="G42" s="38">
        <v>15.8</v>
      </c>
      <c r="H42" s="38">
        <v>19</v>
      </c>
      <c r="I42" s="38">
        <v>19.5</v>
      </c>
      <c r="J42" s="38">
        <v>12</v>
      </c>
      <c r="K42" s="38">
        <v>14.3</v>
      </c>
      <c r="L42" s="38">
        <v>2.6</v>
      </c>
      <c r="M42" s="38">
        <v>-1</v>
      </c>
      <c r="N42" s="38">
        <v>10.308333333333332</v>
      </c>
    </row>
    <row r="43" spans="1:14">
      <c r="A43" s="3">
        <v>2002</v>
      </c>
      <c r="B43" s="38">
        <v>0</v>
      </c>
      <c r="C43" s="38">
        <v>6.5</v>
      </c>
      <c r="D43" s="38">
        <v>8.3000000000000007</v>
      </c>
      <c r="E43" s="38">
        <v>9.8000000000000007</v>
      </c>
      <c r="F43" s="38">
        <v>14.8</v>
      </c>
      <c r="G43" s="38">
        <v>19.8</v>
      </c>
      <c r="H43" s="38">
        <v>18.600000000000001</v>
      </c>
      <c r="I43" s="38">
        <v>18</v>
      </c>
      <c r="J43" s="38">
        <v>13.4</v>
      </c>
      <c r="K43" s="38">
        <v>10.8</v>
      </c>
      <c r="L43" s="38">
        <v>8</v>
      </c>
      <c r="M43" s="38">
        <v>4.2</v>
      </c>
      <c r="N43" s="38">
        <v>11.016666666666666</v>
      </c>
    </row>
    <row r="44" spans="1:14">
      <c r="A44" s="3">
        <v>2003</v>
      </c>
      <c r="B44" s="38">
        <v>0.5</v>
      </c>
      <c r="C44" s="38">
        <v>-1.7</v>
      </c>
      <c r="D44" s="38">
        <v>8.1</v>
      </c>
      <c r="E44" s="38">
        <v>10.7</v>
      </c>
      <c r="F44" s="38">
        <v>16.100000000000001</v>
      </c>
      <c r="G44" s="38">
        <v>22.6</v>
      </c>
      <c r="H44" s="38">
        <v>20</v>
      </c>
      <c r="I44" s="38">
        <v>22.6</v>
      </c>
      <c r="J44" s="38">
        <v>15.2</v>
      </c>
      <c r="K44" s="38">
        <v>7.5</v>
      </c>
      <c r="L44" s="38">
        <v>6.9</v>
      </c>
      <c r="M44" s="38">
        <v>2.5</v>
      </c>
      <c r="N44" s="38">
        <v>10.916666666666666</v>
      </c>
    </row>
    <row r="45" spans="1:14">
      <c r="A45" s="3">
        <v>2004</v>
      </c>
      <c r="B45" s="38">
        <v>1.7</v>
      </c>
      <c r="C45" s="38">
        <v>3.1</v>
      </c>
      <c r="D45" s="38">
        <v>5.8</v>
      </c>
      <c r="E45" s="38">
        <v>10.7</v>
      </c>
      <c r="F45" s="38">
        <v>12.6</v>
      </c>
      <c r="G45" s="38">
        <v>16.7</v>
      </c>
      <c r="H45" s="38">
        <v>18.600000000000001</v>
      </c>
      <c r="I45" s="38">
        <v>19.2</v>
      </c>
      <c r="J45" s="38">
        <v>15.2</v>
      </c>
      <c r="K45" s="38">
        <v>13</v>
      </c>
      <c r="L45" s="38">
        <v>3.9</v>
      </c>
      <c r="M45" s="38">
        <v>-0.3</v>
      </c>
      <c r="N45" s="38">
        <v>10.016666666666667</v>
      </c>
    </row>
    <row r="46" spans="1:14">
      <c r="A46" s="3">
        <v>2005</v>
      </c>
      <c r="B46" s="38">
        <v>0.2</v>
      </c>
      <c r="C46" s="38">
        <v>-1</v>
      </c>
      <c r="D46" s="38">
        <v>5.9</v>
      </c>
      <c r="E46" s="38">
        <v>10.7</v>
      </c>
      <c r="F46" s="38">
        <v>14.7</v>
      </c>
      <c r="G46" s="38">
        <v>18.5</v>
      </c>
      <c r="H46" s="38">
        <v>18.600000000000001</v>
      </c>
      <c r="I46" s="38">
        <v>16.399999999999999</v>
      </c>
      <c r="J46" s="38">
        <v>16.5</v>
      </c>
      <c r="K46" s="38">
        <v>11.3</v>
      </c>
      <c r="L46" s="38">
        <v>4.0999999999999996</v>
      </c>
      <c r="M46" s="38">
        <v>-0.4</v>
      </c>
      <c r="N46" s="38">
        <v>9.625</v>
      </c>
    </row>
    <row r="47" spans="1:14">
      <c r="A47" s="3">
        <v>2006</v>
      </c>
      <c r="B47" s="38">
        <v>-3.4</v>
      </c>
      <c r="C47" s="38">
        <v>0.8</v>
      </c>
      <c r="D47" s="38">
        <v>3.8</v>
      </c>
      <c r="E47" s="38">
        <v>9.8000000000000007</v>
      </c>
      <c r="F47" s="38">
        <v>14.4</v>
      </c>
      <c r="G47" s="38">
        <v>18.2</v>
      </c>
      <c r="H47" s="38">
        <v>22.7</v>
      </c>
      <c r="I47" s="38">
        <v>15.1</v>
      </c>
      <c r="J47" s="38">
        <v>18</v>
      </c>
      <c r="K47" s="38">
        <v>14.1</v>
      </c>
      <c r="L47" s="38">
        <v>8.8000000000000007</v>
      </c>
      <c r="M47" s="38">
        <v>2.2999999999999998</v>
      </c>
      <c r="N47" s="38">
        <v>10.383333333333331</v>
      </c>
    </row>
    <row r="48" spans="1:14">
      <c r="A48" s="3">
        <v>2007</v>
      </c>
      <c r="B48" s="38">
        <v>4.4000000000000004</v>
      </c>
      <c r="C48" s="38">
        <v>5.7</v>
      </c>
      <c r="D48" s="38">
        <v>6.8</v>
      </c>
      <c r="E48" s="38">
        <v>14.3</v>
      </c>
      <c r="F48" s="38">
        <v>15.7</v>
      </c>
      <c r="G48" s="38">
        <v>18.3</v>
      </c>
      <c r="H48" s="38">
        <v>18.899999999999999</v>
      </c>
      <c r="I48" s="38">
        <v>17.7</v>
      </c>
      <c r="J48" s="38">
        <v>13.4</v>
      </c>
      <c r="K48" s="38">
        <v>9.5</v>
      </c>
      <c r="L48" s="38">
        <v>3.6</v>
      </c>
      <c r="M48" s="38">
        <v>0.3</v>
      </c>
      <c r="N48" s="38">
        <v>10.7</v>
      </c>
    </row>
    <row r="49" spans="1:14">
      <c r="A49" s="3">
        <v>2008</v>
      </c>
      <c r="B49" s="38">
        <v>4.7</v>
      </c>
      <c r="C49" s="38">
        <v>4.9000000000000004</v>
      </c>
      <c r="D49" s="38">
        <v>5.5</v>
      </c>
      <c r="E49" s="38">
        <v>9.3000000000000007</v>
      </c>
      <c r="F49" s="38">
        <v>16.8</v>
      </c>
      <c r="G49" s="38">
        <v>18.2</v>
      </c>
      <c r="H49" s="38">
        <v>18.7</v>
      </c>
      <c r="I49" s="38">
        <v>18.399999999999999</v>
      </c>
      <c r="J49" s="38">
        <v>13.6</v>
      </c>
      <c r="K49" s="38">
        <v>10.7</v>
      </c>
      <c r="L49" s="38">
        <v>5.8</v>
      </c>
      <c r="M49" s="38">
        <v>1.3</v>
      </c>
      <c r="N49" s="38">
        <v>10.7</v>
      </c>
    </row>
    <row r="50" spans="1:14">
      <c r="A50" s="3">
        <v>2009</v>
      </c>
      <c r="B50" s="38">
        <v>-1.6</v>
      </c>
      <c r="C50" s="38">
        <v>1.8</v>
      </c>
      <c r="D50" s="38">
        <v>5</v>
      </c>
      <c r="E50" s="38">
        <v>13.2</v>
      </c>
      <c r="F50" s="38">
        <v>16.7</v>
      </c>
      <c r="G50" s="38">
        <v>16.899999999999999</v>
      </c>
      <c r="H50" s="38">
        <v>19.399999999999999</v>
      </c>
      <c r="I50" s="38">
        <v>20.5</v>
      </c>
      <c r="J50" s="38">
        <v>16.100000000000001</v>
      </c>
      <c r="K50" s="38">
        <v>10.8</v>
      </c>
      <c r="L50" s="38">
        <v>8.6</v>
      </c>
      <c r="M50" s="38">
        <v>2.7</v>
      </c>
      <c r="N50" s="38">
        <v>10.8</v>
      </c>
    </row>
    <row r="51" spans="1:14">
      <c r="A51" s="3">
        <v>2010</v>
      </c>
      <c r="B51" s="38">
        <v>-1.3</v>
      </c>
      <c r="C51" s="38">
        <v>2.5</v>
      </c>
      <c r="D51" s="38">
        <v>6.2</v>
      </c>
      <c r="E51" s="38">
        <v>10.8</v>
      </c>
      <c r="F51" s="38">
        <v>12.5</v>
      </c>
      <c r="G51" s="38">
        <v>17.7</v>
      </c>
      <c r="H51" s="38">
        <v>20.7</v>
      </c>
      <c r="I51" s="38">
        <v>17.8</v>
      </c>
      <c r="J51" s="38">
        <v>13.9</v>
      </c>
      <c r="K51" s="38">
        <v>11</v>
      </c>
      <c r="L51" s="38">
        <v>6.4</v>
      </c>
      <c r="M51" s="38">
        <v>1.1000000000000001</v>
      </c>
      <c r="N51" s="38">
        <v>9.9</v>
      </c>
    </row>
    <row r="52" spans="1:14">
      <c r="A52" s="3">
        <v>2011</v>
      </c>
      <c r="B52" s="38">
        <v>2.5</v>
      </c>
      <c r="C52" s="38">
        <v>3.6</v>
      </c>
      <c r="D52" s="38">
        <v>7.9</v>
      </c>
      <c r="E52" s="38">
        <v>13.2</v>
      </c>
      <c r="F52" s="38">
        <v>16.2</v>
      </c>
      <c r="G52" s="38">
        <v>17.899999999999999</v>
      </c>
      <c r="H52" s="38">
        <v>17.3</v>
      </c>
      <c r="I52" s="38">
        <v>20.399999999999999</v>
      </c>
      <c r="J52" s="38">
        <v>17.2</v>
      </c>
      <c r="K52" s="38">
        <v>10.1</v>
      </c>
      <c r="L52" s="38">
        <v>5.3</v>
      </c>
      <c r="M52" s="38">
        <v>3.6</v>
      </c>
      <c r="N52" s="38">
        <v>11.3</v>
      </c>
    </row>
    <row r="53" spans="1:14">
      <c r="A53" s="3">
        <v>2012</v>
      </c>
      <c r="B53" s="38">
        <v>2.2999999999999998</v>
      </c>
      <c r="C53" s="38">
        <v>-2.7</v>
      </c>
      <c r="D53" s="38">
        <v>9.3000000000000007</v>
      </c>
      <c r="E53" s="38">
        <v>10.6</v>
      </c>
      <c r="F53" s="38">
        <v>15.5</v>
      </c>
      <c r="G53" s="38">
        <v>18.5</v>
      </c>
      <c r="H53" s="38">
        <v>18.8</v>
      </c>
      <c r="I53" s="38">
        <v>20.399999999999999</v>
      </c>
      <c r="J53" s="38">
        <v>15.4</v>
      </c>
      <c r="K53" s="38">
        <v>11.4</v>
      </c>
      <c r="L53" s="38">
        <v>6.3</v>
      </c>
      <c r="M53" s="38">
        <v>3.4</v>
      </c>
      <c r="N53" s="38">
        <v>10.8</v>
      </c>
    </row>
    <row r="54" spans="1:14">
      <c r="A54" s="3">
        <v>2013</v>
      </c>
      <c r="B54" s="38">
        <v>1</v>
      </c>
      <c r="C54" s="38">
        <v>-0.4</v>
      </c>
      <c r="D54" s="38">
        <v>4.8</v>
      </c>
      <c r="E54" s="38">
        <v>10.3</v>
      </c>
      <c r="F54" s="38">
        <v>12.3</v>
      </c>
      <c r="G54" s="38">
        <v>16.7</v>
      </c>
      <c r="H54" s="38">
        <v>21</v>
      </c>
      <c r="I54" s="38">
        <v>19.100000000000001</v>
      </c>
      <c r="J54" s="38">
        <v>15.1</v>
      </c>
      <c r="K54" s="38">
        <v>12.6</v>
      </c>
      <c r="L54" s="38">
        <v>4.4000000000000004</v>
      </c>
      <c r="M54" s="38">
        <v>2.2000000000000002</v>
      </c>
      <c r="N54" s="38">
        <v>9.9</v>
      </c>
    </row>
    <row r="55" spans="1:14">
      <c r="A55" s="3">
        <v>2014</v>
      </c>
      <c r="B55" s="38">
        <v>4.5709677419354833</v>
      </c>
      <c r="C55" s="38">
        <v>6.3928571428571432</v>
      </c>
      <c r="D55" s="38">
        <v>8.5451612903225822</v>
      </c>
      <c r="E55" s="38">
        <v>12.030000000000001</v>
      </c>
      <c r="F55" s="38">
        <v>13.658064516129029</v>
      </c>
      <c r="G55" s="38">
        <v>18.293333333333329</v>
      </c>
      <c r="H55" s="38">
        <v>18.600000000000005</v>
      </c>
      <c r="I55" s="38">
        <v>17.009677419354833</v>
      </c>
      <c r="J55" s="38">
        <v>15.620000000000005</v>
      </c>
      <c r="K55" s="38">
        <v>13.606451612903227</v>
      </c>
      <c r="L55" s="38">
        <v>8.4166666666666661</v>
      </c>
      <c r="M55" s="38">
        <v>4.0387096774193543</v>
      </c>
      <c r="N55" s="38">
        <v>11.73182411674347</v>
      </c>
    </row>
    <row r="56" spans="1:14">
      <c r="A56" s="3">
        <v>2015</v>
      </c>
      <c r="B56" s="38">
        <v>2.9419354838709677</v>
      </c>
      <c r="C56" s="38">
        <v>3.9285714285714285E-2</v>
      </c>
      <c r="D56" s="38">
        <v>7.4774193548387098</v>
      </c>
      <c r="E56" s="38">
        <v>11.003333333333334</v>
      </c>
      <c r="F56" s="38">
        <v>14.69032258064516</v>
      </c>
      <c r="G56" s="38">
        <v>18.726666666666667</v>
      </c>
      <c r="H56" s="38">
        <v>22.438709677419354</v>
      </c>
      <c r="I56" s="38">
        <v>21.045161290322582</v>
      </c>
      <c r="J56" s="38">
        <v>13.936666666666667</v>
      </c>
      <c r="K56" s="38">
        <v>9.8451612903225811</v>
      </c>
      <c r="L56" s="38">
        <v>7.4466666666666663</v>
      </c>
      <c r="M56" s="38">
        <v>4.080645161290323</v>
      </c>
      <c r="N56" s="38">
        <v>11.139331157194063</v>
      </c>
    </row>
    <row r="57" spans="1:14">
      <c r="A57" s="3">
        <v>2016</v>
      </c>
      <c r="B57" s="38">
        <v>3.338709677419355</v>
      </c>
      <c r="C57" s="38">
        <v>5.3931034482758617</v>
      </c>
      <c r="D57" s="38">
        <v>6.0354838709677416</v>
      </c>
      <c r="E57" s="38">
        <v>10.626666666666667</v>
      </c>
      <c r="F57" s="38">
        <v>14.312903225806451</v>
      </c>
      <c r="G57" s="38">
        <v>17.336666666666666</v>
      </c>
      <c r="H57" s="38">
        <v>19.877419354838711</v>
      </c>
      <c r="I57" s="38">
        <v>19.319354838709678</v>
      </c>
      <c r="J57" s="38">
        <v>17.46</v>
      </c>
      <c r="K57" s="38">
        <v>9.8451612903225811</v>
      </c>
      <c r="L57" s="38">
        <v>7.333333333333333</v>
      </c>
      <c r="M57" s="38">
        <v>0.50967741935483868</v>
      </c>
      <c r="N57" s="38">
        <v>10.949039982696824</v>
      </c>
    </row>
    <row r="58" spans="1:14">
      <c r="A58" s="3">
        <v>2017</v>
      </c>
      <c r="B58" s="38">
        <v>-2.9</v>
      </c>
      <c r="C58" s="38">
        <v>5.3</v>
      </c>
      <c r="D58" s="38">
        <v>9.6999999999999993</v>
      </c>
      <c r="E58" s="38">
        <v>9.5</v>
      </c>
      <c r="F58" s="38">
        <v>15.9</v>
      </c>
      <c r="G58" s="38">
        <v>20.6</v>
      </c>
      <c r="H58" s="38">
        <v>20</v>
      </c>
      <c r="I58" s="38">
        <v>20.399999999999999</v>
      </c>
      <c r="J58" s="38">
        <v>13.5</v>
      </c>
      <c r="K58" s="38">
        <v>12.1</v>
      </c>
      <c r="L58" s="38">
        <v>5.6</v>
      </c>
      <c r="M58" s="38">
        <v>1.9</v>
      </c>
      <c r="N58" s="38">
        <v>11</v>
      </c>
    </row>
    <row r="59" spans="1:14">
      <c r="A59" s="3">
        <v>2018</v>
      </c>
      <c r="B59" s="38">
        <v>5.4</v>
      </c>
      <c r="C59" s="38">
        <v>-0.1</v>
      </c>
      <c r="D59" s="38">
        <v>6</v>
      </c>
      <c r="E59" s="38">
        <v>15.2</v>
      </c>
      <c r="F59" s="38">
        <v>16.5</v>
      </c>
      <c r="G59" s="38">
        <v>19.100000000000001</v>
      </c>
      <c r="H59" s="38">
        <v>21.4</v>
      </c>
      <c r="I59" s="38">
        <v>21.2</v>
      </c>
      <c r="J59" s="38">
        <v>17.100000000000001</v>
      </c>
      <c r="K59" s="38">
        <v>12.9</v>
      </c>
      <c r="L59" s="38">
        <v>6.9</v>
      </c>
      <c r="M59" s="38">
        <v>3.9</v>
      </c>
      <c r="N59" s="38">
        <v>12.1</v>
      </c>
    </row>
    <row r="60" spans="1:14">
      <c r="A60" s="3">
        <v>2019</v>
      </c>
      <c r="B60" s="38">
        <v>0.5</v>
      </c>
      <c r="C60" s="38">
        <v>5.0999999999999996</v>
      </c>
      <c r="D60" s="38">
        <v>8.1</v>
      </c>
      <c r="E60" s="38">
        <v>11.2</v>
      </c>
      <c r="F60" s="38">
        <v>11.4</v>
      </c>
      <c r="G60" s="38">
        <v>21.1</v>
      </c>
      <c r="H60" s="38">
        <v>20.9</v>
      </c>
      <c r="I60" s="38">
        <v>19.600000000000001</v>
      </c>
      <c r="J60" s="38">
        <v>15.2</v>
      </c>
      <c r="K60" s="38">
        <v>13.2</v>
      </c>
      <c r="L60" s="38">
        <v>6.8</v>
      </c>
      <c r="M60" s="38">
        <v>5.3</v>
      </c>
      <c r="N60" s="38">
        <v>11.5</v>
      </c>
    </row>
    <row r="61" spans="1:14">
      <c r="A61" s="3">
        <v>2020</v>
      </c>
      <c r="B61" s="38">
        <v>2.4</v>
      </c>
      <c r="C61" s="38">
        <v>7.3</v>
      </c>
      <c r="D61" s="38">
        <v>6.9</v>
      </c>
      <c r="E61" s="38">
        <v>13.4</v>
      </c>
      <c r="F61" s="38">
        <v>14.4</v>
      </c>
      <c r="G61" s="38">
        <v>16.899999999999999</v>
      </c>
      <c r="H61" s="38">
        <v>20.100000000000001</v>
      </c>
      <c r="I61" s="38">
        <v>19.899999999999999</v>
      </c>
      <c r="J61" s="38">
        <v>16.3</v>
      </c>
      <c r="K61" s="38">
        <v>10.7</v>
      </c>
      <c r="L61" s="38">
        <v>6</v>
      </c>
      <c r="M61" s="38">
        <v>2.7</v>
      </c>
      <c r="N61" s="38">
        <v>11.4</v>
      </c>
    </row>
    <row r="62" spans="1:14">
      <c r="A62" s="3">
        <v>2021</v>
      </c>
      <c r="B62" s="38">
        <v>0.9</v>
      </c>
      <c r="C62" s="38">
        <v>6.4</v>
      </c>
      <c r="D62" s="38">
        <v>6.5</v>
      </c>
      <c r="E62" s="38">
        <v>9.1</v>
      </c>
      <c r="F62" s="38">
        <v>12</v>
      </c>
      <c r="G62" s="38">
        <v>20.2</v>
      </c>
      <c r="H62" s="38">
        <v>18.5</v>
      </c>
      <c r="I62" s="38">
        <v>17.7</v>
      </c>
      <c r="J62" s="38">
        <v>16.5</v>
      </c>
      <c r="K62" s="38">
        <v>10.8</v>
      </c>
      <c r="L62" s="38">
        <v>4</v>
      </c>
      <c r="M62" s="38">
        <v>2.6</v>
      </c>
      <c r="N62" s="38">
        <v>10.4</v>
      </c>
    </row>
    <row r="63" spans="1:14">
      <c r="A63" s="3">
        <v>2022</v>
      </c>
      <c r="B63" s="38">
        <v>1.2</v>
      </c>
      <c r="C63" s="38">
        <v>5.2</v>
      </c>
      <c r="D63" s="38">
        <v>8.6999999999999993</v>
      </c>
      <c r="E63" s="38">
        <v>10</v>
      </c>
      <c r="F63" s="38">
        <v>16.600000000000001</v>
      </c>
      <c r="G63" s="38">
        <v>20.5</v>
      </c>
      <c r="H63" s="38">
        <v>21</v>
      </c>
      <c r="I63" s="38">
        <v>20.3</v>
      </c>
      <c r="J63" s="38">
        <v>14.6</v>
      </c>
      <c r="K63" s="38">
        <v>14.9</v>
      </c>
      <c r="L63" s="38">
        <v>7.8</v>
      </c>
      <c r="M63" s="38">
        <v>3.2</v>
      </c>
      <c r="N63" s="38">
        <v>12</v>
      </c>
    </row>
    <row r="64" spans="1:14">
      <c r="A64" s="3">
        <v>2023</v>
      </c>
      <c r="B64" s="38">
        <v>3.5161290322580641</v>
      </c>
      <c r="C64" s="38">
        <v>3.7964285714285708</v>
      </c>
      <c r="D64" s="38">
        <v>7.903225806451613</v>
      </c>
      <c r="E64" s="38">
        <v>9.2566666666666677</v>
      </c>
      <c r="F64" s="38">
        <v>14.638709677419353</v>
      </c>
      <c r="G64" s="38">
        <v>20.443333333333332</v>
      </c>
      <c r="H64" s="38">
        <v>21.006451612903227</v>
      </c>
      <c r="I64" s="38">
        <v>20.100000000000001</v>
      </c>
      <c r="J64" s="38">
        <v>18.943333333333328</v>
      </c>
      <c r="K64" s="38">
        <v>14.445161290322584</v>
      </c>
      <c r="L64" s="38">
        <v>6.5066666666666659</v>
      </c>
      <c r="M64" s="38">
        <v>4.919354838709677</v>
      </c>
      <c r="N64" s="38">
        <v>12.2</v>
      </c>
    </row>
    <row r="65" spans="1:14">
      <c r="A65" s="3">
        <v>2024</v>
      </c>
      <c r="B65" s="38">
        <v>3.4</v>
      </c>
      <c r="C65" s="38">
        <v>8.3000000000000007</v>
      </c>
      <c r="D65" s="38">
        <v>9.9</v>
      </c>
      <c r="E65" s="38">
        <v>11.7</v>
      </c>
      <c r="F65" s="38">
        <v>15</v>
      </c>
      <c r="G65" s="38">
        <v>18.3</v>
      </c>
      <c r="H65" s="38">
        <v>21</v>
      </c>
      <c r="I65" s="38">
        <v>21.8</v>
      </c>
      <c r="J65" s="38">
        <v>15.1</v>
      </c>
      <c r="K65" s="38">
        <v>12.6</v>
      </c>
      <c r="L65" s="38">
        <v>5.8</v>
      </c>
      <c r="M65" s="38">
        <v>1.9</v>
      </c>
      <c r="N65" s="38">
        <v>12.1</v>
      </c>
    </row>
    <row r="67" spans="1:14">
      <c r="A67" s="12" t="s">
        <v>492</v>
      </c>
    </row>
    <row r="69" spans="1:14">
      <c r="A69" s="13" t="s">
        <v>493</v>
      </c>
      <c r="B69" s="9"/>
      <c r="H69" s="9"/>
    </row>
    <row r="70" spans="1:14">
      <c r="A70" s="3" t="s">
        <v>327</v>
      </c>
    </row>
    <row r="72" spans="1:14">
      <c r="A72" s="16" t="s">
        <v>110</v>
      </c>
    </row>
    <row r="73" spans="1:14">
      <c r="A73" s="3" t="s">
        <v>145</v>
      </c>
    </row>
    <row r="74" spans="1:14">
      <c r="A74" s="3" t="s">
        <v>146</v>
      </c>
    </row>
  </sheetData>
  <phoneticPr fontId="4" type="noConversion"/>
  <hyperlinks>
    <hyperlink ref="A4" location="Inhalt!A1" display="&lt;&lt;&lt; Inhalt" xr:uid="{DBF6BA0B-0242-4DD3-B685-5184F89A7495}"/>
    <hyperlink ref="A67" location="Metadaten!A1" display="Metadaten &lt;&lt;&lt;" xr:uid="{DA732B78-81E5-4529-B4D0-199A22F07735}"/>
  </hyperlinks>
  <pageMargins left="0.78740157499999996" right="0.78740157499999996" top="0.984251969" bottom="0.984251969" header="0.4921259845" footer="0.4921259845"/>
  <pageSetup paperSize="9" scale="85"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67"/>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3" customWidth="1"/>
    <col min="2" max="2" width="6" style="3" bestFit="1" customWidth="1"/>
    <col min="3" max="3" width="7.140625" style="3" bestFit="1" customWidth="1"/>
    <col min="4" max="8" width="4.85546875" style="3" bestFit="1" customWidth="1"/>
    <col min="9" max="9" width="6.42578125" style="3" bestFit="1" customWidth="1"/>
    <col min="10" max="10" width="9.85546875" style="3" bestFit="1" customWidth="1"/>
    <col min="11" max="11" width="7.5703125" style="3" bestFit="1" customWidth="1"/>
    <col min="12" max="12" width="9.42578125" style="3" bestFit="1" customWidth="1"/>
    <col min="13" max="13" width="9.140625" style="3" bestFit="1" customWidth="1"/>
    <col min="14" max="16384" width="11.42578125" style="3"/>
  </cols>
  <sheetData>
    <row r="1" spans="1:13" ht="15.75">
      <c r="A1" s="1" t="s">
        <v>140</v>
      </c>
    </row>
    <row r="2" spans="1:13">
      <c r="A2" s="3" t="s">
        <v>606</v>
      </c>
    </row>
    <row r="4" spans="1:13">
      <c r="A4" s="14" t="s">
        <v>481</v>
      </c>
    </row>
    <row r="5" spans="1:13">
      <c r="A5" s="7"/>
    </row>
    <row r="6" spans="1:13">
      <c r="A6" s="11" t="s">
        <v>524</v>
      </c>
    </row>
    <row r="8" spans="1:13" s="5" customFormat="1">
      <c r="A8" s="5" t="s">
        <v>141</v>
      </c>
      <c r="B8" s="5" t="s">
        <v>127</v>
      </c>
      <c r="C8" s="5" t="s">
        <v>128</v>
      </c>
      <c r="D8" s="5" t="s">
        <v>129</v>
      </c>
      <c r="E8" s="5" t="s">
        <v>130</v>
      </c>
      <c r="F8" s="5" t="s">
        <v>131</v>
      </c>
      <c r="G8" s="5" t="s">
        <v>142</v>
      </c>
      <c r="H8" s="5" t="s">
        <v>143</v>
      </c>
      <c r="I8" s="5" t="s">
        <v>134</v>
      </c>
      <c r="J8" s="5" t="s">
        <v>135</v>
      </c>
      <c r="K8" s="5" t="s">
        <v>136</v>
      </c>
      <c r="L8" s="5" t="s">
        <v>137</v>
      </c>
      <c r="M8" s="5" t="s">
        <v>138</v>
      </c>
    </row>
    <row r="9" spans="1:13">
      <c r="A9" s="3">
        <v>1974</v>
      </c>
      <c r="B9" s="38">
        <v>15.5</v>
      </c>
      <c r="C9" s="38">
        <v>15.8</v>
      </c>
      <c r="D9" s="38">
        <v>24</v>
      </c>
      <c r="E9" s="38">
        <v>21</v>
      </c>
      <c r="F9" s="38">
        <v>26.4</v>
      </c>
      <c r="G9" s="38">
        <v>26.5</v>
      </c>
      <c r="H9" s="38">
        <v>32</v>
      </c>
      <c r="I9" s="38">
        <v>32.799999999999997</v>
      </c>
      <c r="J9" s="38">
        <v>29</v>
      </c>
      <c r="K9" s="38">
        <v>14.9</v>
      </c>
      <c r="L9" s="38">
        <v>19.5</v>
      </c>
      <c r="M9" s="38">
        <v>16.2</v>
      </c>
    </row>
    <row r="10" spans="1:13">
      <c r="A10" s="3">
        <v>1975</v>
      </c>
      <c r="B10" s="38">
        <v>17</v>
      </c>
      <c r="C10" s="38">
        <v>17</v>
      </c>
      <c r="D10" s="38">
        <v>18</v>
      </c>
      <c r="E10" s="38">
        <v>24.8</v>
      </c>
      <c r="F10" s="38">
        <v>28.3</v>
      </c>
      <c r="G10" s="38">
        <v>30</v>
      </c>
      <c r="H10" s="38">
        <v>31.8</v>
      </c>
      <c r="I10" s="38">
        <v>32.700000000000003</v>
      </c>
      <c r="J10" s="38">
        <v>32.5</v>
      </c>
      <c r="K10" s="38">
        <v>20.2</v>
      </c>
      <c r="L10" s="38">
        <v>14.5</v>
      </c>
      <c r="M10" s="38">
        <v>12.4</v>
      </c>
    </row>
    <row r="11" spans="1:13">
      <c r="A11" s="3">
        <v>1976</v>
      </c>
      <c r="B11" s="38">
        <v>13</v>
      </c>
      <c r="C11" s="38">
        <v>17.100000000000001</v>
      </c>
      <c r="D11" s="38">
        <v>19.2</v>
      </c>
      <c r="E11" s="38">
        <v>22.2</v>
      </c>
      <c r="F11" s="38">
        <v>28.3</v>
      </c>
      <c r="G11" s="38">
        <v>31.5</v>
      </c>
      <c r="H11" s="38">
        <v>25.5</v>
      </c>
      <c r="I11" s="38">
        <v>26</v>
      </c>
      <c r="J11" s="38">
        <v>26.3</v>
      </c>
      <c r="K11" s="38">
        <v>24</v>
      </c>
      <c r="L11" s="38">
        <v>17</v>
      </c>
      <c r="M11" s="38">
        <v>13.9</v>
      </c>
    </row>
    <row r="12" spans="1:13">
      <c r="A12" s="3">
        <v>1977</v>
      </c>
      <c r="B12" s="38">
        <v>14.5</v>
      </c>
      <c r="C12" s="38">
        <v>16.7</v>
      </c>
      <c r="D12" s="38">
        <v>22.5</v>
      </c>
      <c r="E12" s="38">
        <v>24.8</v>
      </c>
      <c r="F12" s="38">
        <v>26</v>
      </c>
      <c r="G12" s="38">
        <v>33.799999999999997</v>
      </c>
      <c r="H12" s="38">
        <v>30</v>
      </c>
      <c r="I12" s="38">
        <v>27.6</v>
      </c>
      <c r="J12" s="38">
        <v>25.9</v>
      </c>
      <c r="K12" s="38">
        <v>24</v>
      </c>
      <c r="L12" s="38">
        <v>18.8</v>
      </c>
      <c r="M12" s="38">
        <v>17.5</v>
      </c>
    </row>
    <row r="13" spans="1:13">
      <c r="A13" s="3">
        <v>1978</v>
      </c>
      <c r="B13" s="38">
        <v>10</v>
      </c>
      <c r="C13" s="38">
        <v>19.7</v>
      </c>
      <c r="D13" s="38">
        <v>20.9</v>
      </c>
      <c r="E13" s="38">
        <v>20.100000000000001</v>
      </c>
      <c r="F13" s="38">
        <v>26</v>
      </c>
      <c r="G13" s="38">
        <v>30.2</v>
      </c>
      <c r="H13" s="38">
        <v>32</v>
      </c>
      <c r="I13" s="38">
        <v>29.6</v>
      </c>
      <c r="J13" s="38">
        <v>27.7</v>
      </c>
      <c r="K13" s="38">
        <v>21.8</v>
      </c>
      <c r="L13" s="38">
        <v>14.5</v>
      </c>
      <c r="M13" s="38">
        <v>19</v>
      </c>
    </row>
    <row r="14" spans="1:13">
      <c r="A14" s="3">
        <v>1979</v>
      </c>
      <c r="B14" s="38">
        <v>9.4</v>
      </c>
      <c r="C14" s="38">
        <v>17.2</v>
      </c>
      <c r="D14" s="38">
        <v>20.8</v>
      </c>
      <c r="E14" s="38">
        <v>22</v>
      </c>
      <c r="F14" s="38">
        <v>32.200000000000003</v>
      </c>
      <c r="G14" s="38">
        <v>30.5</v>
      </c>
      <c r="H14" s="38">
        <v>22</v>
      </c>
      <c r="I14" s="38">
        <v>21.2</v>
      </c>
      <c r="J14" s="38">
        <v>19</v>
      </c>
      <c r="K14" s="38">
        <v>16.2</v>
      </c>
      <c r="L14" s="38">
        <v>7.2</v>
      </c>
      <c r="M14" s="38">
        <v>8.3000000000000007</v>
      </c>
    </row>
    <row r="15" spans="1:13">
      <c r="A15" s="3">
        <v>1980</v>
      </c>
      <c r="B15" s="38">
        <v>0.8</v>
      </c>
      <c r="C15" s="38">
        <v>7.8</v>
      </c>
      <c r="D15" s="38">
        <v>10</v>
      </c>
      <c r="E15" s="38">
        <v>10.7</v>
      </c>
      <c r="F15" s="38">
        <v>16.600000000000001</v>
      </c>
      <c r="G15" s="38">
        <v>19.399999999999999</v>
      </c>
      <c r="H15" s="38">
        <v>20.3</v>
      </c>
      <c r="I15" s="38">
        <v>23.4</v>
      </c>
      <c r="J15" s="38">
        <v>21.4</v>
      </c>
      <c r="K15" s="38">
        <v>14.4</v>
      </c>
      <c r="L15" s="38">
        <v>7.3</v>
      </c>
      <c r="M15" s="38">
        <v>2.5</v>
      </c>
    </row>
    <row r="16" spans="1:13">
      <c r="A16" s="3">
        <v>1981</v>
      </c>
      <c r="B16" s="38">
        <v>3.7</v>
      </c>
      <c r="C16" s="38">
        <v>5.6</v>
      </c>
      <c r="D16" s="38">
        <v>17</v>
      </c>
      <c r="E16" s="38">
        <v>17</v>
      </c>
      <c r="F16" s="38">
        <v>22.7</v>
      </c>
      <c r="G16" s="38">
        <v>22.4</v>
      </c>
      <c r="H16" s="38">
        <v>22.6</v>
      </c>
      <c r="I16" s="38">
        <v>22.3</v>
      </c>
      <c r="J16" s="38">
        <v>25.1</v>
      </c>
      <c r="K16" s="38">
        <v>22.8</v>
      </c>
      <c r="L16" s="38">
        <v>13</v>
      </c>
      <c r="M16" s="38">
        <v>9.5</v>
      </c>
    </row>
    <row r="17" spans="1:13">
      <c r="A17" s="3">
        <v>1982</v>
      </c>
      <c r="B17" s="38">
        <v>2.2000000000000002</v>
      </c>
      <c r="C17" s="38">
        <v>4.7</v>
      </c>
      <c r="D17" s="38">
        <v>10.199999999999999</v>
      </c>
      <c r="E17" s="38">
        <v>13.2</v>
      </c>
      <c r="F17" s="38">
        <v>19.600000000000001</v>
      </c>
      <c r="G17" s="38">
        <v>22.1</v>
      </c>
      <c r="H17" s="38">
        <v>24.8</v>
      </c>
      <c r="I17" s="38">
        <v>22.1</v>
      </c>
      <c r="J17" s="38">
        <v>21.8</v>
      </c>
      <c r="K17" s="38">
        <v>14.4</v>
      </c>
      <c r="L17" s="38">
        <v>11.2</v>
      </c>
      <c r="M17" s="38">
        <v>5.9</v>
      </c>
    </row>
    <row r="18" spans="1:13">
      <c r="A18" s="3">
        <v>1983</v>
      </c>
      <c r="B18" s="38">
        <v>6.9</v>
      </c>
      <c r="C18" s="38">
        <v>2.2000000000000002</v>
      </c>
      <c r="D18" s="38">
        <v>11.3</v>
      </c>
      <c r="E18" s="38">
        <v>16.2</v>
      </c>
      <c r="F18" s="38">
        <v>17.2</v>
      </c>
      <c r="G18" s="38">
        <v>22.4</v>
      </c>
      <c r="H18" s="38">
        <v>28</v>
      </c>
      <c r="I18" s="38">
        <v>22.7</v>
      </c>
      <c r="J18" s="38">
        <v>19.600000000000001</v>
      </c>
      <c r="K18" s="38">
        <v>14.9</v>
      </c>
      <c r="L18" s="38">
        <v>6.2</v>
      </c>
      <c r="M18" s="38">
        <v>5.0999999999999996</v>
      </c>
    </row>
    <row r="19" spans="1:13">
      <c r="A19" s="3">
        <v>1984</v>
      </c>
      <c r="B19" s="38">
        <v>5.8</v>
      </c>
      <c r="C19" s="38">
        <v>2.7</v>
      </c>
      <c r="D19" s="38">
        <v>8.4</v>
      </c>
      <c r="E19" s="38">
        <v>13.2</v>
      </c>
      <c r="F19" s="38">
        <v>16.3</v>
      </c>
      <c r="G19" s="38">
        <v>20.9</v>
      </c>
      <c r="H19" s="38">
        <v>23.1</v>
      </c>
      <c r="I19" s="38">
        <v>22</v>
      </c>
      <c r="J19" s="38">
        <v>17.399999999999999</v>
      </c>
      <c r="K19" s="38">
        <v>16.600000000000001</v>
      </c>
      <c r="L19" s="38">
        <v>12</v>
      </c>
      <c r="M19" s="38">
        <v>4.8</v>
      </c>
    </row>
    <row r="20" spans="1:13">
      <c r="A20" s="3">
        <v>1985</v>
      </c>
      <c r="B20" s="38">
        <v>-1.4</v>
      </c>
      <c r="C20" s="38">
        <v>3.7</v>
      </c>
      <c r="D20" s="38">
        <v>9.4</v>
      </c>
      <c r="E20" s="38">
        <v>14.9</v>
      </c>
      <c r="F20" s="38">
        <v>19.2</v>
      </c>
      <c r="G20" s="38">
        <v>20.100000000000001</v>
      </c>
      <c r="H20" s="38">
        <v>25.1</v>
      </c>
      <c r="I20" s="38">
        <v>23.6</v>
      </c>
      <c r="J20" s="38">
        <v>21.3</v>
      </c>
      <c r="K20" s="38">
        <v>14.1</v>
      </c>
      <c r="L20" s="38">
        <v>5.0999999999999996</v>
      </c>
      <c r="M20" s="38">
        <v>9.4</v>
      </c>
    </row>
    <row r="21" spans="1:13">
      <c r="A21" s="3">
        <v>1986</v>
      </c>
      <c r="B21" s="38">
        <v>4.9000000000000004</v>
      </c>
      <c r="C21" s="38">
        <v>-1.6</v>
      </c>
      <c r="D21" s="38">
        <v>9.3000000000000007</v>
      </c>
      <c r="E21" s="38">
        <v>11.9</v>
      </c>
      <c r="F21" s="38">
        <v>20.6</v>
      </c>
      <c r="G21" s="38">
        <v>22</v>
      </c>
      <c r="H21" s="38">
        <v>23</v>
      </c>
      <c r="I21" s="38">
        <v>22.9</v>
      </c>
      <c r="J21" s="38">
        <v>19.600000000000001</v>
      </c>
      <c r="K21" s="38">
        <v>16</v>
      </c>
      <c r="L21" s="38">
        <v>10.9</v>
      </c>
      <c r="M21" s="38">
        <v>4.5</v>
      </c>
    </row>
    <row r="22" spans="1:13">
      <c r="A22" s="3">
        <v>1987</v>
      </c>
      <c r="B22" s="38">
        <v>11.7</v>
      </c>
      <c r="C22" s="38">
        <v>13.9</v>
      </c>
      <c r="D22" s="38">
        <v>18</v>
      </c>
      <c r="E22" s="38">
        <v>23.6</v>
      </c>
      <c r="F22" s="38">
        <v>25.4</v>
      </c>
      <c r="G22" s="38">
        <v>30.5</v>
      </c>
      <c r="H22" s="38">
        <v>30.2</v>
      </c>
      <c r="I22" s="38">
        <v>30</v>
      </c>
      <c r="J22" s="38">
        <v>32</v>
      </c>
      <c r="K22" s="38">
        <v>26.5</v>
      </c>
      <c r="L22" s="38">
        <v>18</v>
      </c>
      <c r="M22" s="38">
        <v>12.6</v>
      </c>
    </row>
    <row r="23" spans="1:13">
      <c r="A23" s="3">
        <v>1988</v>
      </c>
      <c r="B23" s="38">
        <v>17.7</v>
      </c>
      <c r="C23" s="38">
        <v>13.3</v>
      </c>
      <c r="D23" s="38">
        <v>14.8</v>
      </c>
      <c r="E23" s="38">
        <v>24.2</v>
      </c>
      <c r="F23" s="38">
        <v>26.8</v>
      </c>
      <c r="G23" s="38">
        <v>28.1</v>
      </c>
      <c r="H23" s="38">
        <v>31.1</v>
      </c>
      <c r="I23" s="38">
        <v>29.4</v>
      </c>
      <c r="J23" s="38">
        <v>27.1</v>
      </c>
      <c r="K23" s="38">
        <v>25.3</v>
      </c>
      <c r="L23" s="38">
        <v>15.3</v>
      </c>
      <c r="M23" s="38">
        <v>11</v>
      </c>
    </row>
    <row r="24" spans="1:13">
      <c r="A24" s="3">
        <v>1989</v>
      </c>
      <c r="B24" s="38">
        <v>14.7</v>
      </c>
      <c r="C24" s="38">
        <v>12.7</v>
      </c>
      <c r="D24" s="38">
        <v>24.4</v>
      </c>
      <c r="E24" s="38">
        <v>21.6</v>
      </c>
      <c r="F24" s="38">
        <v>25.5</v>
      </c>
      <c r="G24" s="38">
        <v>27.4</v>
      </c>
      <c r="H24" s="38">
        <v>28.5</v>
      </c>
      <c r="I24" s="38">
        <v>32.5</v>
      </c>
      <c r="J24" s="38">
        <v>25.5</v>
      </c>
      <c r="K24" s="38">
        <v>23.8</v>
      </c>
      <c r="L24" s="38">
        <v>21</v>
      </c>
      <c r="M24" s="38">
        <v>22.2</v>
      </c>
    </row>
    <row r="25" spans="1:13">
      <c r="A25" s="3">
        <v>1990</v>
      </c>
      <c r="B25" s="38">
        <v>16.8</v>
      </c>
      <c r="C25" s="38">
        <v>21.6</v>
      </c>
      <c r="D25" s="38">
        <v>24.1</v>
      </c>
      <c r="E25" s="38">
        <v>22.5</v>
      </c>
      <c r="F25" s="38">
        <v>24.9</v>
      </c>
      <c r="G25" s="38">
        <v>32.5</v>
      </c>
      <c r="H25" s="38">
        <v>30.7</v>
      </c>
      <c r="I25" s="38">
        <v>32.200000000000003</v>
      </c>
      <c r="J25" s="38">
        <v>22.2</v>
      </c>
      <c r="K25" s="38">
        <v>27.3</v>
      </c>
      <c r="L25" s="38">
        <v>17.600000000000001</v>
      </c>
      <c r="M25" s="38">
        <v>12.1</v>
      </c>
    </row>
    <row r="26" spans="1:13">
      <c r="A26" s="3">
        <v>1991</v>
      </c>
      <c r="B26" s="38">
        <v>16.899999999999999</v>
      </c>
      <c r="C26" s="38">
        <v>15.4</v>
      </c>
      <c r="D26" s="38">
        <v>21.4</v>
      </c>
      <c r="E26" s="38">
        <v>19.600000000000001</v>
      </c>
      <c r="F26" s="38">
        <v>24.6</v>
      </c>
      <c r="G26" s="38">
        <v>28.4</v>
      </c>
      <c r="H26" s="38">
        <v>32.4</v>
      </c>
      <c r="I26" s="38">
        <v>31.6</v>
      </c>
      <c r="J26" s="38">
        <v>27.1</v>
      </c>
      <c r="K26" s="38">
        <v>24.8</v>
      </c>
      <c r="L26" s="38">
        <v>19.8</v>
      </c>
      <c r="M26" s="38">
        <v>11.6</v>
      </c>
    </row>
    <row r="27" spans="1:13">
      <c r="A27" s="3">
        <v>1992</v>
      </c>
      <c r="B27" s="38">
        <v>15.5</v>
      </c>
      <c r="C27" s="38">
        <v>13.5</v>
      </c>
      <c r="D27" s="38">
        <v>18.100000000000001</v>
      </c>
      <c r="E27" s="38">
        <v>26.5</v>
      </c>
      <c r="F27" s="38">
        <v>27.7</v>
      </c>
      <c r="G27" s="38">
        <v>29.3</v>
      </c>
      <c r="H27" s="38">
        <v>32</v>
      </c>
      <c r="I27" s="38">
        <v>32.799999999999997</v>
      </c>
      <c r="J27" s="38">
        <v>28.5</v>
      </c>
      <c r="K27" s="38">
        <v>17.8</v>
      </c>
      <c r="L27" s="38">
        <v>17.899999999999999</v>
      </c>
      <c r="M27" s="38">
        <v>16.399999999999999</v>
      </c>
    </row>
    <row r="28" spans="1:13">
      <c r="A28" s="3">
        <v>1993</v>
      </c>
      <c r="B28" s="38">
        <v>17.7</v>
      </c>
      <c r="C28" s="38">
        <v>10.7</v>
      </c>
      <c r="D28" s="38">
        <v>21.5</v>
      </c>
      <c r="E28" s="38">
        <v>26.4</v>
      </c>
      <c r="F28" s="38">
        <v>30.4</v>
      </c>
      <c r="G28" s="38">
        <v>31.6</v>
      </c>
      <c r="H28" s="38">
        <v>30</v>
      </c>
      <c r="I28" s="38">
        <v>30.9</v>
      </c>
      <c r="J28" s="38">
        <v>28.1</v>
      </c>
      <c r="K28" s="38">
        <v>24.7</v>
      </c>
      <c r="L28" s="38">
        <v>14</v>
      </c>
      <c r="M28" s="38">
        <v>20.2</v>
      </c>
    </row>
    <row r="29" spans="1:13">
      <c r="A29" s="3">
        <v>1994</v>
      </c>
      <c r="B29" s="38">
        <v>16.100000000000001</v>
      </c>
      <c r="C29" s="38">
        <v>18.399999999999999</v>
      </c>
      <c r="D29" s="38">
        <v>22.3</v>
      </c>
      <c r="E29" s="38">
        <v>25.3</v>
      </c>
      <c r="F29" s="38">
        <v>25.6</v>
      </c>
      <c r="G29" s="38">
        <v>31.4</v>
      </c>
      <c r="H29" s="38">
        <v>32.4</v>
      </c>
      <c r="I29" s="38">
        <v>31.6</v>
      </c>
      <c r="J29" s="38">
        <v>29.8</v>
      </c>
      <c r="K29" s="38">
        <v>22.5</v>
      </c>
      <c r="L29" s="38">
        <v>22.4</v>
      </c>
      <c r="M29" s="38">
        <v>14.8</v>
      </c>
    </row>
    <row r="30" spans="1:13">
      <c r="A30" s="3">
        <v>1995</v>
      </c>
      <c r="B30" s="38">
        <v>15.5</v>
      </c>
      <c r="C30" s="38">
        <v>16.8</v>
      </c>
      <c r="D30" s="38">
        <v>18.899999999999999</v>
      </c>
      <c r="E30" s="38">
        <v>22.7</v>
      </c>
      <c r="F30" s="38">
        <v>27.7</v>
      </c>
      <c r="G30" s="38">
        <v>28.7</v>
      </c>
      <c r="H30" s="38">
        <v>34.1</v>
      </c>
      <c r="I30" s="38">
        <v>29.3</v>
      </c>
      <c r="J30" s="38">
        <v>25.1</v>
      </c>
      <c r="K30" s="38">
        <v>25.1</v>
      </c>
      <c r="L30" s="38">
        <v>21.9</v>
      </c>
      <c r="M30" s="38">
        <v>16.899999999999999</v>
      </c>
    </row>
    <row r="31" spans="1:13">
      <c r="A31" s="3">
        <v>1996</v>
      </c>
      <c r="B31" s="38">
        <v>17.600000000000001</v>
      </c>
      <c r="C31" s="38">
        <v>16.2</v>
      </c>
      <c r="D31" s="38">
        <v>20</v>
      </c>
      <c r="E31" s="38">
        <v>24.3</v>
      </c>
      <c r="F31" s="38">
        <v>29</v>
      </c>
      <c r="G31" s="38">
        <v>30.7</v>
      </c>
      <c r="H31" s="38">
        <v>31</v>
      </c>
      <c r="I31" s="38">
        <v>28.6</v>
      </c>
      <c r="J31" s="38">
        <v>22.5</v>
      </c>
      <c r="K31" s="38">
        <v>23.8</v>
      </c>
      <c r="L31" s="38">
        <v>20</v>
      </c>
      <c r="M31" s="38">
        <v>13.9</v>
      </c>
    </row>
    <row r="32" spans="1:13">
      <c r="A32" s="3">
        <v>1997</v>
      </c>
      <c r="B32" s="38">
        <v>19</v>
      </c>
      <c r="C32" s="38">
        <v>18.600000000000001</v>
      </c>
      <c r="D32" s="38">
        <v>20.7</v>
      </c>
      <c r="E32" s="38">
        <v>20.9</v>
      </c>
      <c r="F32" s="38">
        <v>28.3</v>
      </c>
      <c r="G32" s="38">
        <v>28.5</v>
      </c>
      <c r="H32" s="38">
        <v>27</v>
      </c>
      <c r="I32" s="38">
        <v>29.3</v>
      </c>
      <c r="J32" s="38">
        <v>27</v>
      </c>
      <c r="K32" s="38">
        <v>23</v>
      </c>
      <c r="L32" s="38">
        <v>23</v>
      </c>
      <c r="M32" s="38">
        <v>18.100000000000001</v>
      </c>
    </row>
    <row r="33" spans="1:13">
      <c r="A33" s="3">
        <v>1998</v>
      </c>
      <c r="B33" s="38">
        <v>17.8</v>
      </c>
      <c r="C33" s="38">
        <v>21.7</v>
      </c>
      <c r="D33" s="38">
        <v>21.4</v>
      </c>
      <c r="E33" s="38">
        <v>24</v>
      </c>
      <c r="F33" s="38">
        <v>28.9</v>
      </c>
      <c r="G33" s="38">
        <v>31.4</v>
      </c>
      <c r="H33" s="38">
        <v>33.200000000000003</v>
      </c>
      <c r="I33" s="38">
        <v>32.799999999999997</v>
      </c>
      <c r="J33" s="38">
        <v>26.6</v>
      </c>
      <c r="K33" s="38">
        <v>22.4</v>
      </c>
      <c r="L33" s="38">
        <v>14.6</v>
      </c>
      <c r="M33" s="38">
        <v>13.4</v>
      </c>
    </row>
    <row r="34" spans="1:13">
      <c r="A34" s="3">
        <v>1999</v>
      </c>
      <c r="B34" s="38">
        <v>14.8</v>
      </c>
      <c r="C34" s="38">
        <v>9.1</v>
      </c>
      <c r="D34" s="38">
        <v>19.100000000000001</v>
      </c>
      <c r="E34" s="38">
        <v>25.2</v>
      </c>
      <c r="F34" s="38">
        <v>29.9</v>
      </c>
      <c r="G34" s="38">
        <v>31.9</v>
      </c>
      <c r="H34" s="38">
        <v>32.200000000000003</v>
      </c>
      <c r="I34" s="38">
        <v>29.1</v>
      </c>
      <c r="J34" s="38">
        <v>28</v>
      </c>
      <c r="K34" s="38">
        <v>24.5</v>
      </c>
      <c r="L34" s="38">
        <v>19.5</v>
      </c>
      <c r="M34" s="38">
        <v>15.3</v>
      </c>
    </row>
    <row r="35" spans="1:13">
      <c r="A35" s="3">
        <v>2000</v>
      </c>
      <c r="B35" s="38">
        <v>11.5</v>
      </c>
      <c r="C35" s="38">
        <v>17.8</v>
      </c>
      <c r="D35" s="38">
        <v>20.2</v>
      </c>
      <c r="E35" s="38">
        <v>24.9</v>
      </c>
      <c r="F35" s="38">
        <v>28.2</v>
      </c>
      <c r="G35" s="38">
        <v>31.2</v>
      </c>
      <c r="H35" s="38">
        <v>31.5</v>
      </c>
      <c r="I35" s="38">
        <v>33.299999999999997</v>
      </c>
      <c r="J35" s="38">
        <v>25.9</v>
      </c>
      <c r="K35" s="38">
        <v>22.9</v>
      </c>
      <c r="L35" s="38">
        <v>19.7</v>
      </c>
      <c r="M35" s="38">
        <v>19.3</v>
      </c>
    </row>
    <row r="36" spans="1:13">
      <c r="A36" s="3">
        <v>2001</v>
      </c>
      <c r="B36" s="38">
        <v>16.8</v>
      </c>
      <c r="C36" s="38">
        <v>17.5</v>
      </c>
      <c r="D36" s="38">
        <v>22.4</v>
      </c>
      <c r="E36" s="38">
        <v>22.9</v>
      </c>
      <c r="F36" s="38">
        <v>29.9</v>
      </c>
      <c r="G36" s="38">
        <v>30</v>
      </c>
      <c r="H36" s="38">
        <v>32.6</v>
      </c>
      <c r="I36" s="38">
        <v>31</v>
      </c>
      <c r="J36" s="38">
        <v>22.5</v>
      </c>
      <c r="K36" s="38">
        <v>25.9</v>
      </c>
      <c r="L36" s="38">
        <v>12.5</v>
      </c>
      <c r="M36" s="38">
        <v>12.7</v>
      </c>
    </row>
    <row r="37" spans="1:13">
      <c r="A37" s="3">
        <v>2002</v>
      </c>
      <c r="B37" s="38">
        <v>17</v>
      </c>
      <c r="C37" s="38">
        <v>21.3</v>
      </c>
      <c r="D37" s="38">
        <v>21.3</v>
      </c>
      <c r="E37" s="38">
        <v>22.6</v>
      </c>
      <c r="F37" s="38">
        <v>29.5</v>
      </c>
      <c r="G37" s="38">
        <v>34</v>
      </c>
      <c r="H37" s="38">
        <v>29.5</v>
      </c>
      <c r="I37" s="38">
        <v>27.7</v>
      </c>
      <c r="J37" s="38">
        <v>25.9</v>
      </c>
      <c r="K37" s="38">
        <v>24.6</v>
      </c>
      <c r="L37" s="38">
        <v>18.3</v>
      </c>
      <c r="M37" s="38">
        <v>17.2</v>
      </c>
    </row>
    <row r="38" spans="1:13">
      <c r="A38" s="3">
        <v>2003</v>
      </c>
      <c r="B38" s="38">
        <v>15</v>
      </c>
      <c r="C38" s="38">
        <v>15.2</v>
      </c>
      <c r="D38" s="38">
        <v>20.8</v>
      </c>
      <c r="E38" s="38">
        <v>26.6</v>
      </c>
      <c r="F38" s="38">
        <v>31.1</v>
      </c>
      <c r="G38" s="38">
        <v>34.700000000000003</v>
      </c>
      <c r="H38" s="38">
        <v>35.4</v>
      </c>
      <c r="I38" s="38">
        <v>36</v>
      </c>
      <c r="J38" s="38">
        <v>27.6</v>
      </c>
      <c r="K38" s="38">
        <v>23.2</v>
      </c>
      <c r="L38" s="38">
        <v>20.6</v>
      </c>
      <c r="M38" s="38">
        <v>20.2</v>
      </c>
    </row>
    <row r="39" spans="1:13">
      <c r="A39" s="3">
        <v>2004</v>
      </c>
      <c r="B39" s="38">
        <v>11.9</v>
      </c>
      <c r="C39" s="38">
        <v>18</v>
      </c>
      <c r="D39" s="38">
        <v>23.2</v>
      </c>
      <c r="E39" s="38">
        <v>23.2</v>
      </c>
      <c r="F39" s="38">
        <v>27.3</v>
      </c>
      <c r="G39" s="38">
        <v>30.7</v>
      </c>
      <c r="H39" s="38">
        <v>29.4</v>
      </c>
      <c r="I39" s="38">
        <v>30.3</v>
      </c>
      <c r="J39" s="38">
        <v>26.6</v>
      </c>
      <c r="K39" s="38">
        <v>25.2</v>
      </c>
      <c r="L39" s="38">
        <v>15.5</v>
      </c>
      <c r="M39" s="38">
        <v>12.9</v>
      </c>
    </row>
    <row r="40" spans="1:13">
      <c r="A40" s="3">
        <v>2005</v>
      </c>
      <c r="B40" s="38">
        <v>13.4</v>
      </c>
      <c r="C40" s="38">
        <v>9</v>
      </c>
      <c r="D40" s="38">
        <v>22.2</v>
      </c>
      <c r="E40" s="38">
        <v>26.7</v>
      </c>
      <c r="F40" s="38">
        <v>30.7</v>
      </c>
      <c r="G40" s="38">
        <v>32.200000000000003</v>
      </c>
      <c r="H40" s="38">
        <v>32.9</v>
      </c>
      <c r="I40" s="38">
        <v>27.2</v>
      </c>
      <c r="J40" s="38">
        <v>28.9</v>
      </c>
      <c r="K40" s="38">
        <v>23.5</v>
      </c>
      <c r="L40" s="38">
        <v>19</v>
      </c>
      <c r="M40" s="38">
        <v>14.2</v>
      </c>
    </row>
    <row r="41" spans="1:13">
      <c r="A41" s="3">
        <v>2006</v>
      </c>
      <c r="B41" s="38">
        <v>13.1</v>
      </c>
      <c r="C41" s="38">
        <v>12.5</v>
      </c>
      <c r="D41" s="38">
        <v>24.6</v>
      </c>
      <c r="E41" s="38">
        <v>23.5</v>
      </c>
      <c r="F41" s="38">
        <v>25.9</v>
      </c>
      <c r="G41" s="38">
        <v>33.299999999999997</v>
      </c>
      <c r="H41" s="38">
        <v>33.299999999999997</v>
      </c>
      <c r="I41" s="38">
        <v>27.4</v>
      </c>
      <c r="J41" s="38">
        <v>27.6</v>
      </c>
      <c r="K41" s="38">
        <v>28.8</v>
      </c>
      <c r="L41" s="38">
        <v>22.1</v>
      </c>
      <c r="M41" s="38">
        <v>18.8</v>
      </c>
    </row>
    <row r="42" spans="1:13">
      <c r="A42" s="3">
        <v>2007</v>
      </c>
      <c r="B42" s="38">
        <v>16.399999999999999</v>
      </c>
      <c r="C42" s="38">
        <v>16.100000000000001</v>
      </c>
      <c r="D42" s="38">
        <v>19.2</v>
      </c>
      <c r="E42" s="38">
        <v>26.1</v>
      </c>
      <c r="F42" s="38">
        <v>28.5</v>
      </c>
      <c r="G42" s="38">
        <v>30.5</v>
      </c>
      <c r="H42" s="38">
        <v>34.1</v>
      </c>
      <c r="I42" s="38">
        <v>30.1</v>
      </c>
      <c r="J42" s="38">
        <v>24.2</v>
      </c>
      <c r="K42" s="38">
        <v>24.2</v>
      </c>
      <c r="L42" s="38">
        <v>18.8</v>
      </c>
      <c r="M42" s="38">
        <v>13.4</v>
      </c>
    </row>
    <row r="43" spans="1:13">
      <c r="A43" s="3">
        <v>2008</v>
      </c>
      <c r="B43" s="38">
        <v>15.7</v>
      </c>
      <c r="C43" s="38">
        <v>20.7</v>
      </c>
      <c r="D43" s="38">
        <v>19.899999999999999</v>
      </c>
      <c r="E43" s="38">
        <v>22.3</v>
      </c>
      <c r="F43" s="38">
        <v>31</v>
      </c>
      <c r="G43" s="38">
        <v>31.7</v>
      </c>
      <c r="H43" s="38">
        <v>31.6</v>
      </c>
      <c r="I43" s="38">
        <v>29.5</v>
      </c>
      <c r="J43" s="38">
        <v>28.2</v>
      </c>
      <c r="K43" s="38">
        <v>21.2</v>
      </c>
      <c r="L43" s="38">
        <v>20.8</v>
      </c>
      <c r="M43" s="38">
        <v>12.7</v>
      </c>
    </row>
    <row r="44" spans="1:13">
      <c r="A44" s="3">
        <v>2009</v>
      </c>
      <c r="B44" s="38">
        <v>13.7</v>
      </c>
      <c r="C44" s="38">
        <v>15.6</v>
      </c>
      <c r="D44" s="38">
        <v>18</v>
      </c>
      <c r="E44" s="38">
        <v>22.7</v>
      </c>
      <c r="F44" s="38">
        <v>32.5</v>
      </c>
      <c r="G44" s="38">
        <v>30.8</v>
      </c>
      <c r="H44" s="38">
        <v>32.700000000000003</v>
      </c>
      <c r="I44" s="38">
        <v>31.6</v>
      </c>
      <c r="J44" s="38">
        <v>30.1</v>
      </c>
      <c r="K44" s="38">
        <v>25.5</v>
      </c>
      <c r="L44" s="38">
        <v>20</v>
      </c>
      <c r="M44" s="38">
        <v>17.8</v>
      </c>
    </row>
    <row r="45" spans="1:13">
      <c r="A45" s="3">
        <v>2010</v>
      </c>
      <c r="B45" s="38">
        <v>9.5</v>
      </c>
      <c r="C45" s="38">
        <v>16.7</v>
      </c>
      <c r="D45" s="38">
        <v>21.7</v>
      </c>
      <c r="E45" s="38">
        <v>25.5</v>
      </c>
      <c r="F45" s="38">
        <v>28.3</v>
      </c>
      <c r="G45" s="38">
        <v>29.4</v>
      </c>
      <c r="H45" s="38">
        <v>34</v>
      </c>
      <c r="I45" s="38">
        <v>29.3</v>
      </c>
      <c r="J45" s="38">
        <v>24.3</v>
      </c>
      <c r="K45" s="38">
        <v>24.8</v>
      </c>
      <c r="L45" s="38">
        <v>21</v>
      </c>
      <c r="M45" s="38">
        <v>18.2</v>
      </c>
    </row>
    <row r="46" spans="1:13">
      <c r="A46" s="3">
        <v>2011</v>
      </c>
      <c r="B46" s="38">
        <v>17.899999999999999</v>
      </c>
      <c r="C46" s="38">
        <v>16.3</v>
      </c>
      <c r="D46" s="38">
        <v>20.6</v>
      </c>
      <c r="E46" s="38">
        <v>25.9</v>
      </c>
      <c r="F46" s="38">
        <v>28.7</v>
      </c>
      <c r="G46" s="38">
        <v>31.6</v>
      </c>
      <c r="H46" s="38">
        <v>33.1</v>
      </c>
      <c r="I46" s="38">
        <v>34.5</v>
      </c>
      <c r="J46" s="38">
        <v>28.8</v>
      </c>
      <c r="K46" s="38">
        <v>22.6</v>
      </c>
      <c r="L46" s="38">
        <v>22.2</v>
      </c>
      <c r="M46" s="38">
        <v>18</v>
      </c>
    </row>
    <row r="47" spans="1:13">
      <c r="A47" s="3">
        <v>2012</v>
      </c>
      <c r="B47" s="38">
        <v>14</v>
      </c>
      <c r="C47" s="38">
        <v>15</v>
      </c>
      <c r="D47" s="38">
        <v>21.4</v>
      </c>
      <c r="E47" s="38">
        <v>28.7</v>
      </c>
      <c r="F47" s="38">
        <v>31.4</v>
      </c>
      <c r="G47" s="38">
        <v>35</v>
      </c>
      <c r="H47" s="38">
        <v>31.5</v>
      </c>
      <c r="I47" s="38">
        <v>32.1</v>
      </c>
      <c r="J47" s="38">
        <v>26.7</v>
      </c>
      <c r="K47" s="38">
        <v>29</v>
      </c>
      <c r="L47" s="38">
        <v>21.5</v>
      </c>
      <c r="M47" s="38">
        <v>18.100000000000001</v>
      </c>
    </row>
    <row r="48" spans="1:13">
      <c r="A48" s="3">
        <v>2013</v>
      </c>
      <c r="B48" s="38">
        <v>17.2</v>
      </c>
      <c r="C48" s="38">
        <v>14.6</v>
      </c>
      <c r="D48" s="38">
        <v>24.5</v>
      </c>
      <c r="E48" s="38">
        <v>31.7</v>
      </c>
      <c r="F48" s="38">
        <v>30.2</v>
      </c>
      <c r="G48" s="38">
        <v>39.5</v>
      </c>
      <c r="H48" s="38">
        <v>39.700000000000003</v>
      </c>
      <c r="I48" s="38">
        <v>37.9</v>
      </c>
      <c r="J48" s="38">
        <v>33.799999999999997</v>
      </c>
      <c r="K48" s="38">
        <v>28.8</v>
      </c>
      <c r="L48" s="38">
        <v>22.7</v>
      </c>
      <c r="M48" s="38">
        <v>17.3</v>
      </c>
    </row>
    <row r="49" spans="1:13">
      <c r="A49" s="3">
        <v>2014</v>
      </c>
      <c r="B49" s="38">
        <v>9.5</v>
      </c>
      <c r="C49" s="38">
        <v>13</v>
      </c>
      <c r="D49" s="38">
        <v>17</v>
      </c>
      <c r="E49" s="38">
        <v>18</v>
      </c>
      <c r="F49" s="38">
        <v>22.6</v>
      </c>
      <c r="G49" s="38">
        <v>26.2</v>
      </c>
      <c r="H49" s="38">
        <v>26.4</v>
      </c>
      <c r="I49" s="38">
        <v>24.4</v>
      </c>
      <c r="J49" s="38">
        <v>21.3</v>
      </c>
      <c r="K49" s="38">
        <v>23.3</v>
      </c>
      <c r="L49" s="38">
        <v>18.399999999999999</v>
      </c>
      <c r="M49" s="38">
        <v>13.3</v>
      </c>
    </row>
    <row r="50" spans="1:13">
      <c r="A50" s="3">
        <v>2015</v>
      </c>
      <c r="B50" s="38">
        <v>16.8</v>
      </c>
      <c r="C50" s="38">
        <v>12.2</v>
      </c>
      <c r="D50" s="38">
        <v>20.5</v>
      </c>
      <c r="E50" s="38">
        <v>25</v>
      </c>
      <c r="F50" s="38">
        <v>29.4</v>
      </c>
      <c r="G50" s="38">
        <v>30.8</v>
      </c>
      <c r="H50" s="38">
        <v>35.299999999999997</v>
      </c>
      <c r="I50" s="38">
        <v>34.5</v>
      </c>
      <c r="J50" s="38">
        <v>30.4</v>
      </c>
      <c r="K50" s="38">
        <v>22.7</v>
      </c>
      <c r="L50" s="38">
        <v>23</v>
      </c>
      <c r="M50" s="38">
        <v>14.2</v>
      </c>
    </row>
    <row r="51" spans="1:13">
      <c r="A51" s="3">
        <v>2016</v>
      </c>
      <c r="B51" s="38">
        <v>15.8</v>
      </c>
      <c r="C51" s="38">
        <v>16.899999999999999</v>
      </c>
      <c r="D51" s="38">
        <v>22</v>
      </c>
      <c r="E51" s="38">
        <v>24.9</v>
      </c>
      <c r="F51" s="38">
        <v>28</v>
      </c>
      <c r="G51" s="38">
        <v>31.5</v>
      </c>
      <c r="H51" s="38">
        <v>31.3</v>
      </c>
      <c r="I51" s="38">
        <v>30.7</v>
      </c>
      <c r="J51" s="38">
        <v>28</v>
      </c>
      <c r="K51" s="38">
        <v>24.7</v>
      </c>
      <c r="L51" s="38">
        <v>19.8</v>
      </c>
      <c r="M51" s="38">
        <v>11.6</v>
      </c>
    </row>
    <row r="52" spans="1:13">
      <c r="A52" s="3">
        <v>2017</v>
      </c>
      <c r="B52" s="38">
        <v>0.52333333333333332</v>
      </c>
      <c r="C52" s="38">
        <v>10.285714285714286</v>
      </c>
      <c r="D52" s="38">
        <v>14.906451612903226</v>
      </c>
      <c r="E52" s="38">
        <v>14.643333333333333</v>
      </c>
      <c r="F52" s="38">
        <v>21.725806451612904</v>
      </c>
      <c r="G52" s="38">
        <v>26.1</v>
      </c>
      <c r="H52" s="38">
        <v>25.083870967741934</v>
      </c>
      <c r="I52" s="38">
        <v>25.43225806451613</v>
      </c>
      <c r="J52" s="38">
        <v>18.193333333333332</v>
      </c>
      <c r="K52" s="38">
        <v>16.883870967741935</v>
      </c>
      <c r="L52" s="38">
        <v>9.0500000000000007</v>
      </c>
      <c r="M52" s="38">
        <v>5.5677419354838706</v>
      </c>
    </row>
    <row r="53" spans="1:13">
      <c r="A53" s="3">
        <v>2018</v>
      </c>
      <c r="B53" s="38">
        <v>17.399999999999999</v>
      </c>
      <c r="C53" s="38">
        <v>11.7</v>
      </c>
      <c r="D53" s="38">
        <v>19.8</v>
      </c>
      <c r="E53" s="38">
        <v>26.9</v>
      </c>
      <c r="F53" s="38">
        <v>27.9</v>
      </c>
      <c r="G53" s="38">
        <v>29.5</v>
      </c>
      <c r="H53" s="38">
        <v>33.6</v>
      </c>
      <c r="I53" s="38">
        <v>33.6</v>
      </c>
      <c r="J53" s="38">
        <v>28</v>
      </c>
      <c r="K53" s="38">
        <v>25.7</v>
      </c>
      <c r="L53" s="38">
        <v>22.4</v>
      </c>
      <c r="M53" s="38">
        <v>15.9</v>
      </c>
    </row>
    <row r="54" spans="1:13">
      <c r="A54" s="3">
        <v>2019</v>
      </c>
      <c r="B54" s="38">
        <v>10.6</v>
      </c>
      <c r="C54" s="38">
        <v>20.5</v>
      </c>
      <c r="D54" s="38">
        <v>20.8</v>
      </c>
      <c r="E54" s="38">
        <v>24.6</v>
      </c>
      <c r="F54" s="38">
        <v>23.3</v>
      </c>
      <c r="G54" s="38">
        <v>34.700000000000003</v>
      </c>
      <c r="H54" s="38">
        <v>34.1</v>
      </c>
      <c r="I54" s="38">
        <v>31.8</v>
      </c>
      <c r="J54" s="38">
        <v>26.8</v>
      </c>
      <c r="K54" s="38">
        <v>26.9</v>
      </c>
      <c r="L54" s="38">
        <v>19.7</v>
      </c>
      <c r="M54" s="38">
        <v>19.399999999999999</v>
      </c>
    </row>
    <row r="55" spans="1:13">
      <c r="A55" s="3">
        <v>2020</v>
      </c>
      <c r="B55" s="38">
        <v>13.4</v>
      </c>
      <c r="C55" s="38">
        <v>19.600000000000001</v>
      </c>
      <c r="D55" s="38">
        <v>19.600000000000001</v>
      </c>
      <c r="E55" s="38">
        <v>24.7</v>
      </c>
      <c r="F55" s="38">
        <v>27</v>
      </c>
      <c r="G55" s="38">
        <v>28</v>
      </c>
      <c r="H55" s="38">
        <v>32.200000000000003</v>
      </c>
      <c r="I55" s="38">
        <v>34.1</v>
      </c>
      <c r="J55" s="38">
        <v>28.2</v>
      </c>
      <c r="K55" s="38">
        <v>23.7</v>
      </c>
      <c r="L55" s="38">
        <v>21.1</v>
      </c>
      <c r="M55" s="38">
        <v>14.6</v>
      </c>
    </row>
    <row r="56" spans="1:13">
      <c r="A56" s="3">
        <v>2021</v>
      </c>
      <c r="B56" s="38">
        <v>14.6</v>
      </c>
      <c r="C56" s="38">
        <v>21.9</v>
      </c>
      <c r="D56" s="38">
        <v>23.2</v>
      </c>
      <c r="E56" s="38">
        <v>23.8</v>
      </c>
      <c r="F56" s="38">
        <v>27.1</v>
      </c>
      <c r="G56" s="38">
        <v>33.4</v>
      </c>
      <c r="H56" s="38">
        <v>30.5</v>
      </c>
      <c r="I56" s="38">
        <v>30.7</v>
      </c>
      <c r="J56" s="38">
        <v>27.1</v>
      </c>
      <c r="K56" s="38">
        <v>24.7</v>
      </c>
      <c r="L56" s="38">
        <v>18.899999999999999</v>
      </c>
      <c r="M56" s="38">
        <v>14.7</v>
      </c>
    </row>
    <row r="57" spans="1:13">
      <c r="A57" s="3">
        <v>2022</v>
      </c>
      <c r="B57" s="38">
        <v>17.899999999999999</v>
      </c>
      <c r="C57" s="38">
        <v>17</v>
      </c>
      <c r="D57" s="38">
        <v>21.7</v>
      </c>
      <c r="E57" s="38">
        <v>23.1</v>
      </c>
      <c r="F57" s="38">
        <v>33.200000000000003</v>
      </c>
      <c r="G57" s="38">
        <v>35.200000000000003</v>
      </c>
      <c r="H57" s="38">
        <v>34</v>
      </c>
      <c r="I57" s="38">
        <v>33.6</v>
      </c>
      <c r="J57" s="38">
        <v>26.5</v>
      </c>
      <c r="K57" s="38">
        <v>25.3</v>
      </c>
      <c r="L57" s="38">
        <v>20.7</v>
      </c>
      <c r="M57" s="38">
        <v>19.3</v>
      </c>
    </row>
    <row r="58" spans="1:13">
      <c r="A58" s="3">
        <v>2023</v>
      </c>
      <c r="B58" s="38">
        <v>20</v>
      </c>
      <c r="C58" s="38">
        <v>18</v>
      </c>
      <c r="D58" s="38">
        <v>21.8</v>
      </c>
      <c r="E58" s="38">
        <v>22.3</v>
      </c>
      <c r="F58" s="38">
        <v>26.5</v>
      </c>
      <c r="G58" s="38">
        <v>32.299999999999997</v>
      </c>
      <c r="H58" s="38">
        <v>35.799999999999997</v>
      </c>
      <c r="I58" s="38">
        <v>32.9</v>
      </c>
      <c r="J58" s="38">
        <v>29.3</v>
      </c>
      <c r="K58" s="38">
        <v>26.3</v>
      </c>
      <c r="L58" s="38">
        <v>19</v>
      </c>
      <c r="M58" s="38">
        <v>14.9</v>
      </c>
    </row>
    <row r="59" spans="1:13">
      <c r="A59" s="3">
        <v>2024</v>
      </c>
      <c r="B59" s="38">
        <v>16.2</v>
      </c>
      <c r="C59" s="38">
        <v>17.399999999999999</v>
      </c>
      <c r="D59" s="38">
        <v>20.7</v>
      </c>
      <c r="E59" s="38">
        <v>27.7</v>
      </c>
      <c r="F59" s="38">
        <v>26.5</v>
      </c>
      <c r="G59" s="38">
        <v>33</v>
      </c>
      <c r="H59" s="38">
        <v>32.5</v>
      </c>
      <c r="I59" s="38">
        <v>33.200000000000003</v>
      </c>
      <c r="J59" s="38">
        <v>30.5</v>
      </c>
      <c r="K59" s="38">
        <v>25.6</v>
      </c>
      <c r="L59" s="38">
        <v>17.399999999999999</v>
      </c>
      <c r="M59" s="38">
        <v>12.5</v>
      </c>
    </row>
    <row r="61" spans="1:13">
      <c r="A61" s="12" t="s">
        <v>492</v>
      </c>
    </row>
    <row r="63" spans="1:13">
      <c r="A63" s="13" t="s">
        <v>493</v>
      </c>
      <c r="B63" s="9"/>
      <c r="H63" s="9"/>
    </row>
    <row r="64" spans="1:13">
      <c r="A64" s="3" t="s">
        <v>327</v>
      </c>
    </row>
    <row r="66" spans="1:7">
      <c r="A66" s="16" t="s">
        <v>110</v>
      </c>
    </row>
    <row r="67" spans="1:7">
      <c r="A67" s="3" t="s">
        <v>139</v>
      </c>
      <c r="G67" s="3" t="s">
        <v>326</v>
      </c>
    </row>
  </sheetData>
  <phoneticPr fontId="4" type="noConversion"/>
  <hyperlinks>
    <hyperlink ref="A4" location="Inhalt!A1" display="&lt;&lt;&lt; Inhalt" xr:uid="{DD79628F-36A0-47C0-988A-72C9B2F6C9A2}"/>
    <hyperlink ref="A61" location="Metadaten!A1" display="Metadaten &lt;&lt;&lt;" xr:uid="{8D80C999-CCBC-4337-8254-91C07AA4AFCB}"/>
  </hyperlinks>
  <pageMargins left="0.78740157499999996" right="0.78740157499999996" top="0.984251969" bottom="0.984251969" header="0.4921259845" footer="0.4921259845"/>
  <pageSetup paperSize="9" scale="9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M67"/>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140625" style="3" customWidth="1"/>
    <col min="2" max="2" width="6" style="3" bestFit="1" customWidth="1"/>
    <col min="3" max="3" width="7.140625" style="3" bestFit="1" customWidth="1"/>
    <col min="4" max="4" width="5.42578125" style="3" bestFit="1" customWidth="1"/>
    <col min="5" max="5" width="4.7109375" style="3" bestFit="1" customWidth="1"/>
    <col min="6" max="8" width="4.85546875" style="3" bestFit="1" customWidth="1"/>
    <col min="9" max="9" width="6.42578125" style="3" bestFit="1" customWidth="1"/>
    <col min="10" max="10" width="9.85546875" style="3" bestFit="1" customWidth="1"/>
    <col min="11" max="11" width="7.5703125" style="3" bestFit="1" customWidth="1"/>
    <col min="12" max="12" width="9.42578125" style="3" bestFit="1" customWidth="1"/>
    <col min="13" max="13" width="9.140625" style="3" bestFit="1" customWidth="1"/>
    <col min="14" max="16384" width="11.42578125" style="3"/>
  </cols>
  <sheetData>
    <row r="1" spans="1:13" ht="15.75">
      <c r="A1" s="1" t="s">
        <v>140</v>
      </c>
    </row>
    <row r="2" spans="1:13">
      <c r="A2" s="3" t="s">
        <v>607</v>
      </c>
    </row>
    <row r="4" spans="1:13">
      <c r="A4" s="14" t="s">
        <v>481</v>
      </c>
    </row>
    <row r="5" spans="1:13">
      <c r="A5" s="7"/>
    </row>
    <row r="6" spans="1:13">
      <c r="A6" s="11" t="s">
        <v>526</v>
      </c>
    </row>
    <row r="8" spans="1:13" s="5" customFormat="1">
      <c r="A8" s="5" t="s">
        <v>141</v>
      </c>
      <c r="B8" s="5" t="s">
        <v>127</v>
      </c>
      <c r="C8" s="5" t="s">
        <v>128</v>
      </c>
      <c r="D8" s="5" t="s">
        <v>129</v>
      </c>
      <c r="E8" s="5" t="s">
        <v>130</v>
      </c>
      <c r="F8" s="5" t="s">
        <v>131</v>
      </c>
      <c r="G8" s="5" t="s">
        <v>142</v>
      </c>
      <c r="H8" s="5" t="s">
        <v>143</v>
      </c>
      <c r="I8" s="5" t="s">
        <v>134</v>
      </c>
      <c r="J8" s="5" t="s">
        <v>135</v>
      </c>
      <c r="K8" s="5" t="s">
        <v>136</v>
      </c>
      <c r="L8" s="5" t="s">
        <v>137</v>
      </c>
      <c r="M8" s="5" t="s">
        <v>138</v>
      </c>
    </row>
    <row r="9" spans="1:13">
      <c r="A9" s="3">
        <v>1974</v>
      </c>
      <c r="B9" s="38">
        <v>-4.9000000000000004</v>
      </c>
      <c r="C9" s="38">
        <v>-4.2</v>
      </c>
      <c r="D9" s="38">
        <v>-3.5</v>
      </c>
      <c r="E9" s="38">
        <v>-1.4</v>
      </c>
      <c r="F9" s="38">
        <v>2.5</v>
      </c>
      <c r="G9" s="38">
        <v>7.5</v>
      </c>
      <c r="H9" s="38">
        <v>9.6999999999999993</v>
      </c>
      <c r="I9" s="38">
        <v>9</v>
      </c>
      <c r="J9" s="38">
        <v>5.5</v>
      </c>
      <c r="K9" s="38">
        <v>0.5</v>
      </c>
      <c r="L9" s="38">
        <v>-2.5</v>
      </c>
      <c r="M9" s="38">
        <v>-5.7</v>
      </c>
    </row>
    <row r="10" spans="1:13">
      <c r="A10" s="3">
        <v>1975</v>
      </c>
      <c r="B10" s="38">
        <v>-3.5</v>
      </c>
      <c r="C10" s="38">
        <v>-4.7</v>
      </c>
      <c r="D10" s="38">
        <v>-6.4</v>
      </c>
      <c r="E10" s="38">
        <v>0.7</v>
      </c>
      <c r="F10" s="38">
        <v>3</v>
      </c>
      <c r="G10" s="38">
        <v>5</v>
      </c>
      <c r="H10" s="38">
        <v>18.3</v>
      </c>
      <c r="I10" s="38">
        <v>11.6</v>
      </c>
      <c r="J10" s="38">
        <v>17.8</v>
      </c>
      <c r="K10" s="38">
        <v>-1.8</v>
      </c>
      <c r="L10" s="38">
        <v>-11.3</v>
      </c>
      <c r="M10" s="38">
        <v>-11.3</v>
      </c>
    </row>
    <row r="11" spans="1:13">
      <c r="A11" s="3">
        <v>1976</v>
      </c>
      <c r="B11" s="38">
        <v>-18.3</v>
      </c>
      <c r="C11" s="38">
        <v>-11.8</v>
      </c>
      <c r="D11" s="38">
        <v>-6.2</v>
      </c>
      <c r="E11" s="38">
        <v>-2.5</v>
      </c>
      <c r="F11" s="38">
        <v>-1</v>
      </c>
      <c r="G11" s="38">
        <v>3.9</v>
      </c>
      <c r="H11" s="38">
        <v>11.1</v>
      </c>
      <c r="I11" s="38">
        <v>8</v>
      </c>
      <c r="J11" s="38">
        <v>4.3</v>
      </c>
      <c r="K11" s="38">
        <v>1.9</v>
      </c>
      <c r="L11" s="38">
        <v>-2.1</v>
      </c>
      <c r="M11" s="38">
        <v>-16.100000000000001</v>
      </c>
    </row>
    <row r="12" spans="1:13">
      <c r="A12" s="3">
        <v>1977</v>
      </c>
      <c r="B12" s="38">
        <v>-12</v>
      </c>
      <c r="C12" s="38">
        <v>-1.4</v>
      </c>
      <c r="D12" s="38">
        <v>-2</v>
      </c>
      <c r="E12" s="38">
        <v>-3</v>
      </c>
      <c r="F12" s="38">
        <v>2.2000000000000002</v>
      </c>
      <c r="G12" s="38">
        <v>4.8</v>
      </c>
      <c r="H12" s="38">
        <v>8.1</v>
      </c>
      <c r="I12" s="38">
        <v>9.1999999999999993</v>
      </c>
      <c r="J12" s="38">
        <v>3</v>
      </c>
      <c r="K12" s="38">
        <v>0.9</v>
      </c>
      <c r="L12" s="38">
        <v>-9.5</v>
      </c>
      <c r="M12" s="38">
        <v>-11.6</v>
      </c>
    </row>
    <row r="13" spans="1:13">
      <c r="A13" s="3">
        <v>1978</v>
      </c>
      <c r="B13" s="38">
        <v>-11.5</v>
      </c>
      <c r="C13" s="38">
        <v>-11.7</v>
      </c>
      <c r="D13" s="38">
        <v>-0.5</v>
      </c>
      <c r="E13" s="38">
        <v>0</v>
      </c>
      <c r="F13" s="38">
        <v>4</v>
      </c>
      <c r="G13" s="38">
        <v>8.1999999999999993</v>
      </c>
      <c r="H13" s="38">
        <v>10.8</v>
      </c>
      <c r="I13" s="38">
        <v>8.1</v>
      </c>
      <c r="J13" s="38">
        <v>5.4</v>
      </c>
      <c r="K13" s="38">
        <v>1</v>
      </c>
      <c r="L13" s="38">
        <v>-8</v>
      </c>
      <c r="M13" s="38">
        <v>-10.8</v>
      </c>
    </row>
    <row r="14" spans="1:13">
      <c r="A14" s="3">
        <v>1979</v>
      </c>
      <c r="B14" s="38">
        <v>-13.9</v>
      </c>
      <c r="C14" s="38">
        <v>-5.9</v>
      </c>
      <c r="D14" s="38">
        <v>0.4</v>
      </c>
      <c r="E14" s="38">
        <v>1.5</v>
      </c>
      <c r="F14" s="38">
        <v>0.3</v>
      </c>
      <c r="G14" s="38">
        <v>8.8000000000000007</v>
      </c>
      <c r="H14" s="38">
        <v>13.1</v>
      </c>
      <c r="I14" s="38">
        <v>11.8</v>
      </c>
      <c r="J14" s="38">
        <v>9.8000000000000007</v>
      </c>
      <c r="K14" s="38">
        <v>7.7</v>
      </c>
      <c r="L14" s="38">
        <v>1.3</v>
      </c>
      <c r="M14" s="38">
        <v>1.4</v>
      </c>
    </row>
    <row r="15" spans="1:13">
      <c r="A15" s="3">
        <v>1980</v>
      </c>
      <c r="B15" s="38">
        <v>-4.8</v>
      </c>
      <c r="C15" s="38">
        <v>0.8</v>
      </c>
      <c r="D15" s="38">
        <v>1.5</v>
      </c>
      <c r="E15" s="38">
        <v>3</v>
      </c>
      <c r="F15" s="38">
        <v>6.4</v>
      </c>
      <c r="G15" s="38">
        <v>10.8</v>
      </c>
      <c r="H15" s="38">
        <v>11.6</v>
      </c>
      <c r="I15" s="38">
        <v>14.5</v>
      </c>
      <c r="J15" s="38">
        <v>11</v>
      </c>
      <c r="K15" s="38">
        <v>6.5</v>
      </c>
      <c r="L15" s="38">
        <v>-1</v>
      </c>
      <c r="M15" s="38">
        <v>-4.0999999999999996</v>
      </c>
    </row>
    <row r="16" spans="1:13">
      <c r="A16" s="3">
        <v>1981</v>
      </c>
      <c r="B16" s="38">
        <v>-10.9</v>
      </c>
      <c r="C16" s="38">
        <v>-8.9</v>
      </c>
      <c r="D16" s="38">
        <v>1.1000000000000001</v>
      </c>
      <c r="E16" s="38">
        <v>3.3</v>
      </c>
      <c r="F16" s="38">
        <v>5.2</v>
      </c>
      <c r="G16" s="38">
        <v>8.5</v>
      </c>
      <c r="H16" s="38">
        <v>10.3</v>
      </c>
      <c r="I16" s="38">
        <v>11.8</v>
      </c>
      <c r="J16" s="38">
        <v>7.6</v>
      </c>
      <c r="K16" s="38">
        <v>1.5</v>
      </c>
      <c r="L16" s="38">
        <v>-2.1</v>
      </c>
      <c r="M16" s="38">
        <v>-5.9</v>
      </c>
    </row>
    <row r="17" spans="1:13">
      <c r="A17" s="3">
        <v>1982</v>
      </c>
      <c r="B17" s="38">
        <v>-3.2</v>
      </c>
      <c r="C17" s="38">
        <v>-1.9</v>
      </c>
      <c r="D17" s="38">
        <v>0.9</v>
      </c>
      <c r="E17" s="38">
        <v>1.9</v>
      </c>
      <c r="F17" s="38">
        <v>8.3000000000000007</v>
      </c>
      <c r="G17" s="38">
        <v>12.8</v>
      </c>
      <c r="H17" s="38">
        <v>14.2</v>
      </c>
      <c r="I17" s="38">
        <v>12.8</v>
      </c>
      <c r="J17" s="38">
        <v>11.8</v>
      </c>
      <c r="K17" s="38">
        <v>5.8</v>
      </c>
      <c r="L17" s="38">
        <v>2.7</v>
      </c>
      <c r="M17" s="38">
        <v>-0.1</v>
      </c>
    </row>
    <row r="18" spans="1:13">
      <c r="A18" s="3">
        <v>1983</v>
      </c>
      <c r="B18" s="38">
        <v>-0.3</v>
      </c>
      <c r="C18" s="38">
        <v>-4.8</v>
      </c>
      <c r="D18" s="38">
        <v>2.1</v>
      </c>
      <c r="E18" s="38">
        <v>5.5</v>
      </c>
      <c r="F18" s="38">
        <v>7</v>
      </c>
      <c r="G18" s="38">
        <v>12.5</v>
      </c>
      <c r="H18" s="38">
        <v>15.3</v>
      </c>
      <c r="I18" s="38">
        <v>13.1</v>
      </c>
      <c r="J18" s="38">
        <v>10.1</v>
      </c>
      <c r="K18" s="38">
        <v>6.3</v>
      </c>
      <c r="L18" s="38">
        <v>-0.3</v>
      </c>
      <c r="M18" s="38">
        <v>-2.9</v>
      </c>
    </row>
    <row r="19" spans="1:13">
      <c r="A19" s="3">
        <v>1984</v>
      </c>
      <c r="B19" s="38">
        <v>2.1</v>
      </c>
      <c r="C19" s="38">
        <v>-0.3</v>
      </c>
      <c r="D19" s="38">
        <v>3.3</v>
      </c>
      <c r="E19" s="38">
        <v>7.8</v>
      </c>
      <c r="F19" s="38">
        <v>11.5</v>
      </c>
      <c r="G19" s="38">
        <v>15.6</v>
      </c>
      <c r="H19" s="38">
        <v>18.100000000000001</v>
      </c>
      <c r="I19" s="38">
        <v>16.899999999999999</v>
      </c>
      <c r="J19" s="38">
        <v>12.8</v>
      </c>
      <c r="K19" s="38">
        <v>11.1</v>
      </c>
      <c r="L19" s="38">
        <v>7.2</v>
      </c>
      <c r="M19" s="38">
        <v>2.2000000000000002</v>
      </c>
    </row>
    <row r="20" spans="1:13">
      <c r="A20" s="3">
        <v>1985</v>
      </c>
      <c r="B20" s="38">
        <v>-8.1999999999999993</v>
      </c>
      <c r="C20" s="38">
        <v>-4.3</v>
      </c>
      <c r="D20" s="38">
        <v>0.9</v>
      </c>
      <c r="E20" s="38">
        <v>4.5999999999999996</v>
      </c>
      <c r="F20" s="38">
        <v>9.1</v>
      </c>
      <c r="G20" s="38">
        <v>10.4</v>
      </c>
      <c r="H20" s="38">
        <v>14.3</v>
      </c>
      <c r="I20" s="38">
        <v>13</v>
      </c>
      <c r="J20" s="38">
        <v>11.3</v>
      </c>
      <c r="K20" s="38">
        <v>5.9</v>
      </c>
      <c r="L20" s="38">
        <v>-1</v>
      </c>
      <c r="M20" s="38">
        <v>0.7</v>
      </c>
    </row>
    <row r="21" spans="1:13">
      <c r="A21" s="3">
        <v>1986</v>
      </c>
      <c r="B21" s="38">
        <v>-1.9</v>
      </c>
      <c r="C21" s="38">
        <v>-7.3</v>
      </c>
      <c r="D21" s="38">
        <v>0.2</v>
      </c>
      <c r="E21" s="38">
        <v>3.8</v>
      </c>
      <c r="F21" s="38">
        <v>10.8</v>
      </c>
      <c r="G21" s="38">
        <v>11.3</v>
      </c>
      <c r="H21" s="38">
        <v>12.6</v>
      </c>
      <c r="I21" s="38">
        <v>13.5</v>
      </c>
      <c r="J21" s="38">
        <v>9.6999999999999993</v>
      </c>
      <c r="K21" s="38">
        <v>6.6</v>
      </c>
      <c r="L21" s="38">
        <v>2</v>
      </c>
      <c r="M21" s="38">
        <v>-2.1</v>
      </c>
    </row>
    <row r="22" spans="1:13">
      <c r="A22" s="3">
        <v>1987</v>
      </c>
      <c r="B22" s="38">
        <v>-7.2</v>
      </c>
      <c r="C22" s="38">
        <v>-2.2000000000000002</v>
      </c>
      <c r="D22" s="38">
        <v>-1.7</v>
      </c>
      <c r="E22" s="38">
        <v>5.4</v>
      </c>
      <c r="F22" s="38">
        <v>5.9</v>
      </c>
      <c r="G22" s="38">
        <v>10.7</v>
      </c>
      <c r="H22" s="38">
        <v>14.2</v>
      </c>
      <c r="I22" s="38">
        <v>13.5</v>
      </c>
      <c r="J22" s="38">
        <v>13.7</v>
      </c>
      <c r="K22" s="38">
        <v>8.4</v>
      </c>
      <c r="L22" s="38">
        <v>3.4</v>
      </c>
      <c r="M22" s="38">
        <v>-0.7</v>
      </c>
    </row>
    <row r="23" spans="1:13">
      <c r="A23" s="3">
        <v>1988</v>
      </c>
      <c r="B23" s="38">
        <v>-3.3</v>
      </c>
      <c r="C23" s="38">
        <v>-5.9</v>
      </c>
      <c r="D23" s="38">
        <v>-5.3</v>
      </c>
      <c r="E23" s="38">
        <v>-0.1</v>
      </c>
      <c r="F23" s="38">
        <v>2.2000000000000002</v>
      </c>
      <c r="G23" s="38">
        <v>5.8</v>
      </c>
      <c r="H23" s="38">
        <v>9.6</v>
      </c>
      <c r="I23" s="38">
        <v>8.5</v>
      </c>
      <c r="J23" s="38">
        <v>4.0999999999999996</v>
      </c>
      <c r="K23" s="38">
        <v>1.1000000000000001</v>
      </c>
      <c r="L23" s="38">
        <v>9.6999999999999993</v>
      </c>
      <c r="M23" s="38">
        <v>-5.7</v>
      </c>
    </row>
    <row r="24" spans="1:13">
      <c r="A24" s="3">
        <v>1989</v>
      </c>
      <c r="B24" s="38">
        <v>-7.3</v>
      </c>
      <c r="C24" s="38">
        <v>-7.4</v>
      </c>
      <c r="D24" s="38">
        <v>-1</v>
      </c>
      <c r="E24" s="38">
        <v>1.2</v>
      </c>
      <c r="F24" s="38">
        <v>1.2</v>
      </c>
      <c r="G24" s="38">
        <v>5.9</v>
      </c>
      <c r="H24" s="38">
        <v>8.3000000000000007</v>
      </c>
      <c r="I24" s="38">
        <v>5.9</v>
      </c>
      <c r="J24" s="38">
        <v>4.5</v>
      </c>
      <c r="K24" s="38">
        <v>2.4</v>
      </c>
      <c r="L24" s="38">
        <v>-6.9</v>
      </c>
      <c r="M24" s="38">
        <v>-9.3000000000000007</v>
      </c>
    </row>
    <row r="25" spans="1:13">
      <c r="A25" s="3">
        <v>1990</v>
      </c>
      <c r="B25" s="38">
        <v>-11.5</v>
      </c>
      <c r="C25" s="38">
        <v>-4.3</v>
      </c>
      <c r="D25" s="38">
        <v>-2.4</v>
      </c>
      <c r="E25" s="38">
        <v>0.1</v>
      </c>
      <c r="F25" s="38">
        <v>3.1</v>
      </c>
      <c r="G25" s="38">
        <v>7.2</v>
      </c>
      <c r="H25" s="38">
        <v>8</v>
      </c>
      <c r="I25" s="38">
        <v>7.4</v>
      </c>
      <c r="J25" s="38">
        <v>5.7</v>
      </c>
      <c r="K25" s="38">
        <v>1</v>
      </c>
      <c r="L25" s="38">
        <v>-4.5999999999999996</v>
      </c>
      <c r="M25" s="38">
        <v>-14</v>
      </c>
    </row>
    <row r="26" spans="1:13">
      <c r="A26" s="3">
        <v>1991</v>
      </c>
      <c r="B26" s="38">
        <v>-9.3000000000000007</v>
      </c>
      <c r="C26" s="38">
        <v>-13.7</v>
      </c>
      <c r="D26" s="38">
        <v>-3.6</v>
      </c>
      <c r="E26" s="38">
        <v>-2.5</v>
      </c>
      <c r="F26" s="38">
        <v>1.7</v>
      </c>
      <c r="G26" s="38">
        <v>3.6</v>
      </c>
      <c r="H26" s="38">
        <v>9.8000000000000007</v>
      </c>
      <c r="I26" s="38">
        <v>7.7</v>
      </c>
      <c r="J26" s="38">
        <v>6.1</v>
      </c>
      <c r="K26" s="38">
        <v>-3.6</v>
      </c>
      <c r="L26" s="38">
        <v>-3.1</v>
      </c>
      <c r="M26" s="38">
        <v>-10.8</v>
      </c>
    </row>
    <row r="27" spans="1:13">
      <c r="A27" s="3">
        <v>1992</v>
      </c>
      <c r="B27" s="38">
        <v>-11.4</v>
      </c>
      <c r="C27" s="38">
        <v>-12.2</v>
      </c>
      <c r="D27" s="38">
        <v>-0.7</v>
      </c>
      <c r="E27" s="38">
        <v>-0.3</v>
      </c>
      <c r="F27" s="38">
        <v>3.4</v>
      </c>
      <c r="G27" s="38">
        <v>7.9</v>
      </c>
      <c r="H27" s="38">
        <v>10.8</v>
      </c>
      <c r="I27" s="38">
        <v>9</v>
      </c>
      <c r="J27" s="38">
        <v>5.7</v>
      </c>
      <c r="K27" s="38">
        <v>0.5</v>
      </c>
      <c r="L27" s="38">
        <v>-0.7</v>
      </c>
      <c r="M27" s="38">
        <v>-7.9</v>
      </c>
    </row>
    <row r="28" spans="1:13">
      <c r="A28" s="3">
        <v>1993</v>
      </c>
      <c r="B28" s="38">
        <v>-12.7</v>
      </c>
      <c r="C28" s="38">
        <v>-12.4</v>
      </c>
      <c r="D28" s="38">
        <v>-7.3</v>
      </c>
      <c r="E28" s="38">
        <v>-0.3</v>
      </c>
      <c r="F28" s="38">
        <v>5.8</v>
      </c>
      <c r="G28" s="38">
        <v>7.6</v>
      </c>
      <c r="H28" s="38">
        <v>7</v>
      </c>
      <c r="I28" s="38">
        <v>5.5</v>
      </c>
      <c r="J28" s="38">
        <v>2.2000000000000002</v>
      </c>
      <c r="K28" s="38">
        <v>-1</v>
      </c>
      <c r="L28" s="38">
        <v>-8.8000000000000007</v>
      </c>
      <c r="M28" s="38">
        <v>-8</v>
      </c>
    </row>
    <row r="29" spans="1:13">
      <c r="A29" s="3">
        <v>1994</v>
      </c>
      <c r="B29" s="38">
        <v>-8</v>
      </c>
      <c r="C29" s="38">
        <v>-8.1</v>
      </c>
      <c r="D29" s="38">
        <v>0.7</v>
      </c>
      <c r="E29" s="38">
        <v>0</v>
      </c>
      <c r="F29" s="38">
        <v>5.4</v>
      </c>
      <c r="G29" s="38">
        <v>6.9</v>
      </c>
      <c r="H29" s="38">
        <v>11.5</v>
      </c>
      <c r="I29" s="38">
        <v>9.4</v>
      </c>
      <c r="J29" s="38">
        <v>4.5</v>
      </c>
      <c r="K29" s="38">
        <v>0</v>
      </c>
      <c r="L29" s="38">
        <v>-1.1000000000000001</v>
      </c>
      <c r="M29" s="38">
        <v>-5.9</v>
      </c>
    </row>
    <row r="30" spans="1:13">
      <c r="A30" s="3">
        <v>1995</v>
      </c>
      <c r="B30" s="38">
        <v>-14.2</v>
      </c>
      <c r="C30" s="38">
        <v>-1.4</v>
      </c>
      <c r="D30" s="38">
        <v>-4.7</v>
      </c>
      <c r="E30" s="38">
        <v>-1.4</v>
      </c>
      <c r="F30" s="38">
        <v>1.7</v>
      </c>
      <c r="G30" s="38">
        <v>7</v>
      </c>
      <c r="H30" s="38">
        <v>12.5</v>
      </c>
      <c r="I30" s="38">
        <v>7.1</v>
      </c>
      <c r="J30" s="38">
        <v>3.5</v>
      </c>
      <c r="K30" s="38">
        <v>0.7</v>
      </c>
      <c r="L30" s="38">
        <v>-6.6</v>
      </c>
      <c r="M30" s="38">
        <v>-11</v>
      </c>
    </row>
    <row r="31" spans="1:13">
      <c r="A31" s="3">
        <v>1996</v>
      </c>
      <c r="B31" s="38">
        <v>-7.5</v>
      </c>
      <c r="C31" s="38">
        <v>-8.6</v>
      </c>
      <c r="D31" s="38">
        <v>-9.1999999999999993</v>
      </c>
      <c r="E31" s="38">
        <v>-2.9</v>
      </c>
      <c r="F31" s="38">
        <v>4.9000000000000004</v>
      </c>
      <c r="G31" s="38">
        <v>7</v>
      </c>
      <c r="H31" s="38">
        <v>8.6999999999999993</v>
      </c>
      <c r="I31" s="38">
        <v>7.6</v>
      </c>
      <c r="J31" s="38">
        <v>2.7</v>
      </c>
      <c r="K31" s="38">
        <v>-0.2</v>
      </c>
      <c r="L31" s="38">
        <v>-3.4</v>
      </c>
      <c r="M31" s="38">
        <v>-12.1</v>
      </c>
    </row>
    <row r="32" spans="1:13">
      <c r="A32" s="3">
        <v>1997</v>
      </c>
      <c r="B32" s="38">
        <v>-9.6999999999999993</v>
      </c>
      <c r="C32" s="38">
        <v>-5.9</v>
      </c>
      <c r="D32" s="38">
        <v>-1.9</v>
      </c>
      <c r="E32" s="38">
        <v>-3.6</v>
      </c>
      <c r="F32" s="38">
        <v>2.5</v>
      </c>
      <c r="G32" s="38">
        <v>7.8</v>
      </c>
      <c r="H32" s="38">
        <v>9.9</v>
      </c>
      <c r="I32" s="38">
        <v>9.5</v>
      </c>
      <c r="J32" s="38">
        <v>5.5</v>
      </c>
      <c r="K32" s="38">
        <v>-5.6</v>
      </c>
      <c r="L32" s="38">
        <v>-4.0999999999999996</v>
      </c>
      <c r="M32" s="38">
        <v>-7.1</v>
      </c>
    </row>
    <row r="33" spans="1:13">
      <c r="A33" s="3">
        <v>1998</v>
      </c>
      <c r="B33" s="38">
        <v>-11.4</v>
      </c>
      <c r="C33" s="38">
        <v>-10.8</v>
      </c>
      <c r="D33" s="38">
        <v>-4.8</v>
      </c>
      <c r="E33" s="38">
        <v>-0.7</v>
      </c>
      <c r="F33" s="38">
        <v>3.3</v>
      </c>
      <c r="G33" s="38">
        <v>6.6</v>
      </c>
      <c r="H33" s="38">
        <v>8.8000000000000007</v>
      </c>
      <c r="I33" s="38">
        <v>5.9</v>
      </c>
      <c r="J33" s="38">
        <v>5</v>
      </c>
      <c r="K33" s="38">
        <v>3.4</v>
      </c>
      <c r="L33" s="38">
        <v>-10.5</v>
      </c>
      <c r="M33" s="38">
        <v>-8.5</v>
      </c>
    </row>
    <row r="34" spans="1:13">
      <c r="A34" s="3">
        <v>1999</v>
      </c>
      <c r="B34" s="38">
        <v>-10.8</v>
      </c>
      <c r="C34" s="38">
        <v>-16.3</v>
      </c>
      <c r="D34" s="38">
        <v>-3</v>
      </c>
      <c r="E34" s="38">
        <v>-0.1</v>
      </c>
      <c r="F34" s="38">
        <v>5.5</v>
      </c>
      <c r="G34" s="38">
        <v>4.3</v>
      </c>
      <c r="H34" s="38">
        <v>9.8000000000000007</v>
      </c>
      <c r="I34" s="38">
        <v>9.1999999999999993</v>
      </c>
      <c r="J34" s="38">
        <v>8</v>
      </c>
      <c r="K34" s="38">
        <v>3.1</v>
      </c>
      <c r="L34" s="38">
        <v>-11.2</v>
      </c>
      <c r="M34" s="38">
        <v>-11.3</v>
      </c>
    </row>
    <row r="35" spans="1:13">
      <c r="A35" s="3">
        <v>2000</v>
      </c>
      <c r="B35" s="38">
        <v>-17</v>
      </c>
      <c r="C35" s="38">
        <v>-5.3</v>
      </c>
      <c r="D35" s="38">
        <v>-2.1</v>
      </c>
      <c r="E35" s="38">
        <v>-2.2999999999999998</v>
      </c>
      <c r="F35" s="38">
        <v>5.5</v>
      </c>
      <c r="G35" s="38">
        <v>7.6</v>
      </c>
      <c r="H35" s="38">
        <v>5.7</v>
      </c>
      <c r="I35" s="38">
        <v>11.5</v>
      </c>
      <c r="J35" s="38">
        <v>5.4</v>
      </c>
      <c r="K35" s="38">
        <v>3</v>
      </c>
      <c r="L35" s="38">
        <v>-0.3</v>
      </c>
      <c r="M35" s="38">
        <v>-8.8000000000000007</v>
      </c>
    </row>
    <row r="36" spans="1:13">
      <c r="A36" s="3">
        <v>2001</v>
      </c>
      <c r="B36" s="38">
        <v>-6.1</v>
      </c>
      <c r="C36" s="38">
        <v>-4.7</v>
      </c>
      <c r="D36" s="38">
        <v>-0.8</v>
      </c>
      <c r="E36" s="38">
        <v>-1.5</v>
      </c>
      <c r="F36" s="38">
        <v>5.9</v>
      </c>
      <c r="G36" s="38">
        <v>6.1</v>
      </c>
      <c r="H36" s="38">
        <v>11</v>
      </c>
      <c r="I36" s="38">
        <v>9.5</v>
      </c>
      <c r="J36" s="38">
        <v>4</v>
      </c>
      <c r="K36" s="38">
        <v>6.8</v>
      </c>
      <c r="L36" s="38">
        <v>-4.9000000000000004</v>
      </c>
      <c r="M36" s="38">
        <v>-14.5</v>
      </c>
    </row>
    <row r="37" spans="1:13">
      <c r="A37" s="3">
        <v>2002</v>
      </c>
      <c r="B37" s="38">
        <v>-12.4</v>
      </c>
      <c r="C37" s="38">
        <v>-3</v>
      </c>
      <c r="D37" s="38">
        <v>-2.9</v>
      </c>
      <c r="E37" s="38">
        <v>-2</v>
      </c>
      <c r="F37" s="38">
        <v>5.9</v>
      </c>
      <c r="G37" s="38">
        <v>8.9</v>
      </c>
      <c r="H37" s="38">
        <v>9.4</v>
      </c>
      <c r="I37" s="38">
        <v>10.1</v>
      </c>
      <c r="J37" s="38">
        <v>1.7</v>
      </c>
      <c r="K37" s="38">
        <v>2.4</v>
      </c>
      <c r="L37" s="38">
        <v>-0.8</v>
      </c>
      <c r="M37" s="38">
        <v>-3.9</v>
      </c>
    </row>
    <row r="38" spans="1:13">
      <c r="A38" s="3">
        <v>2003</v>
      </c>
      <c r="B38" s="38">
        <v>-10.5</v>
      </c>
      <c r="C38" s="38">
        <v>-12.5</v>
      </c>
      <c r="D38" s="38">
        <v>-3.2</v>
      </c>
      <c r="E38" s="38">
        <v>-4.3</v>
      </c>
      <c r="F38" s="38">
        <v>2.2999999999999998</v>
      </c>
      <c r="G38" s="38">
        <v>12.6</v>
      </c>
      <c r="H38" s="38">
        <v>11.5</v>
      </c>
      <c r="I38" s="38">
        <v>11</v>
      </c>
      <c r="J38" s="38">
        <v>4.4000000000000004</v>
      </c>
      <c r="K38" s="38">
        <v>-3.3</v>
      </c>
      <c r="L38" s="38">
        <v>-2.4</v>
      </c>
      <c r="M38" s="38">
        <v>-9.3000000000000007</v>
      </c>
    </row>
    <row r="39" spans="1:13">
      <c r="A39" s="3">
        <v>2004</v>
      </c>
      <c r="B39" s="38">
        <v>-7.6</v>
      </c>
      <c r="C39" s="38">
        <v>-5.4</v>
      </c>
      <c r="D39" s="38">
        <v>-6.8</v>
      </c>
      <c r="E39" s="38">
        <v>-0.1</v>
      </c>
      <c r="F39" s="38">
        <v>1.9</v>
      </c>
      <c r="G39" s="38">
        <v>8.6</v>
      </c>
      <c r="H39" s="38">
        <v>9.6</v>
      </c>
      <c r="I39" s="38">
        <v>10.199999999999999</v>
      </c>
      <c r="J39" s="38">
        <v>5.6</v>
      </c>
      <c r="K39" s="38">
        <v>3.1</v>
      </c>
      <c r="L39" s="38">
        <v>-4.8</v>
      </c>
      <c r="M39" s="38">
        <v>-8.6999999999999993</v>
      </c>
    </row>
    <row r="40" spans="1:13">
      <c r="A40" s="3">
        <v>2005</v>
      </c>
      <c r="B40" s="38">
        <v>-15.1</v>
      </c>
      <c r="C40" s="38">
        <v>-12.9</v>
      </c>
      <c r="D40" s="38">
        <v>-13.2</v>
      </c>
      <c r="E40" s="38">
        <v>-0.4</v>
      </c>
      <c r="F40" s="38">
        <v>2</v>
      </c>
      <c r="G40" s="38">
        <v>3.4</v>
      </c>
      <c r="H40" s="38">
        <v>8.4</v>
      </c>
      <c r="I40" s="38">
        <v>8.1</v>
      </c>
      <c r="J40" s="38">
        <v>5.0999999999999996</v>
      </c>
      <c r="K40" s="38">
        <v>2.1</v>
      </c>
      <c r="L40" s="38">
        <v>-7.2</v>
      </c>
      <c r="M40" s="38">
        <v>-10.199999999999999</v>
      </c>
    </row>
    <row r="41" spans="1:13">
      <c r="A41" s="3">
        <v>2006</v>
      </c>
      <c r="B41" s="38">
        <v>-15.2</v>
      </c>
      <c r="C41" s="38">
        <v>-9.9</v>
      </c>
      <c r="D41" s="38">
        <v>-9.5</v>
      </c>
      <c r="E41" s="38">
        <v>-1.5</v>
      </c>
      <c r="F41" s="38">
        <v>4.0999999999999996</v>
      </c>
      <c r="G41" s="38">
        <v>4.0999999999999996</v>
      </c>
      <c r="H41" s="38">
        <v>12.6</v>
      </c>
      <c r="I41" s="38">
        <v>7.2</v>
      </c>
      <c r="J41" s="38">
        <v>8.6</v>
      </c>
      <c r="K41" s="38">
        <v>4</v>
      </c>
      <c r="L41" s="38">
        <v>-2.1</v>
      </c>
      <c r="M41" s="38">
        <v>-7.6</v>
      </c>
    </row>
    <row r="42" spans="1:13">
      <c r="A42" s="3">
        <v>2007</v>
      </c>
      <c r="B42" s="38">
        <v>-7.3</v>
      </c>
      <c r="C42" s="38">
        <v>-3.5</v>
      </c>
      <c r="D42" s="38">
        <v>-2.8</v>
      </c>
      <c r="E42" s="38">
        <v>0.2</v>
      </c>
      <c r="F42" s="38">
        <v>6</v>
      </c>
      <c r="G42" s="38">
        <v>10.3</v>
      </c>
      <c r="H42" s="38">
        <v>9.1999999999999993</v>
      </c>
      <c r="I42" s="38">
        <v>7.8</v>
      </c>
      <c r="J42" s="38">
        <v>5</v>
      </c>
      <c r="K42" s="38">
        <v>-2.2000000000000002</v>
      </c>
      <c r="L42" s="38">
        <v>-9.1</v>
      </c>
      <c r="M42" s="38">
        <v>-8.4</v>
      </c>
    </row>
    <row r="43" spans="1:13">
      <c r="A43" s="3">
        <v>2008</v>
      </c>
      <c r="B43" s="38">
        <v>-9.3000000000000007</v>
      </c>
      <c r="C43" s="38">
        <v>-6.2</v>
      </c>
      <c r="D43" s="38">
        <v>-6.9</v>
      </c>
      <c r="E43" s="38">
        <v>-2.6</v>
      </c>
      <c r="F43" s="38">
        <v>4.2</v>
      </c>
      <c r="G43" s="38">
        <v>7.8</v>
      </c>
      <c r="H43" s="38">
        <v>9.4</v>
      </c>
      <c r="I43" s="38">
        <v>8.6999999999999993</v>
      </c>
      <c r="J43" s="38">
        <v>3</v>
      </c>
      <c r="K43" s="38">
        <v>-1.4</v>
      </c>
      <c r="L43" s="38">
        <v>-5.7</v>
      </c>
      <c r="M43" s="38">
        <v>-7.9</v>
      </c>
    </row>
    <row r="44" spans="1:13">
      <c r="A44" s="3">
        <v>2009</v>
      </c>
      <c r="B44" s="38">
        <v>-11.7</v>
      </c>
      <c r="C44" s="38">
        <v>-10</v>
      </c>
      <c r="D44" s="38">
        <v>-4.7</v>
      </c>
      <c r="E44" s="38">
        <v>2.2999999999999998</v>
      </c>
      <c r="F44" s="38">
        <v>1.8</v>
      </c>
      <c r="G44" s="38">
        <v>7.1</v>
      </c>
      <c r="H44" s="38">
        <v>9.1999999999999993</v>
      </c>
      <c r="I44" s="38">
        <v>8.6999999999999993</v>
      </c>
      <c r="J44" s="38">
        <v>6.1</v>
      </c>
      <c r="K44" s="38">
        <v>0.4</v>
      </c>
      <c r="L44" s="38">
        <v>0.6</v>
      </c>
      <c r="M44" s="38">
        <v>-11.3</v>
      </c>
    </row>
    <row r="45" spans="1:13">
      <c r="A45" s="3">
        <v>2010</v>
      </c>
      <c r="B45" s="38">
        <v>-9.4</v>
      </c>
      <c r="C45" s="38">
        <v>-9.8000000000000007</v>
      </c>
      <c r="D45" s="38">
        <v>-9.5</v>
      </c>
      <c r="E45" s="38">
        <v>-0.8</v>
      </c>
      <c r="F45" s="38">
        <v>4.2</v>
      </c>
      <c r="G45" s="38">
        <v>6.9</v>
      </c>
      <c r="H45" s="38">
        <v>10.8</v>
      </c>
      <c r="I45" s="38">
        <v>8.6999999999999993</v>
      </c>
      <c r="J45" s="38">
        <v>6</v>
      </c>
      <c r="K45" s="38">
        <v>1.9</v>
      </c>
      <c r="L45" s="38">
        <v>-4.0999999999999996</v>
      </c>
      <c r="M45" s="38">
        <v>-9.5</v>
      </c>
    </row>
    <row r="46" spans="1:13">
      <c r="A46" s="3">
        <v>2011</v>
      </c>
      <c r="B46" s="38">
        <v>-9.4</v>
      </c>
      <c r="C46" s="38">
        <v>-7.3</v>
      </c>
      <c r="D46" s="38">
        <v>-3.8</v>
      </c>
      <c r="E46" s="38">
        <v>0.3</v>
      </c>
      <c r="F46" s="38">
        <v>2.1</v>
      </c>
      <c r="G46" s="38">
        <v>9</v>
      </c>
      <c r="H46" s="38">
        <v>9.5</v>
      </c>
      <c r="I46" s="38">
        <v>9.6999999999999993</v>
      </c>
      <c r="J46" s="38">
        <v>7.1</v>
      </c>
      <c r="K46" s="38">
        <v>-2.2000000000000002</v>
      </c>
      <c r="L46" s="38">
        <v>-4.2</v>
      </c>
      <c r="M46" s="38">
        <v>-7.1</v>
      </c>
    </row>
    <row r="47" spans="1:13">
      <c r="A47" s="3">
        <v>2012</v>
      </c>
      <c r="B47" s="38">
        <v>-9.1</v>
      </c>
      <c r="C47" s="38">
        <v>-16.600000000000001</v>
      </c>
      <c r="D47" s="38">
        <v>-2.1</v>
      </c>
      <c r="E47" s="38">
        <v>-0.8</v>
      </c>
      <c r="F47" s="38">
        <v>2</v>
      </c>
      <c r="G47" s="38">
        <v>9.3000000000000007</v>
      </c>
      <c r="H47" s="38">
        <v>7.2</v>
      </c>
      <c r="I47" s="38">
        <v>10.1</v>
      </c>
      <c r="J47" s="38">
        <v>4.3</v>
      </c>
      <c r="K47" s="38">
        <v>-0.8</v>
      </c>
      <c r="L47" s="38">
        <v>-4.3</v>
      </c>
      <c r="M47" s="38">
        <v>-7.5</v>
      </c>
    </row>
    <row r="48" spans="1:13">
      <c r="A48" s="3">
        <v>2013</v>
      </c>
      <c r="B48" s="38">
        <v>-15.5</v>
      </c>
      <c r="C48" s="38">
        <v>-10</v>
      </c>
      <c r="D48" s="38">
        <v>-11.6</v>
      </c>
      <c r="E48" s="38">
        <v>-8.3000000000000007</v>
      </c>
      <c r="F48" s="38">
        <v>1.6</v>
      </c>
      <c r="G48" s="38">
        <v>1.1000000000000001</v>
      </c>
      <c r="H48" s="38">
        <v>6.5</v>
      </c>
      <c r="I48" s="38">
        <v>5.8</v>
      </c>
      <c r="J48" s="38">
        <v>2.7</v>
      </c>
      <c r="K48" s="38">
        <v>-1.3</v>
      </c>
      <c r="L48" s="38">
        <v>-10.4</v>
      </c>
      <c r="M48" s="38">
        <v>-11.8</v>
      </c>
    </row>
    <row r="49" spans="1:13">
      <c r="A49" s="3">
        <v>2014</v>
      </c>
      <c r="B49" s="38">
        <v>0.4</v>
      </c>
      <c r="C49" s="38">
        <v>0.9</v>
      </c>
      <c r="D49" s="38">
        <v>2.4</v>
      </c>
      <c r="E49" s="38">
        <v>6.1</v>
      </c>
      <c r="F49" s="38">
        <v>7.7</v>
      </c>
      <c r="G49" s="38">
        <v>13.1</v>
      </c>
      <c r="H49" s="38">
        <v>12.5</v>
      </c>
      <c r="I49" s="38">
        <v>13.2</v>
      </c>
      <c r="J49" s="38">
        <v>10.6</v>
      </c>
      <c r="K49" s="38">
        <v>6.2</v>
      </c>
      <c r="L49" s="38">
        <v>2.2999999999999998</v>
      </c>
      <c r="M49" s="38">
        <v>-5.7</v>
      </c>
    </row>
    <row r="50" spans="1:13">
      <c r="A50" s="3">
        <v>2015</v>
      </c>
      <c r="B50" s="38">
        <v>-10.4</v>
      </c>
      <c r="C50" s="38">
        <v>-8.6</v>
      </c>
      <c r="D50" s="38">
        <v>-2.9</v>
      </c>
      <c r="E50" s="38">
        <v>-2.6</v>
      </c>
      <c r="F50" s="38">
        <v>4.9000000000000004</v>
      </c>
      <c r="G50" s="38">
        <v>9.1</v>
      </c>
      <c r="H50" s="38">
        <v>8.8000000000000007</v>
      </c>
      <c r="I50" s="38">
        <v>12.1</v>
      </c>
      <c r="J50" s="38">
        <v>2.9</v>
      </c>
      <c r="K50" s="38">
        <v>0.9</v>
      </c>
      <c r="L50" s="38">
        <v>-3.1</v>
      </c>
      <c r="M50" s="38">
        <v>-5</v>
      </c>
    </row>
    <row r="51" spans="1:13">
      <c r="A51" s="3">
        <v>2016</v>
      </c>
      <c r="B51" s="38">
        <v>-11.2</v>
      </c>
      <c r="C51" s="38">
        <v>-1.8</v>
      </c>
      <c r="D51" s="38">
        <v>-2.6</v>
      </c>
      <c r="E51" s="38">
        <v>0.2</v>
      </c>
      <c r="F51" s="38">
        <v>1.9</v>
      </c>
      <c r="G51" s="38">
        <v>7.9</v>
      </c>
      <c r="H51" s="38">
        <v>7.7</v>
      </c>
      <c r="I51" s="38">
        <v>9.5</v>
      </c>
      <c r="J51" s="38">
        <v>8.6999999999999993</v>
      </c>
      <c r="K51" s="38">
        <v>0.4</v>
      </c>
      <c r="L51" s="38">
        <v>-5.0999999999999996</v>
      </c>
      <c r="M51" s="38">
        <v>-6.4</v>
      </c>
    </row>
    <row r="52" spans="1:13">
      <c r="A52" s="3">
        <v>2017</v>
      </c>
      <c r="B52" s="38">
        <v>-7.1</v>
      </c>
      <c r="C52" s="38">
        <v>1.2</v>
      </c>
      <c r="D52" s="38">
        <v>4.8</v>
      </c>
      <c r="E52" s="38">
        <v>4.3</v>
      </c>
      <c r="F52" s="38">
        <v>10.199999999999999</v>
      </c>
      <c r="G52" s="38">
        <v>15.8</v>
      </c>
      <c r="H52" s="38">
        <v>15.7</v>
      </c>
      <c r="I52" s="38">
        <v>15.8</v>
      </c>
      <c r="J52" s="38">
        <v>10.1</v>
      </c>
      <c r="K52" s="38">
        <v>7.8</v>
      </c>
      <c r="L52" s="38">
        <v>2.2999999999999998</v>
      </c>
      <c r="M52" s="38">
        <v>-1.1000000000000001</v>
      </c>
    </row>
    <row r="53" spans="1:13">
      <c r="A53" s="3">
        <v>2018</v>
      </c>
      <c r="B53" s="38">
        <v>-4.7</v>
      </c>
      <c r="C53" s="38">
        <v>-10.6</v>
      </c>
      <c r="D53" s="38">
        <v>-6.2</v>
      </c>
      <c r="E53" s="38">
        <v>2.2000000000000002</v>
      </c>
      <c r="F53" s="38">
        <v>7.5</v>
      </c>
      <c r="G53" s="38">
        <v>8</v>
      </c>
      <c r="H53" s="38">
        <v>10.6</v>
      </c>
      <c r="I53" s="38">
        <v>9.9</v>
      </c>
      <c r="J53" s="38">
        <v>3.3</v>
      </c>
      <c r="K53" s="38">
        <v>0.5</v>
      </c>
      <c r="L53" s="38">
        <v>-3.3</v>
      </c>
      <c r="M53" s="38">
        <v>-6.7</v>
      </c>
    </row>
    <row r="54" spans="1:13">
      <c r="A54" s="3">
        <v>2019</v>
      </c>
      <c r="B54" s="38">
        <v>-7.3</v>
      </c>
      <c r="C54" s="38">
        <v>-7.4</v>
      </c>
      <c r="D54" s="38">
        <v>-2.1</v>
      </c>
      <c r="E54" s="38">
        <v>0.1</v>
      </c>
      <c r="F54" s="38">
        <v>0.6</v>
      </c>
      <c r="G54" s="38">
        <v>9</v>
      </c>
      <c r="H54" s="38">
        <v>10.6</v>
      </c>
      <c r="I54" s="38">
        <v>9.8000000000000007</v>
      </c>
      <c r="J54" s="38">
        <v>5.2</v>
      </c>
      <c r="K54" s="38">
        <v>5.0999999999999996</v>
      </c>
      <c r="L54" s="38">
        <v>-2.2000000000000002</v>
      </c>
      <c r="M54" s="38">
        <v>-4.9000000000000004</v>
      </c>
    </row>
    <row r="55" spans="1:13">
      <c r="A55" s="3">
        <v>2020</v>
      </c>
      <c r="B55" s="38">
        <v>-4.5999999999999996</v>
      </c>
      <c r="C55" s="38">
        <v>-2.1</v>
      </c>
      <c r="D55" s="38">
        <v>-4.2</v>
      </c>
      <c r="E55" s="38">
        <v>-2.8</v>
      </c>
      <c r="F55" s="38">
        <v>2.6</v>
      </c>
      <c r="G55" s="38">
        <v>7.9</v>
      </c>
      <c r="H55" s="38">
        <v>11.1</v>
      </c>
      <c r="I55" s="38">
        <v>9.4</v>
      </c>
      <c r="J55" s="38">
        <v>5.5</v>
      </c>
      <c r="K55" s="38">
        <v>1.6</v>
      </c>
      <c r="L55" s="38">
        <v>-3.4</v>
      </c>
      <c r="M55" s="38">
        <v>-3.9</v>
      </c>
    </row>
    <row r="56" spans="1:13">
      <c r="A56" s="3">
        <v>2021</v>
      </c>
      <c r="B56" s="38">
        <v>-11.3</v>
      </c>
      <c r="C56" s="38">
        <v>-9.1</v>
      </c>
      <c r="D56" s="38">
        <v>-2.8</v>
      </c>
      <c r="E56" s="38">
        <v>-2.6</v>
      </c>
      <c r="F56" s="38">
        <v>3.1</v>
      </c>
      <c r="G56" s="38">
        <v>8.1999999999999993</v>
      </c>
      <c r="H56" s="38">
        <v>11.8</v>
      </c>
      <c r="I56" s="38">
        <v>10.4</v>
      </c>
      <c r="J56" s="38">
        <v>8.1</v>
      </c>
      <c r="K56" s="38">
        <v>0</v>
      </c>
      <c r="L56" s="38">
        <v>-1.9</v>
      </c>
      <c r="M56" s="38">
        <v>-3.8</v>
      </c>
    </row>
    <row r="57" spans="1:13">
      <c r="A57" s="3">
        <v>2022</v>
      </c>
      <c r="B57" s="38">
        <v>-9.9</v>
      </c>
      <c r="C57" s="38">
        <v>-3.3</v>
      </c>
      <c r="D57" s="38">
        <v>-5.3</v>
      </c>
      <c r="E57" s="38">
        <v>-0.6</v>
      </c>
      <c r="F57" s="38">
        <v>4.3</v>
      </c>
      <c r="G57" s="38">
        <v>11</v>
      </c>
      <c r="H57" s="38">
        <v>10.199999999999999</v>
      </c>
      <c r="I57" s="38">
        <v>10.6</v>
      </c>
      <c r="J57" s="38">
        <v>4.5</v>
      </c>
      <c r="K57" s="38">
        <v>6.2</v>
      </c>
      <c r="L57" s="38">
        <v>1.1000000000000001</v>
      </c>
      <c r="M57" s="38">
        <v>-8.4</v>
      </c>
    </row>
    <row r="58" spans="1:13">
      <c r="A58" s="3">
        <v>2023</v>
      </c>
      <c r="B58" s="38">
        <v>-6.1</v>
      </c>
      <c r="C58" s="38">
        <v>-5.3</v>
      </c>
      <c r="D58" s="38">
        <v>-1.9</v>
      </c>
      <c r="E58" s="38">
        <v>-1.8</v>
      </c>
      <c r="F58" s="38">
        <v>4.7</v>
      </c>
      <c r="G58" s="38">
        <v>10.1</v>
      </c>
      <c r="H58" s="38">
        <v>10.4</v>
      </c>
      <c r="I58" s="38">
        <v>9.5</v>
      </c>
      <c r="J58" s="38">
        <v>7.9</v>
      </c>
      <c r="K58" s="38">
        <v>1.3</v>
      </c>
      <c r="L58" s="38">
        <v>-2.2000000000000002</v>
      </c>
      <c r="M58" s="38">
        <v>-6.2</v>
      </c>
    </row>
    <row r="59" spans="1:13">
      <c r="A59" s="3">
        <v>2024</v>
      </c>
      <c r="B59" s="38">
        <v>-6.5</v>
      </c>
      <c r="C59" s="38">
        <v>-0.9</v>
      </c>
      <c r="D59" s="38">
        <v>-0.8</v>
      </c>
      <c r="E59" s="38">
        <v>0.3</v>
      </c>
      <c r="F59" s="38">
        <v>6.3</v>
      </c>
      <c r="G59" s="38">
        <v>7.7</v>
      </c>
      <c r="H59" s="38">
        <v>11.9</v>
      </c>
      <c r="I59" s="38">
        <v>12.9</v>
      </c>
      <c r="J59" s="38">
        <v>3.7</v>
      </c>
      <c r="K59" s="38">
        <v>4.9000000000000004</v>
      </c>
      <c r="L59" s="38">
        <v>-3.1</v>
      </c>
      <c r="M59" s="38">
        <v>-6.9</v>
      </c>
    </row>
    <row r="61" spans="1:13">
      <c r="A61" s="12" t="s">
        <v>492</v>
      </c>
    </row>
    <row r="63" spans="1:13">
      <c r="A63" s="13" t="s">
        <v>493</v>
      </c>
      <c r="B63" s="9"/>
      <c r="H63" s="9"/>
    </row>
    <row r="64" spans="1:13">
      <c r="A64" s="3" t="s">
        <v>327</v>
      </c>
    </row>
    <row r="66" spans="1:1" s="16" customFormat="1">
      <c r="A66" s="16" t="s">
        <v>110</v>
      </c>
    </row>
    <row r="67" spans="1:1">
      <c r="A67" s="3" t="s">
        <v>139</v>
      </c>
    </row>
  </sheetData>
  <phoneticPr fontId="4" type="noConversion"/>
  <hyperlinks>
    <hyperlink ref="A4" location="Inhalt!A1" display="&lt;&lt;&lt; Inhalt" xr:uid="{5534C499-34F6-4C06-A092-43A508BFA78B}"/>
    <hyperlink ref="A61" location="Metadaten!A1" display="Metadaten &lt;&lt;&lt;" xr:uid="{84F70C8A-6BBC-4902-814A-BDBA966539BD}"/>
  </hyperlinks>
  <pageMargins left="0.78740157499999996" right="0.78740157499999996" top="0.984251969" bottom="0.984251969" header="0.4921259845" footer="0.4921259845"/>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74"/>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5.42578125" style="3" customWidth="1"/>
    <col min="2" max="2" width="6" style="3" bestFit="1" customWidth="1"/>
    <col min="3" max="3" width="7.140625" style="3" bestFit="1" customWidth="1"/>
    <col min="4" max="8" width="5.85546875" style="3" bestFit="1" customWidth="1"/>
    <col min="9" max="9" width="6.42578125" style="3" bestFit="1" customWidth="1"/>
    <col min="10" max="10" width="9.85546875" style="3" bestFit="1" customWidth="1"/>
    <col min="11" max="11" width="7.5703125" style="3" bestFit="1" customWidth="1"/>
    <col min="12" max="12" width="9.42578125" style="3" bestFit="1" customWidth="1"/>
    <col min="13" max="13" width="9.140625" style="3" bestFit="1" customWidth="1"/>
    <col min="14" max="14" width="10.7109375" style="3" bestFit="1" customWidth="1"/>
    <col min="15" max="16384" width="11.42578125" style="3"/>
  </cols>
  <sheetData>
    <row r="1" spans="1:14" ht="15.75">
      <c r="A1" s="1" t="s">
        <v>114</v>
      </c>
    </row>
    <row r="2" spans="1:14">
      <c r="A2" s="3" t="s">
        <v>608</v>
      </c>
    </row>
    <row r="4" spans="1:14">
      <c r="A4" s="14" t="s">
        <v>481</v>
      </c>
    </row>
    <row r="5" spans="1:14">
      <c r="A5" s="7"/>
    </row>
    <row r="6" spans="1:14">
      <c r="A6" s="11" t="s">
        <v>528</v>
      </c>
    </row>
    <row r="8" spans="1:14" s="5" customFormat="1">
      <c r="A8" s="5" t="s">
        <v>141</v>
      </c>
      <c r="B8" s="5" t="s">
        <v>127</v>
      </c>
      <c r="C8" s="5" t="s">
        <v>128</v>
      </c>
      <c r="D8" s="5" t="s">
        <v>129</v>
      </c>
      <c r="E8" s="5" t="s">
        <v>130</v>
      </c>
      <c r="F8" s="5" t="s">
        <v>131</v>
      </c>
      <c r="G8" s="5" t="s">
        <v>132</v>
      </c>
      <c r="H8" s="5" t="s">
        <v>133</v>
      </c>
      <c r="I8" s="5" t="s">
        <v>134</v>
      </c>
      <c r="J8" s="5" t="s">
        <v>135</v>
      </c>
      <c r="K8" s="5" t="s">
        <v>136</v>
      </c>
      <c r="L8" s="5" t="s">
        <v>137</v>
      </c>
      <c r="M8" s="5" t="s">
        <v>138</v>
      </c>
      <c r="N8" s="5" t="s">
        <v>144</v>
      </c>
    </row>
    <row r="9" spans="1:14">
      <c r="A9" s="3">
        <v>1968</v>
      </c>
      <c r="B9" s="38">
        <v>969.1</v>
      </c>
      <c r="C9" s="38">
        <v>961.2</v>
      </c>
      <c r="D9" s="38">
        <v>966.3</v>
      </c>
      <c r="E9" s="38">
        <v>962.8</v>
      </c>
      <c r="F9" s="38">
        <v>963.5</v>
      </c>
      <c r="G9" s="38">
        <v>967.3</v>
      </c>
      <c r="H9" s="38">
        <v>970.4</v>
      </c>
      <c r="I9" s="38">
        <v>964.5</v>
      </c>
      <c r="J9" s="38">
        <v>965.5</v>
      </c>
      <c r="K9" s="38">
        <v>970.5</v>
      </c>
      <c r="L9" s="38">
        <v>959.7</v>
      </c>
      <c r="M9" s="38">
        <v>955.3</v>
      </c>
      <c r="N9" s="38">
        <v>964.7</v>
      </c>
    </row>
    <row r="10" spans="1:14">
      <c r="A10" s="3">
        <v>1969</v>
      </c>
      <c r="B10" s="38">
        <v>960.5</v>
      </c>
      <c r="C10" s="38">
        <v>951.6</v>
      </c>
      <c r="D10" s="38">
        <v>955.5</v>
      </c>
      <c r="E10" s="38">
        <v>962.1</v>
      </c>
      <c r="F10" s="38">
        <v>962.7</v>
      </c>
      <c r="G10" s="38">
        <v>963.7</v>
      </c>
      <c r="H10" s="38">
        <v>973.5</v>
      </c>
      <c r="I10" s="38">
        <v>966.4</v>
      </c>
      <c r="J10" s="38">
        <v>967.6</v>
      </c>
      <c r="K10" s="38">
        <v>972.9</v>
      </c>
      <c r="L10" s="38">
        <v>957.7</v>
      </c>
      <c r="M10" s="38">
        <v>956.1</v>
      </c>
      <c r="N10" s="38">
        <v>962.5</v>
      </c>
    </row>
    <row r="11" spans="1:14">
      <c r="A11" s="3">
        <v>1970</v>
      </c>
      <c r="B11" s="38">
        <v>953.9</v>
      </c>
      <c r="C11" s="38">
        <v>954.3</v>
      </c>
      <c r="D11" s="38">
        <v>956.4</v>
      </c>
      <c r="E11" s="38">
        <v>960.9</v>
      </c>
      <c r="F11" s="38">
        <v>964.4</v>
      </c>
      <c r="G11" s="38">
        <v>968</v>
      </c>
      <c r="H11" s="38">
        <v>967.5</v>
      </c>
      <c r="I11" s="38">
        <v>967.1</v>
      </c>
      <c r="J11" s="38">
        <v>971.5</v>
      </c>
      <c r="K11" s="38">
        <v>969.9</v>
      </c>
      <c r="L11" s="38">
        <v>964</v>
      </c>
      <c r="M11" s="38">
        <v>967.5</v>
      </c>
      <c r="N11" s="38">
        <v>963.8</v>
      </c>
    </row>
    <row r="12" spans="1:14">
      <c r="A12" s="3">
        <v>1971</v>
      </c>
      <c r="B12" s="38">
        <v>956.8</v>
      </c>
      <c r="C12" s="38">
        <v>964.7</v>
      </c>
      <c r="D12" s="38">
        <v>956.9</v>
      </c>
      <c r="E12" s="38">
        <v>958.3</v>
      </c>
      <c r="F12" s="38">
        <v>960.3</v>
      </c>
      <c r="G12" s="38">
        <v>963.3</v>
      </c>
      <c r="H12" s="38">
        <v>970.9</v>
      </c>
      <c r="I12" s="38">
        <v>968.3</v>
      </c>
      <c r="J12" s="38">
        <v>973.3</v>
      </c>
      <c r="K12" s="38">
        <v>976.9</v>
      </c>
      <c r="L12" s="38">
        <v>946.8</v>
      </c>
      <c r="M12" s="38">
        <v>974.1</v>
      </c>
      <c r="N12" s="38">
        <v>964.2</v>
      </c>
    </row>
    <row r="13" spans="1:14">
      <c r="A13" s="3">
        <v>1972</v>
      </c>
      <c r="B13" s="38">
        <v>958.4</v>
      </c>
      <c r="C13" s="38">
        <v>956.7</v>
      </c>
      <c r="D13" s="38">
        <v>960.4</v>
      </c>
      <c r="E13" s="38">
        <v>956.8</v>
      </c>
      <c r="F13" s="38">
        <v>961.6</v>
      </c>
      <c r="G13" s="38">
        <v>964.5</v>
      </c>
      <c r="H13" s="38">
        <v>966.9</v>
      </c>
      <c r="I13" s="38">
        <v>967.5</v>
      </c>
      <c r="J13" s="38">
        <v>966.1</v>
      </c>
      <c r="K13" s="38">
        <v>966.3</v>
      </c>
      <c r="L13" s="38">
        <v>966.9</v>
      </c>
      <c r="M13" s="38">
        <v>973.1</v>
      </c>
      <c r="N13" s="38">
        <v>963.8</v>
      </c>
    </row>
    <row r="14" spans="1:14">
      <c r="A14" s="3">
        <v>1973</v>
      </c>
      <c r="B14" s="38">
        <v>970.7</v>
      </c>
      <c r="C14" s="38">
        <v>961.1</v>
      </c>
      <c r="D14" s="38">
        <v>971.1</v>
      </c>
      <c r="E14" s="38">
        <v>961.7</v>
      </c>
      <c r="F14" s="38">
        <v>967.7</v>
      </c>
      <c r="G14" s="38">
        <v>968.5</v>
      </c>
      <c r="H14" s="38">
        <v>964.3</v>
      </c>
      <c r="I14" s="38">
        <v>970</v>
      </c>
      <c r="J14" s="38">
        <v>967.5</v>
      </c>
      <c r="K14" s="38">
        <v>968.8</v>
      </c>
      <c r="L14" s="38">
        <v>971.2</v>
      </c>
      <c r="M14" s="38">
        <v>962.3</v>
      </c>
      <c r="N14" s="38">
        <v>967.1</v>
      </c>
    </row>
    <row r="15" spans="1:14">
      <c r="A15" s="3">
        <v>1974</v>
      </c>
      <c r="B15" s="38">
        <v>966.5</v>
      </c>
      <c r="C15" s="38">
        <v>956.8</v>
      </c>
      <c r="D15" s="38">
        <v>956.4</v>
      </c>
      <c r="E15" s="38">
        <v>957.4</v>
      </c>
      <c r="F15" s="38">
        <v>959.2</v>
      </c>
      <c r="G15" s="38">
        <v>960.2</v>
      </c>
      <c r="H15" s="38">
        <v>964.4</v>
      </c>
      <c r="I15" s="38">
        <v>963.5</v>
      </c>
      <c r="J15" s="38">
        <v>954.5</v>
      </c>
      <c r="K15" s="38">
        <v>958.6</v>
      </c>
      <c r="L15" s="38">
        <v>962.3</v>
      </c>
      <c r="M15" s="38">
        <v>970</v>
      </c>
      <c r="N15" s="38">
        <v>960.8</v>
      </c>
    </row>
    <row r="16" spans="1:14">
      <c r="A16" s="3">
        <v>1975</v>
      </c>
      <c r="B16" s="38">
        <v>966.1</v>
      </c>
      <c r="C16" s="38">
        <v>968.7</v>
      </c>
      <c r="D16" s="38">
        <v>954.4</v>
      </c>
      <c r="E16" s="38">
        <v>961.3</v>
      </c>
      <c r="F16" s="38">
        <v>960.4</v>
      </c>
      <c r="G16" s="38">
        <v>962.9</v>
      </c>
      <c r="H16" s="38">
        <v>954.6</v>
      </c>
      <c r="I16" s="38">
        <v>964.5</v>
      </c>
      <c r="J16" s="38">
        <v>964.3</v>
      </c>
      <c r="K16" s="38">
        <v>967.5</v>
      </c>
      <c r="L16" s="38">
        <v>962.7</v>
      </c>
      <c r="M16" s="38">
        <v>969.2</v>
      </c>
      <c r="N16" s="38">
        <v>963.1</v>
      </c>
    </row>
    <row r="17" spans="1:14">
      <c r="A17" s="3">
        <v>1976</v>
      </c>
      <c r="B17" s="38">
        <v>965.7</v>
      </c>
      <c r="C17" s="38">
        <v>965.2</v>
      </c>
      <c r="D17" s="38">
        <v>963.6</v>
      </c>
      <c r="E17" s="38">
        <v>959</v>
      </c>
      <c r="F17" s="38">
        <v>962.5</v>
      </c>
      <c r="G17" s="38">
        <v>966</v>
      </c>
      <c r="H17" s="38">
        <v>963.1</v>
      </c>
      <c r="I17" s="38">
        <v>965.1</v>
      </c>
      <c r="J17" s="38">
        <v>962.6</v>
      </c>
      <c r="K17" s="38">
        <v>956.1</v>
      </c>
      <c r="L17" s="38">
        <v>963.9</v>
      </c>
      <c r="M17" s="38">
        <v>957.1</v>
      </c>
      <c r="N17" s="38">
        <v>960</v>
      </c>
    </row>
    <row r="18" spans="1:14">
      <c r="A18" s="3">
        <v>1977</v>
      </c>
      <c r="B18" s="38">
        <v>960</v>
      </c>
      <c r="C18" s="38">
        <v>958</v>
      </c>
      <c r="D18" s="38">
        <v>965.1</v>
      </c>
      <c r="E18" s="38">
        <v>961.7</v>
      </c>
      <c r="F18" s="38">
        <v>960.2</v>
      </c>
      <c r="G18" s="38">
        <v>959.8</v>
      </c>
      <c r="H18" s="38">
        <v>961.2</v>
      </c>
      <c r="I18" s="38">
        <v>970.6</v>
      </c>
      <c r="J18" s="38">
        <v>968</v>
      </c>
      <c r="K18" s="38">
        <v>966</v>
      </c>
      <c r="L18" s="38">
        <v>960.4</v>
      </c>
      <c r="M18" s="38">
        <v>966.6</v>
      </c>
      <c r="N18" s="38">
        <v>963.1</v>
      </c>
    </row>
    <row r="19" spans="1:14">
      <c r="A19" s="3">
        <v>1978</v>
      </c>
      <c r="B19" s="38">
        <v>959.5</v>
      </c>
      <c r="C19" s="38">
        <v>954.3</v>
      </c>
      <c r="D19" s="38">
        <v>963.6</v>
      </c>
      <c r="E19" s="38">
        <v>955.4</v>
      </c>
      <c r="F19" s="38">
        <v>959.9</v>
      </c>
      <c r="G19" s="38">
        <v>961.9</v>
      </c>
      <c r="H19" s="38">
        <v>963.8</v>
      </c>
      <c r="I19" s="38">
        <v>965.2</v>
      </c>
      <c r="J19" s="38">
        <v>966.2</v>
      </c>
      <c r="K19" s="38">
        <v>968.7</v>
      </c>
      <c r="L19" s="38">
        <v>972.9</v>
      </c>
      <c r="M19" s="38">
        <v>955.4</v>
      </c>
      <c r="N19" s="38">
        <v>962.2</v>
      </c>
    </row>
    <row r="20" spans="1:14">
      <c r="A20" s="3">
        <v>1979</v>
      </c>
      <c r="B20" s="38">
        <v>959.3</v>
      </c>
      <c r="C20" s="38">
        <v>956.1</v>
      </c>
      <c r="D20" s="38">
        <v>956.5</v>
      </c>
      <c r="E20" s="38">
        <v>958.8</v>
      </c>
      <c r="F20" s="38">
        <v>963.6</v>
      </c>
      <c r="G20" s="38">
        <v>964.7</v>
      </c>
      <c r="H20" s="38">
        <v>965.9</v>
      </c>
      <c r="I20" s="38">
        <v>962.2</v>
      </c>
      <c r="J20" s="38">
        <v>966.3</v>
      </c>
      <c r="K20" s="38">
        <v>960</v>
      </c>
      <c r="L20" s="38">
        <v>963.2</v>
      </c>
      <c r="M20" s="38">
        <v>961.3</v>
      </c>
      <c r="N20" s="38">
        <v>961.5</v>
      </c>
    </row>
    <row r="21" spans="1:14">
      <c r="A21" s="3">
        <v>1980</v>
      </c>
      <c r="B21" s="38">
        <v>961.8</v>
      </c>
      <c r="C21" s="38">
        <v>966.4</v>
      </c>
      <c r="D21" s="38">
        <v>956.5</v>
      </c>
      <c r="E21" s="38">
        <v>962.7</v>
      </c>
      <c r="F21" s="38">
        <v>958.1</v>
      </c>
      <c r="G21" s="38">
        <v>961.2</v>
      </c>
      <c r="H21" s="38">
        <v>961.6</v>
      </c>
      <c r="I21" s="38">
        <v>964</v>
      </c>
      <c r="J21" s="38">
        <v>967.1</v>
      </c>
      <c r="K21" s="38">
        <v>960</v>
      </c>
      <c r="L21" s="38">
        <v>962.5</v>
      </c>
      <c r="M21" s="38">
        <v>966.6</v>
      </c>
      <c r="N21" s="38">
        <v>962.4</v>
      </c>
    </row>
    <row r="22" spans="1:14">
      <c r="A22" s="3">
        <v>1981</v>
      </c>
      <c r="B22" s="38">
        <v>967.6</v>
      </c>
      <c r="C22" s="38">
        <v>965.1</v>
      </c>
      <c r="D22" s="38">
        <v>958.6</v>
      </c>
      <c r="E22" s="38">
        <v>961.8</v>
      </c>
      <c r="F22" s="38">
        <v>959.1</v>
      </c>
      <c r="G22" s="38">
        <v>963.9</v>
      </c>
      <c r="H22" s="38">
        <v>964.4</v>
      </c>
      <c r="I22" s="38">
        <v>964.9</v>
      </c>
      <c r="J22" s="38">
        <v>963.5</v>
      </c>
      <c r="K22" s="38">
        <v>960</v>
      </c>
      <c r="L22" s="38">
        <v>970.9</v>
      </c>
      <c r="M22" s="38">
        <v>950.3</v>
      </c>
      <c r="N22" s="38">
        <v>962.5</v>
      </c>
    </row>
    <row r="23" spans="1:14">
      <c r="A23" s="3">
        <v>1982</v>
      </c>
      <c r="B23" s="38">
        <v>952.7</v>
      </c>
      <c r="C23" s="38">
        <v>965.8</v>
      </c>
      <c r="D23" s="38">
        <v>963.2</v>
      </c>
      <c r="E23" s="38">
        <v>962.6</v>
      </c>
      <c r="F23" s="38">
        <v>965.2</v>
      </c>
      <c r="G23" s="38">
        <v>962.3</v>
      </c>
      <c r="H23" s="38">
        <v>963.7</v>
      </c>
      <c r="I23" s="38">
        <v>963.1</v>
      </c>
      <c r="J23" s="38">
        <v>965.2</v>
      </c>
      <c r="K23" s="38">
        <v>960</v>
      </c>
      <c r="L23" s="38">
        <v>963.9</v>
      </c>
      <c r="M23" s="38">
        <v>962</v>
      </c>
      <c r="N23" s="38">
        <v>962.5</v>
      </c>
    </row>
    <row r="24" spans="1:14">
      <c r="A24" s="3">
        <v>1983</v>
      </c>
      <c r="B24" s="38">
        <v>973.8</v>
      </c>
      <c r="C24" s="38">
        <v>963.2</v>
      </c>
      <c r="D24" s="38">
        <v>963.9</v>
      </c>
      <c r="E24" s="38">
        <v>956.7</v>
      </c>
      <c r="F24" s="38">
        <v>957.4</v>
      </c>
      <c r="G24" s="38">
        <v>965.3</v>
      </c>
      <c r="H24" s="38">
        <v>964.1</v>
      </c>
      <c r="I24" s="38">
        <v>963.8</v>
      </c>
      <c r="J24" s="38">
        <v>964.8</v>
      </c>
      <c r="K24" s="38">
        <v>968.7</v>
      </c>
      <c r="L24" s="38">
        <v>964.6</v>
      </c>
      <c r="M24" s="38">
        <v>964.5</v>
      </c>
      <c r="N24" s="38">
        <v>964.2</v>
      </c>
    </row>
    <row r="25" spans="1:14">
      <c r="A25" s="3">
        <v>1984</v>
      </c>
      <c r="B25" s="38">
        <v>960.3</v>
      </c>
      <c r="C25" s="38">
        <v>964.6</v>
      </c>
      <c r="D25" s="38">
        <v>960.2</v>
      </c>
      <c r="E25" s="38">
        <v>962.6</v>
      </c>
      <c r="F25" s="38">
        <v>954.2</v>
      </c>
      <c r="G25" s="38">
        <v>963.1</v>
      </c>
      <c r="H25" s="38">
        <v>965.4</v>
      </c>
      <c r="I25" s="38">
        <v>963.9</v>
      </c>
      <c r="J25" s="38">
        <v>959.6</v>
      </c>
      <c r="K25" s="38">
        <v>965</v>
      </c>
      <c r="L25" s="38">
        <v>957.9</v>
      </c>
      <c r="M25" s="38">
        <v>968.2</v>
      </c>
      <c r="N25" s="38">
        <v>962.1</v>
      </c>
    </row>
    <row r="26" spans="1:14">
      <c r="A26" s="3">
        <v>1985</v>
      </c>
      <c r="B26" s="38">
        <v>957.4</v>
      </c>
      <c r="C26" s="38">
        <v>965.5</v>
      </c>
      <c r="D26" s="38">
        <v>959</v>
      </c>
      <c r="E26" s="38">
        <v>959.1</v>
      </c>
      <c r="F26" s="38">
        <v>957.1</v>
      </c>
      <c r="G26" s="38">
        <v>962</v>
      </c>
      <c r="H26" s="38">
        <v>964.2</v>
      </c>
      <c r="I26" s="38">
        <v>939.9</v>
      </c>
      <c r="J26" s="38">
        <v>967.9</v>
      </c>
      <c r="K26" s="38">
        <v>969.8</v>
      </c>
      <c r="L26" s="38">
        <v>959.9</v>
      </c>
      <c r="M26" s="38">
        <v>964.1</v>
      </c>
      <c r="N26" s="38">
        <v>960.5</v>
      </c>
    </row>
    <row r="27" spans="1:14">
      <c r="A27" s="3">
        <v>1986</v>
      </c>
      <c r="B27" s="38">
        <v>957.5</v>
      </c>
      <c r="C27" s="38">
        <v>955.9</v>
      </c>
      <c r="D27" s="38">
        <v>961.5</v>
      </c>
      <c r="E27" s="38">
        <v>955.5</v>
      </c>
      <c r="F27" s="38">
        <v>964.2</v>
      </c>
      <c r="G27" s="38">
        <v>962.8</v>
      </c>
      <c r="H27" s="38">
        <v>964.8</v>
      </c>
      <c r="I27" s="38">
        <v>962.6</v>
      </c>
      <c r="J27" s="38">
        <v>966.3</v>
      </c>
      <c r="K27" s="38">
        <v>966.3</v>
      </c>
      <c r="L27" s="38">
        <v>968.5</v>
      </c>
      <c r="M27" s="38">
        <v>966.8</v>
      </c>
      <c r="N27" s="38">
        <v>962.7</v>
      </c>
    </row>
    <row r="28" spans="1:14">
      <c r="A28" s="3">
        <v>1987</v>
      </c>
      <c r="B28" s="38">
        <v>963.1</v>
      </c>
      <c r="C28" s="38">
        <v>960</v>
      </c>
      <c r="D28" s="38">
        <v>962.4</v>
      </c>
      <c r="E28" s="38">
        <v>963.6</v>
      </c>
      <c r="F28" s="38">
        <v>961.5</v>
      </c>
      <c r="G28" s="38">
        <v>963.3</v>
      </c>
      <c r="H28" s="38">
        <v>963.3</v>
      </c>
      <c r="I28" s="38">
        <v>963.6</v>
      </c>
      <c r="J28" s="38">
        <v>965.4</v>
      </c>
      <c r="K28" s="38">
        <v>962.1</v>
      </c>
      <c r="L28" s="38">
        <v>962.5</v>
      </c>
      <c r="M28" s="38">
        <v>966.7</v>
      </c>
      <c r="N28" s="38">
        <v>963.1</v>
      </c>
    </row>
    <row r="29" spans="1:14">
      <c r="A29" s="3">
        <v>1988</v>
      </c>
      <c r="B29" s="38">
        <v>959.4</v>
      </c>
      <c r="C29" s="38">
        <v>960.9</v>
      </c>
      <c r="D29" s="38">
        <v>959.6</v>
      </c>
      <c r="E29" s="38">
        <v>960.1</v>
      </c>
      <c r="F29" s="38">
        <v>959.3</v>
      </c>
      <c r="G29" s="38">
        <v>961.2</v>
      </c>
      <c r="H29" s="38">
        <v>963.6</v>
      </c>
      <c r="I29" s="38">
        <v>963</v>
      </c>
      <c r="J29" s="38">
        <v>965.8</v>
      </c>
      <c r="K29" s="38">
        <v>964.4</v>
      </c>
      <c r="L29" s="38">
        <v>968.2</v>
      </c>
      <c r="M29" s="38">
        <v>970.4</v>
      </c>
      <c r="N29" s="38">
        <v>963</v>
      </c>
    </row>
    <row r="30" spans="1:14">
      <c r="A30" s="3">
        <v>1989</v>
      </c>
      <c r="B30" s="38">
        <v>977.8</v>
      </c>
      <c r="C30" s="38">
        <v>966.8</v>
      </c>
      <c r="D30" s="38">
        <v>963.5</v>
      </c>
      <c r="E30" s="38">
        <v>955.3</v>
      </c>
      <c r="F30" s="38">
        <v>965.8</v>
      </c>
      <c r="G30" s="38">
        <v>964.1</v>
      </c>
      <c r="H30" s="38">
        <v>966.5</v>
      </c>
      <c r="I30" s="38">
        <v>963.6</v>
      </c>
      <c r="J30" s="38">
        <v>965.8</v>
      </c>
      <c r="K30" s="38">
        <v>967.9</v>
      </c>
      <c r="L30" s="38">
        <v>964</v>
      </c>
      <c r="M30" s="38">
        <v>962.8</v>
      </c>
      <c r="N30" s="38">
        <v>965.3</v>
      </c>
    </row>
    <row r="31" spans="1:14">
      <c r="A31" s="3">
        <v>1990</v>
      </c>
      <c r="B31" s="38">
        <v>970.3</v>
      </c>
      <c r="C31" s="38">
        <v>963.9</v>
      </c>
      <c r="D31" s="38">
        <v>973.4</v>
      </c>
      <c r="E31" s="38">
        <v>960.4</v>
      </c>
      <c r="F31" s="38">
        <v>965.3</v>
      </c>
      <c r="G31" s="38">
        <v>962.8</v>
      </c>
      <c r="H31" s="38">
        <v>966.2</v>
      </c>
      <c r="I31" s="38">
        <v>966.9</v>
      </c>
      <c r="J31" s="38">
        <v>965.3</v>
      </c>
      <c r="K31" s="38">
        <v>961.3</v>
      </c>
      <c r="L31" s="38">
        <v>961.4</v>
      </c>
      <c r="M31" s="38">
        <v>964.4</v>
      </c>
      <c r="N31" s="38">
        <v>965.13333333333321</v>
      </c>
    </row>
    <row r="32" spans="1:14">
      <c r="A32" s="3">
        <v>1991</v>
      </c>
      <c r="B32" s="38">
        <v>970.7</v>
      </c>
      <c r="C32" s="38">
        <v>963.2</v>
      </c>
      <c r="D32" s="38">
        <v>960.3</v>
      </c>
      <c r="E32" s="38">
        <v>962.3</v>
      </c>
      <c r="F32" s="38">
        <v>965</v>
      </c>
      <c r="G32" s="38">
        <v>963.1</v>
      </c>
      <c r="H32" s="38">
        <v>964.2</v>
      </c>
      <c r="I32" s="38">
        <v>966.7</v>
      </c>
      <c r="J32" s="38">
        <v>964.4</v>
      </c>
      <c r="K32" s="38">
        <v>964.1</v>
      </c>
      <c r="L32" s="38">
        <v>962.7</v>
      </c>
      <c r="M32" s="38">
        <v>974.7</v>
      </c>
      <c r="N32" s="38">
        <v>965.11666666666679</v>
      </c>
    </row>
    <row r="33" spans="1:14">
      <c r="A33" s="3">
        <v>1992</v>
      </c>
      <c r="B33" s="38">
        <v>975.2</v>
      </c>
      <c r="C33" s="38">
        <v>971.9</v>
      </c>
      <c r="D33" s="38">
        <v>963.2</v>
      </c>
      <c r="E33" s="38">
        <v>960.7</v>
      </c>
      <c r="F33" s="38">
        <v>964.3</v>
      </c>
      <c r="G33" s="38">
        <v>960.6</v>
      </c>
      <c r="H33" s="38">
        <v>965.2</v>
      </c>
      <c r="I33" s="38">
        <v>963.9</v>
      </c>
      <c r="J33" s="38">
        <v>966.9</v>
      </c>
      <c r="K33" s="38">
        <v>956.6</v>
      </c>
      <c r="L33" s="38">
        <v>965.3</v>
      </c>
      <c r="M33" s="38">
        <v>966.1</v>
      </c>
      <c r="N33" s="38">
        <v>964.99166666666667</v>
      </c>
    </row>
    <row r="34" spans="1:14">
      <c r="A34" s="3">
        <v>1993</v>
      </c>
      <c r="B34" s="38">
        <v>972.9</v>
      </c>
      <c r="C34" s="38">
        <v>973</v>
      </c>
      <c r="D34" s="38">
        <v>967.5</v>
      </c>
      <c r="E34" s="38">
        <v>959.1</v>
      </c>
      <c r="F34" s="38">
        <v>960.9</v>
      </c>
      <c r="G34" s="38">
        <v>963.9</v>
      </c>
      <c r="H34" s="38">
        <v>965.6</v>
      </c>
      <c r="I34" s="38">
        <v>966.2</v>
      </c>
      <c r="J34" s="38">
        <v>960.7</v>
      </c>
      <c r="K34" s="38">
        <v>961.5</v>
      </c>
      <c r="L34" s="38">
        <v>966</v>
      </c>
      <c r="M34" s="38">
        <v>960.5</v>
      </c>
      <c r="N34" s="38">
        <v>964.81666666666661</v>
      </c>
    </row>
    <row r="35" spans="1:14">
      <c r="A35" s="3">
        <v>1994</v>
      </c>
      <c r="B35" s="38">
        <v>963.3</v>
      </c>
      <c r="C35" s="38">
        <v>961.2</v>
      </c>
      <c r="D35" s="38">
        <v>967.1</v>
      </c>
      <c r="E35" s="38">
        <v>958.9</v>
      </c>
      <c r="F35" s="38">
        <v>960.6</v>
      </c>
      <c r="G35" s="38">
        <v>966.4</v>
      </c>
      <c r="H35" s="38">
        <v>965.1</v>
      </c>
      <c r="I35" s="38">
        <v>963.9</v>
      </c>
      <c r="J35" s="38">
        <v>962.8</v>
      </c>
      <c r="K35" s="38">
        <v>964.3</v>
      </c>
      <c r="L35" s="38">
        <v>967.8</v>
      </c>
      <c r="M35" s="38">
        <v>968.9</v>
      </c>
      <c r="N35" s="38">
        <v>964.19166666666649</v>
      </c>
    </row>
    <row r="36" spans="1:14">
      <c r="A36" s="3">
        <v>1995</v>
      </c>
      <c r="B36" s="38">
        <v>963.8</v>
      </c>
      <c r="C36" s="38">
        <v>962.5</v>
      </c>
      <c r="D36" s="38">
        <v>961.3</v>
      </c>
      <c r="E36" s="38">
        <v>961.8</v>
      </c>
      <c r="F36" s="38">
        <v>961.5</v>
      </c>
      <c r="G36" s="38">
        <v>962.8</v>
      </c>
      <c r="H36" s="38">
        <v>962.8</v>
      </c>
      <c r="I36" s="38">
        <v>963.3</v>
      </c>
      <c r="J36" s="38">
        <v>960.7</v>
      </c>
      <c r="K36" s="38">
        <v>968.9</v>
      </c>
      <c r="L36" s="38">
        <v>964.1</v>
      </c>
      <c r="M36" s="38">
        <v>960.8</v>
      </c>
      <c r="N36" s="38">
        <v>962.85833333333323</v>
      </c>
    </row>
    <row r="37" spans="1:14">
      <c r="A37" s="3">
        <v>1996</v>
      </c>
      <c r="B37" s="38">
        <v>959.7</v>
      </c>
      <c r="C37" s="38">
        <v>958.5</v>
      </c>
      <c r="D37" s="38">
        <v>960.6</v>
      </c>
      <c r="E37" s="38">
        <v>961.5</v>
      </c>
      <c r="F37" s="38">
        <v>959.1</v>
      </c>
      <c r="G37" s="38">
        <v>965.7</v>
      </c>
      <c r="H37" s="38">
        <v>964.5</v>
      </c>
      <c r="I37" s="38">
        <v>962.8</v>
      </c>
      <c r="J37" s="38">
        <v>961.3</v>
      </c>
      <c r="K37" s="38">
        <v>964.7</v>
      </c>
      <c r="L37" s="38">
        <v>959.1</v>
      </c>
      <c r="M37" s="38">
        <v>959.1</v>
      </c>
      <c r="N37" s="38">
        <v>961.38333333333355</v>
      </c>
    </row>
    <row r="38" spans="1:14">
      <c r="A38" s="3">
        <v>1997</v>
      </c>
      <c r="B38" s="38">
        <v>966.8</v>
      </c>
      <c r="C38" s="38">
        <v>969.5</v>
      </c>
      <c r="D38" s="38">
        <v>969.9</v>
      </c>
      <c r="E38" s="38">
        <v>964.6</v>
      </c>
      <c r="F38" s="38">
        <v>961.9</v>
      </c>
      <c r="G38" s="38">
        <v>958.4</v>
      </c>
      <c r="H38" s="38">
        <v>964.7</v>
      </c>
      <c r="I38" s="38">
        <v>964.2</v>
      </c>
      <c r="J38" s="38">
        <v>967.6</v>
      </c>
      <c r="K38" s="38">
        <v>963.7</v>
      </c>
      <c r="L38" s="38">
        <v>956.8</v>
      </c>
      <c r="M38" s="38">
        <v>960.2</v>
      </c>
      <c r="N38" s="38">
        <v>964.02499999999998</v>
      </c>
    </row>
    <row r="39" spans="1:14">
      <c r="A39" s="3">
        <v>1998</v>
      </c>
      <c r="B39" s="38">
        <v>964.7</v>
      </c>
      <c r="C39" s="38">
        <v>971.7</v>
      </c>
      <c r="D39" s="38">
        <v>968.4</v>
      </c>
      <c r="E39" s="38">
        <v>953.2</v>
      </c>
      <c r="F39" s="38">
        <v>961.4</v>
      </c>
      <c r="G39" s="38">
        <v>964.1</v>
      </c>
      <c r="H39" s="38">
        <v>962.1</v>
      </c>
      <c r="I39" s="38">
        <v>964.8</v>
      </c>
      <c r="J39" s="38">
        <v>960</v>
      </c>
      <c r="K39" s="38">
        <v>962.5</v>
      </c>
      <c r="L39" s="38">
        <v>964.5</v>
      </c>
      <c r="M39" s="38">
        <v>967.9</v>
      </c>
      <c r="N39" s="38">
        <v>963.77499999999998</v>
      </c>
    </row>
    <row r="40" spans="1:14">
      <c r="A40" s="3">
        <v>1999</v>
      </c>
      <c r="B40" s="38">
        <v>963.5</v>
      </c>
      <c r="C40" s="38">
        <v>963</v>
      </c>
      <c r="D40" s="38">
        <v>959.2</v>
      </c>
      <c r="E40" s="38">
        <v>960.7</v>
      </c>
      <c r="F40" s="38">
        <v>962.1</v>
      </c>
      <c r="G40" s="38">
        <v>964.9</v>
      </c>
      <c r="H40" s="38">
        <v>963.3</v>
      </c>
      <c r="I40" s="38">
        <v>961.9</v>
      </c>
      <c r="J40" s="38">
        <v>960.8</v>
      </c>
      <c r="K40" s="38">
        <v>964.2</v>
      </c>
      <c r="L40" s="38">
        <v>967.1</v>
      </c>
      <c r="M40" s="38">
        <v>961.1</v>
      </c>
      <c r="N40" s="38">
        <v>962.65</v>
      </c>
    </row>
    <row r="41" spans="1:14">
      <c r="A41" s="3">
        <v>2000</v>
      </c>
      <c r="B41" s="38">
        <v>970.8</v>
      </c>
      <c r="C41" s="38">
        <v>969</v>
      </c>
      <c r="D41" s="38">
        <v>965.8</v>
      </c>
      <c r="E41" s="38">
        <v>954.9</v>
      </c>
      <c r="F41" s="38">
        <v>962.4</v>
      </c>
      <c r="G41" s="38">
        <v>966.3</v>
      </c>
      <c r="H41" s="38">
        <v>961.4</v>
      </c>
      <c r="I41" s="38">
        <v>965.2</v>
      </c>
      <c r="J41" s="38">
        <v>962.4</v>
      </c>
      <c r="K41" s="38">
        <v>962.3</v>
      </c>
      <c r="L41" s="38">
        <v>956.6</v>
      </c>
      <c r="M41" s="38">
        <v>959.6</v>
      </c>
      <c r="N41" s="38">
        <v>963.05833333333328</v>
      </c>
    </row>
    <row r="42" spans="1:14">
      <c r="A42" s="3">
        <v>2001</v>
      </c>
      <c r="B42" s="38">
        <v>959.9</v>
      </c>
      <c r="C42" s="38">
        <v>964.2</v>
      </c>
      <c r="D42" s="38">
        <v>954</v>
      </c>
      <c r="E42" s="38">
        <v>960</v>
      </c>
      <c r="F42" s="38">
        <v>961.8</v>
      </c>
      <c r="G42" s="38">
        <v>964.4</v>
      </c>
      <c r="H42" s="38">
        <v>962.9</v>
      </c>
      <c r="I42" s="38">
        <v>964.4</v>
      </c>
      <c r="J42" s="38">
        <v>961.7</v>
      </c>
      <c r="K42" s="38">
        <v>966.3</v>
      </c>
      <c r="L42" s="38">
        <v>967.6</v>
      </c>
      <c r="M42" s="38">
        <v>968.1</v>
      </c>
      <c r="N42" s="38">
        <v>962.94166666666661</v>
      </c>
    </row>
    <row r="43" spans="1:14">
      <c r="A43" s="3">
        <v>2002</v>
      </c>
      <c r="B43" s="38">
        <v>972</v>
      </c>
      <c r="C43" s="38">
        <v>963</v>
      </c>
      <c r="D43" s="38">
        <v>963.7</v>
      </c>
      <c r="E43" s="38">
        <v>960.1</v>
      </c>
      <c r="F43" s="38">
        <v>960.7</v>
      </c>
      <c r="G43" s="38">
        <v>963.3</v>
      </c>
      <c r="H43" s="38">
        <v>962.4</v>
      </c>
      <c r="I43" s="38">
        <v>962.1</v>
      </c>
      <c r="J43" s="38">
        <v>964.2</v>
      </c>
      <c r="K43" s="38">
        <v>961.5</v>
      </c>
      <c r="L43" s="38">
        <v>957.5</v>
      </c>
      <c r="M43" s="38">
        <v>962.2</v>
      </c>
      <c r="N43" s="38">
        <v>962.72500000000002</v>
      </c>
    </row>
    <row r="44" spans="1:14">
      <c r="A44" s="3">
        <v>2003</v>
      </c>
      <c r="B44" s="38">
        <v>962.1</v>
      </c>
      <c r="C44" s="38">
        <v>965.6</v>
      </c>
      <c r="D44" s="38">
        <v>968.5</v>
      </c>
      <c r="E44" s="38">
        <v>961.5</v>
      </c>
      <c r="F44" s="38">
        <v>964.5</v>
      </c>
      <c r="G44" s="38">
        <v>963.1</v>
      </c>
      <c r="H44" s="38">
        <v>964</v>
      </c>
      <c r="I44" s="38">
        <v>964.6</v>
      </c>
      <c r="J44" s="38">
        <v>966.9</v>
      </c>
      <c r="K44" s="38">
        <v>959.6</v>
      </c>
      <c r="L44" s="38">
        <v>963.3</v>
      </c>
      <c r="M44" s="38">
        <v>964.7</v>
      </c>
      <c r="N44" s="38">
        <v>964.03333333333342</v>
      </c>
    </row>
    <row r="45" spans="1:14">
      <c r="A45" s="3">
        <v>2004</v>
      </c>
      <c r="B45" s="38">
        <v>958.3</v>
      </c>
      <c r="C45" s="38">
        <v>965.4</v>
      </c>
      <c r="D45" s="38">
        <v>965.7</v>
      </c>
      <c r="E45" s="38">
        <v>958.8</v>
      </c>
      <c r="F45" s="38">
        <v>960.7</v>
      </c>
      <c r="G45" s="38">
        <v>964.8</v>
      </c>
      <c r="H45" s="38">
        <v>964.3</v>
      </c>
      <c r="I45" s="38">
        <v>961.9</v>
      </c>
      <c r="J45" s="38">
        <v>967.3</v>
      </c>
      <c r="K45" s="38">
        <v>960</v>
      </c>
      <c r="L45" s="38">
        <v>966.8</v>
      </c>
      <c r="M45" s="38">
        <v>965.8</v>
      </c>
      <c r="N45" s="38">
        <v>963.31666666666649</v>
      </c>
    </row>
    <row r="46" spans="1:14">
      <c r="A46" s="3">
        <v>2005</v>
      </c>
      <c r="B46" s="38">
        <v>969.4</v>
      </c>
      <c r="C46" s="38">
        <v>962.8</v>
      </c>
      <c r="D46" s="38">
        <v>962.6</v>
      </c>
      <c r="E46" s="38">
        <v>960.3</v>
      </c>
      <c r="F46" s="38">
        <v>963.4</v>
      </c>
      <c r="G46" s="38">
        <v>965</v>
      </c>
      <c r="H46" s="38">
        <v>963.5</v>
      </c>
      <c r="I46" s="38">
        <v>964.2</v>
      </c>
      <c r="J46" s="38">
        <v>965.1</v>
      </c>
      <c r="K46" s="38">
        <v>966.2</v>
      </c>
      <c r="L46" s="38">
        <v>964.2</v>
      </c>
      <c r="M46" s="38">
        <v>963.9</v>
      </c>
      <c r="N46" s="38">
        <v>964.2166666666667</v>
      </c>
    </row>
    <row r="47" spans="1:14">
      <c r="A47" s="3">
        <v>2006</v>
      </c>
      <c r="B47" s="38">
        <v>968.5</v>
      </c>
      <c r="C47" s="38">
        <v>960.3</v>
      </c>
      <c r="D47" s="38">
        <v>957.8</v>
      </c>
      <c r="E47" s="38">
        <v>961.1</v>
      </c>
      <c r="F47" s="38">
        <v>963.5</v>
      </c>
      <c r="G47" s="38">
        <v>966.4</v>
      </c>
      <c r="H47" s="38">
        <v>965.6</v>
      </c>
      <c r="I47" s="38">
        <v>961</v>
      </c>
      <c r="J47" s="38">
        <v>963.1</v>
      </c>
      <c r="K47" s="38">
        <v>962.8</v>
      </c>
      <c r="L47" s="38">
        <v>966.6</v>
      </c>
      <c r="M47" s="38">
        <v>971.6</v>
      </c>
      <c r="N47" s="38">
        <v>964.02499999999998</v>
      </c>
    </row>
    <row r="48" spans="1:14">
      <c r="A48" s="3">
        <v>2007</v>
      </c>
      <c r="B48" s="38">
        <v>967.8</v>
      </c>
      <c r="C48" s="38">
        <v>959.7</v>
      </c>
      <c r="D48" s="38">
        <v>961.7</v>
      </c>
      <c r="E48" s="38">
        <v>964.5</v>
      </c>
      <c r="F48" s="38">
        <v>959</v>
      </c>
      <c r="G48" s="38">
        <v>960.5</v>
      </c>
      <c r="H48" s="38">
        <v>962.7</v>
      </c>
      <c r="I48" s="38">
        <v>962.4</v>
      </c>
      <c r="J48" s="38">
        <v>966.3</v>
      </c>
      <c r="K48" s="38">
        <v>968.3</v>
      </c>
      <c r="L48" s="38">
        <v>965.4</v>
      </c>
      <c r="M48" s="38">
        <v>969.5</v>
      </c>
      <c r="N48" s="38">
        <v>964</v>
      </c>
    </row>
    <row r="49" spans="1:14">
      <c r="A49" s="3">
        <v>2008</v>
      </c>
      <c r="B49" s="38">
        <v>966.9</v>
      </c>
      <c r="C49" s="38">
        <v>971.9</v>
      </c>
      <c r="D49" s="38">
        <v>955.7</v>
      </c>
      <c r="E49" s="38">
        <v>957.5</v>
      </c>
      <c r="F49" s="38">
        <v>960.2</v>
      </c>
      <c r="G49" s="38">
        <v>963</v>
      </c>
      <c r="H49" s="38">
        <v>963.3</v>
      </c>
      <c r="I49" s="38">
        <v>962.6</v>
      </c>
      <c r="J49" s="38">
        <v>964</v>
      </c>
      <c r="K49" s="38">
        <v>964.9</v>
      </c>
      <c r="L49" s="38">
        <v>961.5</v>
      </c>
      <c r="M49" s="38">
        <v>963.9</v>
      </c>
      <c r="N49" s="38">
        <v>963</v>
      </c>
    </row>
    <row r="50" spans="1:14">
      <c r="A50" s="3">
        <v>2009</v>
      </c>
      <c r="B50" s="38">
        <v>960.6</v>
      </c>
      <c r="C50" s="38">
        <v>960.1</v>
      </c>
      <c r="D50" s="38">
        <v>961.5</v>
      </c>
      <c r="E50" s="38">
        <v>959.5</v>
      </c>
      <c r="F50" s="38">
        <v>965.4</v>
      </c>
      <c r="G50" s="38">
        <v>962.8</v>
      </c>
      <c r="H50" s="38">
        <v>963.8</v>
      </c>
      <c r="I50" s="38">
        <v>965</v>
      </c>
      <c r="J50" s="38">
        <v>966.1</v>
      </c>
      <c r="K50" s="38">
        <v>964.4</v>
      </c>
      <c r="L50" s="38">
        <v>959</v>
      </c>
      <c r="M50" s="38">
        <v>955.3</v>
      </c>
      <c r="N50" s="38">
        <v>962</v>
      </c>
    </row>
    <row r="51" spans="1:14">
      <c r="A51" s="3">
        <v>2010</v>
      </c>
      <c r="B51" s="38">
        <v>959.3</v>
      </c>
      <c r="C51" s="38">
        <v>952</v>
      </c>
      <c r="D51" s="38">
        <v>963</v>
      </c>
      <c r="E51" s="38">
        <v>964</v>
      </c>
      <c r="F51" s="38">
        <v>960</v>
      </c>
      <c r="G51" s="38">
        <v>961.4</v>
      </c>
      <c r="H51" s="38">
        <v>964.6</v>
      </c>
      <c r="I51" s="38">
        <v>963</v>
      </c>
      <c r="J51" s="38">
        <v>963</v>
      </c>
      <c r="K51" s="38">
        <v>960.9</v>
      </c>
      <c r="L51" s="38">
        <v>954.3</v>
      </c>
      <c r="M51" s="38">
        <v>958</v>
      </c>
      <c r="N51" s="38">
        <v>960.3</v>
      </c>
    </row>
    <row r="52" spans="1:14">
      <c r="A52" s="3">
        <v>2011</v>
      </c>
      <c r="B52" s="38">
        <v>965.2</v>
      </c>
      <c r="C52" s="38">
        <v>964.4</v>
      </c>
      <c r="D52" s="38">
        <v>966.2</v>
      </c>
      <c r="E52" s="38">
        <v>964.2</v>
      </c>
      <c r="F52" s="38">
        <v>965.1</v>
      </c>
      <c r="G52" s="38">
        <v>963.9</v>
      </c>
      <c r="H52" s="38">
        <v>960.8</v>
      </c>
      <c r="I52" s="38">
        <v>963.1</v>
      </c>
      <c r="J52" s="38">
        <v>965.6</v>
      </c>
      <c r="K52" s="38">
        <v>967.7</v>
      </c>
      <c r="L52" s="38">
        <v>967.5</v>
      </c>
      <c r="M52" s="38">
        <v>964.4</v>
      </c>
      <c r="N52" s="38">
        <v>964.8</v>
      </c>
    </row>
    <row r="53" spans="1:14">
      <c r="A53" s="3">
        <v>2012</v>
      </c>
      <c r="B53" s="38">
        <v>968.3</v>
      </c>
      <c r="C53" s="38">
        <v>970.8</v>
      </c>
      <c r="D53" s="38">
        <v>971.6</v>
      </c>
      <c r="E53" s="38">
        <v>953.2</v>
      </c>
      <c r="F53" s="38">
        <v>962.3</v>
      </c>
      <c r="G53" s="38">
        <v>962.1</v>
      </c>
      <c r="H53" s="38">
        <v>963.7</v>
      </c>
      <c r="I53" s="38">
        <v>964.7</v>
      </c>
      <c r="J53" s="38">
        <v>963.6</v>
      </c>
      <c r="K53" s="38">
        <v>960.4</v>
      </c>
      <c r="L53" s="38">
        <v>960.6</v>
      </c>
      <c r="M53" s="38">
        <v>961.4</v>
      </c>
      <c r="N53" s="38">
        <v>963.6</v>
      </c>
    </row>
    <row r="54" spans="1:14">
      <c r="A54" s="3">
        <v>2013</v>
      </c>
      <c r="B54" s="38">
        <v>961.2</v>
      </c>
      <c r="C54" s="38">
        <v>960</v>
      </c>
      <c r="D54" s="38">
        <v>953.3</v>
      </c>
      <c r="E54" s="38">
        <v>961</v>
      </c>
      <c r="F54" s="38">
        <v>958.5</v>
      </c>
      <c r="G54" s="38">
        <v>964.7</v>
      </c>
      <c r="H54" s="38">
        <v>965.9</v>
      </c>
      <c r="I54" s="38">
        <v>965.1</v>
      </c>
      <c r="J54" s="38">
        <v>963.7</v>
      </c>
      <c r="K54" s="38">
        <v>964.3</v>
      </c>
      <c r="L54" s="38">
        <v>962.5</v>
      </c>
      <c r="M54" s="38">
        <v>969.4</v>
      </c>
      <c r="N54" s="38">
        <v>962.5</v>
      </c>
    </row>
    <row r="55" spans="1:14">
      <c r="A55" s="3">
        <v>2014</v>
      </c>
      <c r="B55" s="38">
        <v>957.46129032258034</v>
      </c>
      <c r="C55" s="38">
        <v>957.07857142857119</v>
      </c>
      <c r="D55" s="38">
        <v>963.03870967741921</v>
      </c>
      <c r="E55" s="38">
        <v>960.76333333333321</v>
      </c>
      <c r="F55" s="38">
        <v>962.69677419354844</v>
      </c>
      <c r="G55" s="38">
        <v>963.38333333333321</v>
      </c>
      <c r="H55" s="38">
        <v>961.77096774193535</v>
      </c>
      <c r="I55" s="38">
        <v>962.43870967741907</v>
      </c>
      <c r="J55" s="38">
        <v>964.81666666666649</v>
      </c>
      <c r="K55" s="38">
        <v>964.87741935483859</v>
      </c>
      <c r="L55" s="38">
        <v>958.81666666666649</v>
      </c>
      <c r="M55" s="38">
        <v>966.53548387096748</v>
      </c>
      <c r="N55" s="38">
        <v>961.97316052227313</v>
      </c>
    </row>
    <row r="56" spans="1:14">
      <c r="A56" s="3">
        <v>2015</v>
      </c>
      <c r="B56" s="38">
        <v>964.6</v>
      </c>
      <c r="C56" s="38">
        <v>962.5</v>
      </c>
      <c r="D56" s="38">
        <v>965.9</v>
      </c>
      <c r="E56" s="38">
        <v>966.5</v>
      </c>
      <c r="F56" s="38">
        <v>963.5</v>
      </c>
      <c r="G56" s="38">
        <v>965.6</v>
      </c>
      <c r="H56" s="38">
        <v>963.8</v>
      </c>
      <c r="I56" s="38">
        <v>963.5</v>
      </c>
      <c r="J56" s="38">
        <v>964.4</v>
      </c>
      <c r="K56" s="38">
        <v>964.63</v>
      </c>
      <c r="L56" s="38">
        <v>968.2</v>
      </c>
      <c r="M56" s="38">
        <v>975.5</v>
      </c>
      <c r="N56" s="38">
        <v>965.71916666666675</v>
      </c>
    </row>
    <row r="57" spans="1:14">
      <c r="A57" s="3">
        <v>2016</v>
      </c>
      <c r="B57" s="38">
        <v>962.10645161290324</v>
      </c>
      <c r="C57" s="38">
        <v>959.40689655172412</v>
      </c>
      <c r="D57" s="38">
        <v>959.98709677419356</v>
      </c>
      <c r="E57" s="38">
        <v>959.29666666666662</v>
      </c>
      <c r="F57" s="38">
        <v>960.4</v>
      </c>
      <c r="G57" s="38">
        <v>962.31666666666672</v>
      </c>
      <c r="H57" s="38">
        <v>965.66774193548383</v>
      </c>
      <c r="I57" s="38">
        <v>967.16451612903222</v>
      </c>
      <c r="J57" s="38">
        <v>966.09333333333336</v>
      </c>
      <c r="K57" s="38">
        <v>966.70322580645166</v>
      </c>
      <c r="L57" s="38">
        <v>962.4666666666667</v>
      </c>
      <c r="M57" s="38">
        <v>976.00967741935483</v>
      </c>
      <c r="N57" s="38">
        <v>963.96824496353986</v>
      </c>
    </row>
    <row r="58" spans="1:14">
      <c r="A58" s="3">
        <v>2017</v>
      </c>
      <c r="B58" s="38">
        <v>964.1</v>
      </c>
      <c r="C58" s="38">
        <v>962</v>
      </c>
      <c r="D58" s="38">
        <v>962.2</v>
      </c>
      <c r="E58" s="38">
        <v>960.8</v>
      </c>
      <c r="F58" s="38">
        <v>961.9</v>
      </c>
      <c r="G58" s="38">
        <v>963.5</v>
      </c>
      <c r="H58" s="38">
        <v>963.8</v>
      </c>
      <c r="I58" s="38">
        <v>963.5</v>
      </c>
      <c r="J58" s="38">
        <v>964.8</v>
      </c>
      <c r="K58" s="38">
        <v>964.3</v>
      </c>
      <c r="L58" s="38">
        <v>962.9</v>
      </c>
      <c r="M58" s="38">
        <v>966.3</v>
      </c>
      <c r="N58" s="38">
        <v>963.4</v>
      </c>
    </row>
    <row r="59" spans="1:14">
      <c r="A59" s="3">
        <v>2018</v>
      </c>
      <c r="B59" s="38">
        <v>962.6</v>
      </c>
      <c r="C59" s="38">
        <v>960.5</v>
      </c>
      <c r="D59" s="38">
        <v>951.2</v>
      </c>
      <c r="E59" s="38">
        <v>960.2</v>
      </c>
      <c r="F59" s="38">
        <v>961.3</v>
      </c>
      <c r="G59" s="38">
        <v>963.3</v>
      </c>
      <c r="H59" s="38">
        <v>963.1</v>
      </c>
      <c r="I59" s="38">
        <v>964.7</v>
      </c>
      <c r="J59" s="38">
        <v>968</v>
      </c>
      <c r="K59" s="38">
        <v>964.2</v>
      </c>
      <c r="L59" s="38">
        <v>963</v>
      </c>
      <c r="M59" s="38">
        <v>968.2</v>
      </c>
      <c r="N59" s="38">
        <v>962.5</v>
      </c>
    </row>
    <row r="60" spans="1:14">
      <c r="A60" s="3">
        <v>2019</v>
      </c>
      <c r="B60" s="38">
        <v>962.7</v>
      </c>
      <c r="C60" s="38">
        <v>970</v>
      </c>
      <c r="D60" s="38">
        <v>966.3</v>
      </c>
      <c r="E60" s="38">
        <v>959.7</v>
      </c>
      <c r="F60" s="38">
        <v>961.4</v>
      </c>
      <c r="G60" s="38">
        <v>963.5</v>
      </c>
      <c r="H60" s="38">
        <v>962.7</v>
      </c>
      <c r="I60" s="38">
        <v>964.9</v>
      </c>
      <c r="J60" s="38">
        <v>966.4</v>
      </c>
      <c r="K60" s="38">
        <v>963.1</v>
      </c>
      <c r="L60" s="38">
        <v>953.1</v>
      </c>
      <c r="M60" s="38">
        <v>962.3</v>
      </c>
      <c r="N60" s="38">
        <v>963</v>
      </c>
    </row>
    <row r="61" spans="1:14">
      <c r="A61" s="3">
        <v>2020</v>
      </c>
      <c r="B61" s="38">
        <v>971.8</v>
      </c>
      <c r="C61" s="38">
        <v>965.8</v>
      </c>
      <c r="D61" s="38">
        <v>963.2</v>
      </c>
      <c r="E61" s="38">
        <v>962.8</v>
      </c>
      <c r="F61" s="38">
        <v>965.3</v>
      </c>
      <c r="G61" s="38">
        <v>961</v>
      </c>
      <c r="H61" s="38">
        <v>964.6</v>
      </c>
      <c r="I61" s="38">
        <v>962.5</v>
      </c>
      <c r="J61" s="38">
        <v>964.2</v>
      </c>
      <c r="K61" s="38">
        <v>961.4</v>
      </c>
      <c r="L61" s="38">
        <v>971.1</v>
      </c>
      <c r="M61" s="38">
        <v>956.3</v>
      </c>
      <c r="N61" s="38">
        <v>964.2</v>
      </c>
    </row>
    <row r="62" spans="1:14">
      <c r="A62" s="3">
        <v>2021</v>
      </c>
      <c r="B62" s="38">
        <v>962.97444168734489</v>
      </c>
      <c r="C62" s="38">
        <v>962.26042061386886</v>
      </c>
      <c r="D62" s="38">
        <v>962.7327543424318</v>
      </c>
      <c r="E62" s="38">
        <v>961.20461538461541</v>
      </c>
      <c r="F62" s="38">
        <v>962.24590570719602</v>
      </c>
      <c r="G62" s="38">
        <v>963.22307692307686</v>
      </c>
      <c r="H62" s="38">
        <v>963.63374689826298</v>
      </c>
      <c r="I62" s="38">
        <v>964.14640198511177</v>
      </c>
      <c r="J62" s="38">
        <v>965.16230769230776</v>
      </c>
      <c r="K62" s="38">
        <v>964.13158808933008</v>
      </c>
      <c r="L62" s="38">
        <v>962.02948717948721</v>
      </c>
      <c r="M62" s="38">
        <v>964.84193548387088</v>
      </c>
      <c r="N62" s="38">
        <v>963.2</v>
      </c>
    </row>
    <row r="63" spans="1:14">
      <c r="A63" s="3">
        <v>2022</v>
      </c>
      <c r="B63" s="38">
        <v>972.1</v>
      </c>
      <c r="C63" s="38">
        <v>967.9</v>
      </c>
      <c r="D63" s="38">
        <v>967.7</v>
      </c>
      <c r="E63" s="38">
        <v>959.8</v>
      </c>
      <c r="F63" s="38">
        <v>965</v>
      </c>
      <c r="G63" s="38">
        <v>963.8</v>
      </c>
      <c r="H63" s="38">
        <v>967.1</v>
      </c>
      <c r="I63" s="38">
        <v>963.5</v>
      </c>
      <c r="J63" s="38">
        <v>961.7</v>
      </c>
      <c r="K63" s="38">
        <v>968.2</v>
      </c>
      <c r="L63" s="38">
        <v>962.8</v>
      </c>
      <c r="M63" s="38">
        <v>962</v>
      </c>
      <c r="N63" s="38">
        <v>965.1</v>
      </c>
    </row>
    <row r="64" spans="1:14">
      <c r="A64" s="3">
        <v>2023</v>
      </c>
      <c r="B64" s="38">
        <v>964.79354838709673</v>
      </c>
      <c r="C64" s="38">
        <v>972.76428571428539</v>
      </c>
      <c r="D64" s="38">
        <v>959.90967741935503</v>
      </c>
      <c r="E64" s="38">
        <v>961.99333333333323</v>
      </c>
      <c r="F64" s="38">
        <v>963.65806451612912</v>
      </c>
      <c r="G64" s="38">
        <v>962.75</v>
      </c>
      <c r="H64" s="38">
        <v>963.08387096774186</v>
      </c>
      <c r="I64" s="38">
        <v>963.16451612903234</v>
      </c>
      <c r="J64" s="38">
        <v>965.45333333333338</v>
      </c>
      <c r="K64" s="38">
        <v>960.89677419354837</v>
      </c>
      <c r="L64" s="38">
        <v>957.64666666666665</v>
      </c>
      <c r="M64" s="38">
        <v>964.41612903225791</v>
      </c>
      <c r="N64" s="38">
        <v>963.4</v>
      </c>
    </row>
    <row r="65" spans="1:14">
      <c r="A65" s="3">
        <v>2024</v>
      </c>
      <c r="B65" s="38">
        <v>966.3</v>
      </c>
      <c r="C65" s="38">
        <v>962.1</v>
      </c>
      <c r="D65" s="38">
        <v>956.7</v>
      </c>
      <c r="E65" s="38">
        <v>962.9</v>
      </c>
      <c r="F65" s="38">
        <v>960.3</v>
      </c>
      <c r="G65" s="38">
        <v>961.9</v>
      </c>
      <c r="H65" s="38">
        <v>963.2</v>
      </c>
      <c r="I65" s="38">
        <v>963.3</v>
      </c>
      <c r="J65" s="38">
        <v>962.3</v>
      </c>
      <c r="K65" s="38">
        <v>964</v>
      </c>
      <c r="L65" s="38">
        <v>968.3</v>
      </c>
      <c r="M65" s="38">
        <v>969.6</v>
      </c>
      <c r="N65" s="38">
        <v>963.4</v>
      </c>
    </row>
    <row r="67" spans="1:14">
      <c r="A67" s="12" t="s">
        <v>492</v>
      </c>
    </row>
    <row r="69" spans="1:14">
      <c r="A69" s="13" t="s">
        <v>493</v>
      </c>
      <c r="B69" s="9"/>
      <c r="H69" s="9"/>
    </row>
    <row r="70" spans="1:14">
      <c r="A70" s="3" t="s">
        <v>327</v>
      </c>
    </row>
    <row r="72" spans="1:14">
      <c r="A72" s="16" t="s">
        <v>110</v>
      </c>
    </row>
    <row r="73" spans="1:14">
      <c r="A73" s="3" t="s">
        <v>145</v>
      </c>
    </row>
    <row r="74" spans="1:14">
      <c r="A74" s="3" t="s">
        <v>146</v>
      </c>
    </row>
  </sheetData>
  <phoneticPr fontId="4" type="noConversion"/>
  <hyperlinks>
    <hyperlink ref="A4" location="Inhalt!A1" display="&lt;&lt;&lt; Inhalt" xr:uid="{EC5B1CA5-54F5-480B-9275-F8D0F406E2BA}"/>
    <hyperlink ref="A67" location="Metadaten!A1" display="Metadaten &lt;&lt;&lt;" xr:uid="{AE74A675-2B04-4B01-908D-37EB423EE90D}"/>
  </hyperlinks>
  <pageMargins left="0.78740157499999996" right="0.78740157499999996" top="0.984251969" bottom="0.984251969" header="0.4921259845" footer="0.4921259845"/>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74"/>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3" customWidth="1"/>
    <col min="2" max="2" width="6" style="3" bestFit="1" customWidth="1"/>
    <col min="3" max="3" width="7.140625" style="3" bestFit="1" customWidth="1"/>
    <col min="4" max="4" width="4.85546875" style="3" bestFit="1" customWidth="1"/>
    <col min="5" max="5" width="4.7109375" style="3" bestFit="1" customWidth="1"/>
    <col min="6" max="6" width="3.85546875" style="3" bestFit="1" customWidth="1"/>
    <col min="7" max="7" width="4" style="3" bestFit="1" customWidth="1"/>
    <col min="8" max="8" width="3.42578125" style="3" bestFit="1" customWidth="1"/>
    <col min="9" max="9" width="6.42578125" style="3" bestFit="1" customWidth="1"/>
    <col min="10" max="10" width="9.85546875" style="3" bestFit="1" customWidth="1"/>
    <col min="11" max="11" width="7.5703125" style="3" bestFit="1" customWidth="1"/>
    <col min="12" max="12" width="9.42578125" style="3" bestFit="1" customWidth="1"/>
    <col min="13" max="13" width="9.140625" style="3" bestFit="1" customWidth="1"/>
    <col min="14" max="14" width="10.7109375" style="3" bestFit="1" customWidth="1"/>
    <col min="15" max="16384" width="11.42578125" style="3"/>
  </cols>
  <sheetData>
    <row r="1" spans="1:14" ht="15.75">
      <c r="A1" s="1" t="s">
        <v>147</v>
      </c>
    </row>
    <row r="2" spans="1:14">
      <c r="A2" s="3" t="s">
        <v>609</v>
      </c>
    </row>
    <row r="4" spans="1:14">
      <c r="A4" s="14" t="s">
        <v>481</v>
      </c>
    </row>
    <row r="5" spans="1:14">
      <c r="A5" s="7"/>
    </row>
    <row r="6" spans="1:14">
      <c r="A6" s="11" t="s">
        <v>530</v>
      </c>
    </row>
    <row r="8" spans="1:14" s="5" customFormat="1">
      <c r="A8" s="5" t="s">
        <v>141</v>
      </c>
      <c r="B8" s="5" t="s">
        <v>127</v>
      </c>
      <c r="C8" s="5" t="s">
        <v>128</v>
      </c>
      <c r="D8" s="5" t="s">
        <v>129</v>
      </c>
      <c r="E8" s="5" t="s">
        <v>130</v>
      </c>
      <c r="F8" s="5" t="s">
        <v>131</v>
      </c>
      <c r="G8" s="5" t="s">
        <v>132</v>
      </c>
      <c r="H8" s="5" t="s">
        <v>133</v>
      </c>
      <c r="I8" s="5" t="s">
        <v>134</v>
      </c>
      <c r="J8" s="5" t="s">
        <v>135</v>
      </c>
      <c r="K8" s="5" t="s">
        <v>136</v>
      </c>
      <c r="L8" s="5" t="s">
        <v>137</v>
      </c>
      <c r="M8" s="5" t="s">
        <v>138</v>
      </c>
      <c r="N8" s="5" t="s">
        <v>144</v>
      </c>
    </row>
    <row r="9" spans="1:14">
      <c r="A9" s="3">
        <v>1968</v>
      </c>
      <c r="B9" s="39">
        <v>78</v>
      </c>
      <c r="C9" s="39">
        <v>77</v>
      </c>
      <c r="D9" s="39">
        <v>73</v>
      </c>
      <c r="E9" s="39">
        <v>75</v>
      </c>
      <c r="F9" s="39">
        <v>75</v>
      </c>
      <c r="G9" s="39">
        <v>76</v>
      </c>
      <c r="H9" s="39">
        <v>81</v>
      </c>
      <c r="I9" s="39">
        <v>84</v>
      </c>
      <c r="J9" s="39">
        <v>86</v>
      </c>
      <c r="K9" s="39">
        <v>87</v>
      </c>
      <c r="L9" s="39">
        <v>88</v>
      </c>
      <c r="M9" s="39">
        <v>90</v>
      </c>
      <c r="N9" s="39">
        <v>81</v>
      </c>
    </row>
    <row r="10" spans="1:14">
      <c r="A10" s="3">
        <v>1969</v>
      </c>
      <c r="B10" s="39">
        <v>89</v>
      </c>
      <c r="C10" s="39">
        <v>82</v>
      </c>
      <c r="D10" s="39">
        <v>82</v>
      </c>
      <c r="E10" s="39">
        <v>79</v>
      </c>
      <c r="F10" s="39">
        <v>78</v>
      </c>
      <c r="G10" s="39">
        <v>87</v>
      </c>
      <c r="H10" s="39">
        <v>83</v>
      </c>
      <c r="I10" s="39">
        <v>86</v>
      </c>
      <c r="J10" s="39">
        <v>89</v>
      </c>
      <c r="K10" s="39">
        <v>89</v>
      </c>
      <c r="L10" s="39">
        <v>80</v>
      </c>
      <c r="M10" s="39">
        <v>91</v>
      </c>
      <c r="N10" s="39">
        <v>85</v>
      </c>
    </row>
    <row r="11" spans="1:14">
      <c r="A11" s="3">
        <v>1970</v>
      </c>
      <c r="B11" s="39">
        <v>80</v>
      </c>
      <c r="C11" s="39">
        <v>84</v>
      </c>
      <c r="D11" s="39">
        <v>79</v>
      </c>
      <c r="E11" s="39">
        <v>76</v>
      </c>
      <c r="F11" s="39">
        <v>77</v>
      </c>
      <c r="G11" s="39">
        <v>77</v>
      </c>
      <c r="H11" s="39">
        <v>80</v>
      </c>
      <c r="I11" s="39">
        <v>75</v>
      </c>
      <c r="J11" s="39">
        <v>73</v>
      </c>
      <c r="K11" s="39">
        <v>67</v>
      </c>
      <c r="L11" s="39">
        <v>76</v>
      </c>
      <c r="M11" s="39">
        <v>95</v>
      </c>
      <c r="N11" s="39">
        <v>78</v>
      </c>
    </row>
    <row r="12" spans="1:14">
      <c r="A12" s="3">
        <v>1971</v>
      </c>
      <c r="B12" s="39">
        <v>88</v>
      </c>
      <c r="C12" s="39">
        <v>85</v>
      </c>
      <c r="D12" s="39">
        <v>73</v>
      </c>
      <c r="E12" s="39">
        <v>60</v>
      </c>
      <c r="F12" s="39">
        <v>66</v>
      </c>
      <c r="G12" s="39">
        <v>71</v>
      </c>
      <c r="H12" s="39">
        <v>66</v>
      </c>
      <c r="I12" s="39">
        <v>68</v>
      </c>
      <c r="J12" s="39">
        <v>66</v>
      </c>
      <c r="K12" s="39">
        <v>67</v>
      </c>
      <c r="L12" s="39">
        <v>74</v>
      </c>
      <c r="M12" s="39">
        <v>82</v>
      </c>
      <c r="N12" s="39">
        <v>72</v>
      </c>
    </row>
    <row r="13" spans="1:14">
      <c r="A13" s="3">
        <v>1972</v>
      </c>
      <c r="B13" s="39">
        <v>80</v>
      </c>
      <c r="C13" s="39">
        <v>62</v>
      </c>
      <c r="D13" s="39">
        <v>67</v>
      </c>
      <c r="E13" s="39">
        <v>73</v>
      </c>
      <c r="F13" s="39">
        <v>72</v>
      </c>
      <c r="G13" s="39">
        <v>73</v>
      </c>
      <c r="H13" s="39">
        <v>79</v>
      </c>
      <c r="I13" s="39">
        <v>79</v>
      </c>
      <c r="J13" s="39">
        <v>79</v>
      </c>
      <c r="K13" s="39">
        <v>82</v>
      </c>
      <c r="L13" s="39">
        <v>84</v>
      </c>
      <c r="M13" s="39">
        <v>81</v>
      </c>
      <c r="N13" s="39">
        <v>76</v>
      </c>
    </row>
    <row r="14" spans="1:14">
      <c r="A14" s="3">
        <v>1973</v>
      </c>
      <c r="B14" s="39">
        <v>83</v>
      </c>
      <c r="C14" s="39">
        <v>80</v>
      </c>
      <c r="D14" s="39">
        <v>72</v>
      </c>
      <c r="E14" s="39">
        <v>71</v>
      </c>
      <c r="F14" s="39">
        <v>63</v>
      </c>
      <c r="G14" s="39">
        <v>74</v>
      </c>
      <c r="H14" s="39">
        <v>78</v>
      </c>
      <c r="I14" s="39">
        <v>77</v>
      </c>
      <c r="J14" s="39">
        <v>80</v>
      </c>
      <c r="K14" s="39">
        <v>86</v>
      </c>
      <c r="L14" s="39">
        <v>82</v>
      </c>
      <c r="M14" s="39">
        <v>76</v>
      </c>
      <c r="N14" s="39">
        <v>77</v>
      </c>
    </row>
    <row r="15" spans="1:14">
      <c r="A15" s="3">
        <v>1974</v>
      </c>
      <c r="B15" s="39">
        <v>79</v>
      </c>
      <c r="C15" s="39">
        <v>81</v>
      </c>
      <c r="D15" s="39">
        <v>68</v>
      </c>
      <c r="E15" s="39">
        <v>73</v>
      </c>
      <c r="F15" s="39">
        <v>74</v>
      </c>
      <c r="G15" s="39">
        <v>74</v>
      </c>
      <c r="H15" s="39">
        <v>75</v>
      </c>
      <c r="I15" s="39">
        <v>75</v>
      </c>
      <c r="J15" s="39">
        <v>78</v>
      </c>
      <c r="K15" s="39">
        <v>86</v>
      </c>
      <c r="L15" s="39">
        <v>76</v>
      </c>
      <c r="M15" s="39">
        <v>78</v>
      </c>
      <c r="N15" s="39">
        <v>76</v>
      </c>
    </row>
    <row r="16" spans="1:14">
      <c r="A16" s="3">
        <v>1975</v>
      </c>
      <c r="B16" s="39">
        <v>71</v>
      </c>
      <c r="C16" s="39">
        <v>77</v>
      </c>
      <c r="D16" s="39">
        <v>77</v>
      </c>
      <c r="E16" s="39">
        <v>74</v>
      </c>
      <c r="F16" s="39">
        <v>74</v>
      </c>
      <c r="G16" s="39">
        <v>78</v>
      </c>
      <c r="H16" s="39">
        <v>78</v>
      </c>
      <c r="I16" s="39">
        <v>80</v>
      </c>
      <c r="J16" s="39">
        <v>74</v>
      </c>
      <c r="K16" s="39">
        <v>84</v>
      </c>
      <c r="L16" s="39">
        <v>84</v>
      </c>
      <c r="M16" s="39">
        <v>86</v>
      </c>
      <c r="N16" s="39">
        <v>78</v>
      </c>
    </row>
    <row r="17" spans="1:14">
      <c r="A17" s="3">
        <v>1976</v>
      </c>
      <c r="B17" s="39">
        <v>79</v>
      </c>
      <c r="C17" s="39">
        <v>82</v>
      </c>
      <c r="D17" s="39">
        <v>70</v>
      </c>
      <c r="E17" s="39">
        <v>67</v>
      </c>
      <c r="F17" s="39">
        <v>70</v>
      </c>
      <c r="G17" s="39">
        <v>66</v>
      </c>
      <c r="H17" s="39">
        <v>74</v>
      </c>
      <c r="I17" s="39">
        <v>78</v>
      </c>
      <c r="J17" s="39">
        <v>75</v>
      </c>
      <c r="K17" s="39">
        <v>77</v>
      </c>
      <c r="L17" s="39">
        <v>80</v>
      </c>
      <c r="M17" s="39">
        <v>83</v>
      </c>
      <c r="N17" s="39">
        <v>75</v>
      </c>
    </row>
    <row r="18" spans="1:14">
      <c r="A18" s="3">
        <v>1977</v>
      </c>
      <c r="B18" s="39">
        <v>84</v>
      </c>
      <c r="C18" s="39">
        <v>74</v>
      </c>
      <c r="D18" s="39">
        <v>68</v>
      </c>
      <c r="E18" s="39">
        <v>78</v>
      </c>
      <c r="F18" s="39">
        <v>72</v>
      </c>
      <c r="G18" s="39">
        <v>73</v>
      </c>
      <c r="H18" s="39">
        <v>78</v>
      </c>
      <c r="I18" s="39">
        <v>80</v>
      </c>
      <c r="J18" s="39">
        <v>81</v>
      </c>
      <c r="K18" s="39">
        <v>79</v>
      </c>
      <c r="L18" s="39">
        <v>76</v>
      </c>
      <c r="M18" s="39">
        <v>85</v>
      </c>
      <c r="N18" s="39">
        <v>77</v>
      </c>
    </row>
    <row r="19" spans="1:14">
      <c r="A19" s="3">
        <v>1978</v>
      </c>
      <c r="B19" s="39">
        <v>81</v>
      </c>
      <c r="C19" s="39">
        <v>79</v>
      </c>
      <c r="D19" s="39">
        <v>72</v>
      </c>
      <c r="E19" s="39">
        <v>71</v>
      </c>
      <c r="F19" s="39">
        <v>78</v>
      </c>
      <c r="G19" s="39">
        <v>74</v>
      </c>
      <c r="H19" s="39">
        <v>77</v>
      </c>
      <c r="I19" s="39">
        <v>80</v>
      </c>
      <c r="J19" s="39">
        <v>80</v>
      </c>
      <c r="K19" s="39">
        <v>85</v>
      </c>
      <c r="L19" s="39">
        <v>85</v>
      </c>
      <c r="M19" s="39">
        <v>80</v>
      </c>
      <c r="N19" s="39">
        <v>79</v>
      </c>
    </row>
    <row r="20" spans="1:14">
      <c r="A20" s="3">
        <v>1979</v>
      </c>
      <c r="B20" s="39">
        <v>84</v>
      </c>
      <c r="C20" s="39">
        <v>82</v>
      </c>
      <c r="D20" s="39">
        <v>74</v>
      </c>
      <c r="E20" s="39">
        <v>74</v>
      </c>
      <c r="F20" s="39">
        <v>66</v>
      </c>
      <c r="G20" s="39">
        <v>79</v>
      </c>
      <c r="H20" s="39">
        <v>73</v>
      </c>
      <c r="I20" s="39">
        <v>78</v>
      </c>
      <c r="J20" s="39">
        <v>78</v>
      </c>
      <c r="K20" s="39">
        <v>75</v>
      </c>
      <c r="L20" s="39">
        <v>80</v>
      </c>
      <c r="M20" s="39">
        <v>74</v>
      </c>
      <c r="N20" s="39">
        <v>76</v>
      </c>
    </row>
    <row r="21" spans="1:14">
      <c r="A21" s="3">
        <v>1980</v>
      </c>
      <c r="B21" s="39">
        <v>82</v>
      </c>
      <c r="C21" s="39">
        <v>75</v>
      </c>
      <c r="D21" s="39">
        <v>74</v>
      </c>
      <c r="E21" s="39">
        <v>74</v>
      </c>
      <c r="F21" s="39">
        <v>74</v>
      </c>
      <c r="G21" s="39">
        <v>77</v>
      </c>
      <c r="H21" s="39">
        <v>78</v>
      </c>
      <c r="I21" s="39">
        <v>73</v>
      </c>
      <c r="J21" s="39">
        <v>71</v>
      </c>
      <c r="K21" s="39">
        <v>74</v>
      </c>
      <c r="L21" s="39">
        <v>77</v>
      </c>
      <c r="M21" s="39">
        <v>79</v>
      </c>
      <c r="N21" s="39">
        <v>76</v>
      </c>
    </row>
    <row r="22" spans="1:14">
      <c r="A22" s="3">
        <v>1981</v>
      </c>
      <c r="B22" s="39">
        <v>78</v>
      </c>
      <c r="C22" s="39">
        <v>76</v>
      </c>
      <c r="D22" s="39">
        <v>66</v>
      </c>
      <c r="E22" s="39">
        <v>68</v>
      </c>
      <c r="F22" s="39">
        <v>69</v>
      </c>
      <c r="G22" s="39">
        <v>70</v>
      </c>
      <c r="H22" s="39">
        <v>76</v>
      </c>
      <c r="I22" s="39">
        <v>75</v>
      </c>
      <c r="J22" s="39">
        <v>79</v>
      </c>
      <c r="K22" s="39">
        <v>76</v>
      </c>
      <c r="L22" s="39">
        <v>71</v>
      </c>
      <c r="M22" s="39">
        <v>77</v>
      </c>
      <c r="N22" s="39">
        <v>73</v>
      </c>
    </row>
    <row r="23" spans="1:14">
      <c r="A23" s="3">
        <v>1982</v>
      </c>
      <c r="B23" s="39">
        <v>86</v>
      </c>
      <c r="C23" s="39">
        <v>75</v>
      </c>
      <c r="D23" s="39">
        <v>67</v>
      </c>
      <c r="E23" s="39">
        <v>66</v>
      </c>
      <c r="F23" s="39">
        <v>64</v>
      </c>
      <c r="G23" s="39">
        <v>72</v>
      </c>
      <c r="H23" s="39">
        <v>75</v>
      </c>
      <c r="I23" s="39">
        <v>80</v>
      </c>
      <c r="J23" s="39">
        <v>78</v>
      </c>
      <c r="K23" s="39">
        <v>81</v>
      </c>
      <c r="L23" s="39">
        <v>80</v>
      </c>
      <c r="M23" s="39">
        <v>75</v>
      </c>
      <c r="N23" s="39">
        <v>75</v>
      </c>
    </row>
    <row r="24" spans="1:14">
      <c r="A24" s="3">
        <v>1983</v>
      </c>
      <c r="B24" s="39">
        <v>75</v>
      </c>
      <c r="C24" s="39">
        <v>76</v>
      </c>
      <c r="D24" s="39">
        <v>69</v>
      </c>
      <c r="E24" s="39">
        <v>63</v>
      </c>
      <c r="F24" s="39">
        <v>68</v>
      </c>
      <c r="G24" s="39">
        <v>69</v>
      </c>
      <c r="H24" s="39">
        <v>64</v>
      </c>
      <c r="I24" s="39">
        <v>76</v>
      </c>
      <c r="J24" s="39">
        <v>75</v>
      </c>
      <c r="K24" s="39">
        <v>76</v>
      </c>
      <c r="L24" s="39">
        <v>83</v>
      </c>
      <c r="M24" s="39">
        <v>76</v>
      </c>
      <c r="N24" s="39">
        <v>73</v>
      </c>
    </row>
    <row r="25" spans="1:14">
      <c r="A25" s="3">
        <v>1984</v>
      </c>
      <c r="B25" s="39">
        <v>69</v>
      </c>
      <c r="C25" s="39">
        <v>76</v>
      </c>
      <c r="D25" s="39">
        <v>66</v>
      </c>
      <c r="E25" s="39">
        <v>65</v>
      </c>
      <c r="F25" s="39">
        <v>67</v>
      </c>
      <c r="G25" s="39">
        <v>68</v>
      </c>
      <c r="H25" s="39">
        <v>67</v>
      </c>
      <c r="I25" s="39">
        <v>74</v>
      </c>
      <c r="J25" s="39">
        <v>77</v>
      </c>
      <c r="K25" s="39">
        <v>72</v>
      </c>
      <c r="L25" s="39">
        <v>73</v>
      </c>
      <c r="M25" s="39">
        <v>81</v>
      </c>
      <c r="N25" s="39">
        <v>71</v>
      </c>
    </row>
    <row r="26" spans="1:14">
      <c r="A26" s="3">
        <v>1985</v>
      </c>
      <c r="B26" s="39">
        <v>76</v>
      </c>
      <c r="C26" s="39">
        <v>78</v>
      </c>
      <c r="D26" s="39">
        <v>68</v>
      </c>
      <c r="E26" s="39">
        <v>64</v>
      </c>
      <c r="F26" s="39">
        <v>69</v>
      </c>
      <c r="G26" s="39">
        <v>70</v>
      </c>
      <c r="H26" s="39">
        <v>70</v>
      </c>
      <c r="I26" s="39">
        <v>69</v>
      </c>
      <c r="J26" s="39">
        <v>73</v>
      </c>
      <c r="K26" s="39">
        <v>79</v>
      </c>
      <c r="L26" s="39">
        <v>76</v>
      </c>
      <c r="M26" s="39">
        <v>70</v>
      </c>
      <c r="N26" s="39">
        <v>72</v>
      </c>
    </row>
    <row r="27" spans="1:14">
      <c r="A27" s="3">
        <v>1986</v>
      </c>
      <c r="B27" s="39">
        <v>73</v>
      </c>
      <c r="C27" s="39">
        <v>80</v>
      </c>
      <c r="D27" s="39">
        <v>71</v>
      </c>
      <c r="E27" s="39">
        <v>71</v>
      </c>
      <c r="F27" s="39">
        <v>68</v>
      </c>
      <c r="G27" s="39">
        <v>67</v>
      </c>
      <c r="H27" s="39">
        <v>70</v>
      </c>
      <c r="I27" s="39">
        <v>71</v>
      </c>
      <c r="J27" s="39">
        <v>74</v>
      </c>
      <c r="K27" s="39">
        <v>74</v>
      </c>
      <c r="L27" s="39">
        <v>71</v>
      </c>
      <c r="M27" s="39">
        <v>78</v>
      </c>
      <c r="N27" s="39">
        <v>72</v>
      </c>
    </row>
    <row r="28" spans="1:14">
      <c r="A28" s="3">
        <v>1987</v>
      </c>
      <c r="B28" s="39">
        <v>78</v>
      </c>
      <c r="C28" s="39">
        <v>80</v>
      </c>
      <c r="D28" s="39">
        <v>69</v>
      </c>
      <c r="E28" s="39">
        <v>61</v>
      </c>
      <c r="F28" s="39">
        <v>73</v>
      </c>
      <c r="G28" s="39">
        <v>73</v>
      </c>
      <c r="H28" s="39">
        <v>75</v>
      </c>
      <c r="I28" s="39">
        <v>75</v>
      </c>
      <c r="J28" s="39">
        <v>71</v>
      </c>
      <c r="K28" s="39">
        <v>74</v>
      </c>
      <c r="L28" s="39">
        <v>81</v>
      </c>
      <c r="M28" s="39">
        <v>84</v>
      </c>
      <c r="N28" s="39">
        <v>75</v>
      </c>
    </row>
    <row r="29" spans="1:14">
      <c r="A29" s="3">
        <v>1988</v>
      </c>
      <c r="B29" s="39">
        <v>69</v>
      </c>
      <c r="C29" s="39">
        <v>68</v>
      </c>
      <c r="D29" s="39">
        <v>74</v>
      </c>
      <c r="E29" s="39">
        <v>68</v>
      </c>
      <c r="F29" s="39">
        <v>70</v>
      </c>
      <c r="G29" s="39">
        <v>75</v>
      </c>
      <c r="H29" s="39">
        <v>73</v>
      </c>
      <c r="I29" s="39">
        <v>75</v>
      </c>
      <c r="J29" s="39">
        <v>80</v>
      </c>
      <c r="K29" s="39">
        <v>78</v>
      </c>
      <c r="L29" s="39">
        <v>80</v>
      </c>
      <c r="M29" s="39">
        <v>84</v>
      </c>
      <c r="N29" s="39">
        <v>75</v>
      </c>
    </row>
    <row r="30" spans="1:14">
      <c r="A30" s="3">
        <v>1989</v>
      </c>
      <c r="B30" s="39">
        <v>86</v>
      </c>
      <c r="C30" s="39">
        <v>81</v>
      </c>
      <c r="D30" s="39">
        <v>62</v>
      </c>
      <c r="E30" s="39">
        <v>71</v>
      </c>
      <c r="F30" s="39">
        <v>68</v>
      </c>
      <c r="G30" s="39">
        <v>72</v>
      </c>
      <c r="H30" s="39">
        <v>78</v>
      </c>
      <c r="I30" s="39">
        <v>78</v>
      </c>
      <c r="J30" s="39">
        <v>82</v>
      </c>
      <c r="K30" s="39">
        <v>74</v>
      </c>
      <c r="L30" s="39">
        <v>84</v>
      </c>
      <c r="M30" s="39">
        <v>73</v>
      </c>
      <c r="N30" s="39">
        <v>76</v>
      </c>
    </row>
    <row r="31" spans="1:14">
      <c r="A31" s="3">
        <v>1990</v>
      </c>
      <c r="B31" s="39">
        <v>77</v>
      </c>
      <c r="C31" s="39">
        <v>60</v>
      </c>
      <c r="D31" s="39">
        <v>65</v>
      </c>
      <c r="E31" s="39">
        <v>72</v>
      </c>
      <c r="F31" s="39">
        <v>70</v>
      </c>
      <c r="G31" s="39">
        <v>77</v>
      </c>
      <c r="H31" s="39">
        <v>71</v>
      </c>
      <c r="I31" s="39">
        <v>69</v>
      </c>
      <c r="J31" s="39">
        <v>79</v>
      </c>
      <c r="K31" s="39">
        <v>75</v>
      </c>
      <c r="L31" s="39">
        <v>78</v>
      </c>
      <c r="M31" s="39">
        <v>78</v>
      </c>
      <c r="N31" s="39">
        <v>72.583333333333329</v>
      </c>
    </row>
    <row r="32" spans="1:14">
      <c r="A32" s="3">
        <v>1991</v>
      </c>
      <c r="B32" s="39">
        <v>79</v>
      </c>
      <c r="C32" s="39">
        <v>72</v>
      </c>
      <c r="D32" s="39">
        <v>69</v>
      </c>
      <c r="E32" s="39">
        <v>67</v>
      </c>
      <c r="F32" s="39">
        <v>72</v>
      </c>
      <c r="G32" s="39">
        <v>72</v>
      </c>
      <c r="H32" s="39">
        <v>74</v>
      </c>
      <c r="I32" s="39">
        <v>72</v>
      </c>
      <c r="J32" s="39">
        <v>72</v>
      </c>
      <c r="K32" s="39">
        <v>80</v>
      </c>
      <c r="L32" s="39">
        <v>79</v>
      </c>
      <c r="M32" s="39">
        <v>80</v>
      </c>
      <c r="N32" s="39">
        <v>74</v>
      </c>
    </row>
    <row r="33" spans="1:14">
      <c r="A33" s="3">
        <v>1992</v>
      </c>
      <c r="B33" s="39">
        <v>76</v>
      </c>
      <c r="C33" s="39">
        <v>72</v>
      </c>
      <c r="D33" s="39">
        <v>68</v>
      </c>
      <c r="E33" s="39">
        <v>68</v>
      </c>
      <c r="F33" s="39">
        <v>61</v>
      </c>
      <c r="G33" s="39">
        <v>72</v>
      </c>
      <c r="H33" s="39">
        <v>74</v>
      </c>
      <c r="I33" s="39">
        <v>66</v>
      </c>
      <c r="J33" s="39">
        <v>73</v>
      </c>
      <c r="K33" s="39">
        <v>81</v>
      </c>
      <c r="L33" s="39">
        <v>79</v>
      </c>
      <c r="M33" s="39">
        <v>81</v>
      </c>
      <c r="N33" s="39">
        <v>72.583333333333329</v>
      </c>
    </row>
    <row r="34" spans="1:14">
      <c r="A34" s="3">
        <v>1993</v>
      </c>
      <c r="B34" s="39">
        <v>68</v>
      </c>
      <c r="C34" s="39">
        <v>81</v>
      </c>
      <c r="D34" s="39">
        <v>67</v>
      </c>
      <c r="E34" s="39">
        <v>60</v>
      </c>
      <c r="F34" s="39">
        <v>66</v>
      </c>
      <c r="G34" s="39">
        <v>72</v>
      </c>
      <c r="H34" s="39">
        <v>75</v>
      </c>
      <c r="I34" s="39">
        <v>76</v>
      </c>
      <c r="J34" s="39">
        <v>77</v>
      </c>
      <c r="K34" s="39">
        <v>78</v>
      </c>
      <c r="L34" s="39">
        <v>84</v>
      </c>
      <c r="M34" s="39">
        <v>71</v>
      </c>
      <c r="N34" s="39">
        <v>72.916666666666671</v>
      </c>
    </row>
    <row r="35" spans="1:14">
      <c r="A35" s="3">
        <v>1994</v>
      </c>
      <c r="B35" s="39">
        <v>74</v>
      </c>
      <c r="C35" s="39">
        <v>67</v>
      </c>
      <c r="D35" s="39">
        <v>65</v>
      </c>
      <c r="E35" s="39">
        <v>69</v>
      </c>
      <c r="F35" s="39">
        <v>74</v>
      </c>
      <c r="G35" s="39">
        <v>68</v>
      </c>
      <c r="H35" s="39">
        <v>70</v>
      </c>
      <c r="I35" s="39">
        <v>75</v>
      </c>
      <c r="J35" s="39">
        <v>81</v>
      </c>
      <c r="K35" s="39">
        <v>78</v>
      </c>
      <c r="L35" s="39">
        <v>82</v>
      </c>
      <c r="M35" s="39">
        <v>79</v>
      </c>
      <c r="N35" s="39">
        <v>73.5</v>
      </c>
    </row>
    <row r="36" spans="1:14">
      <c r="A36" s="3">
        <v>1995</v>
      </c>
      <c r="B36" s="39">
        <v>70</v>
      </c>
      <c r="C36" s="39">
        <v>69</v>
      </c>
      <c r="D36" s="39">
        <v>65</v>
      </c>
      <c r="E36" s="39">
        <v>69</v>
      </c>
      <c r="F36" s="39">
        <v>67</v>
      </c>
      <c r="G36" s="39">
        <v>78</v>
      </c>
      <c r="H36" s="39">
        <v>71</v>
      </c>
      <c r="I36" s="39">
        <v>80</v>
      </c>
      <c r="J36" s="39">
        <v>78</v>
      </c>
      <c r="K36" s="39">
        <v>77</v>
      </c>
      <c r="L36" s="39">
        <v>78</v>
      </c>
      <c r="M36" s="39">
        <v>83</v>
      </c>
      <c r="N36" s="39">
        <v>73.75</v>
      </c>
    </row>
    <row r="37" spans="1:14">
      <c r="A37" s="3">
        <v>1996</v>
      </c>
      <c r="B37" s="39">
        <v>83</v>
      </c>
      <c r="C37" s="39">
        <v>71</v>
      </c>
      <c r="D37" s="39">
        <v>70</v>
      </c>
      <c r="E37" s="39">
        <v>65</v>
      </c>
      <c r="F37" s="39">
        <v>71</v>
      </c>
      <c r="G37" s="39">
        <v>69</v>
      </c>
      <c r="H37" s="39">
        <v>72</v>
      </c>
      <c r="I37" s="39">
        <v>75</v>
      </c>
      <c r="J37" s="39">
        <v>79</v>
      </c>
      <c r="K37" s="39">
        <v>77</v>
      </c>
      <c r="L37" s="39">
        <v>75</v>
      </c>
      <c r="M37" s="39">
        <v>84</v>
      </c>
      <c r="N37" s="39">
        <v>74.25</v>
      </c>
    </row>
    <row r="38" spans="1:14">
      <c r="A38" s="3">
        <v>1997</v>
      </c>
      <c r="B38" s="39">
        <v>88</v>
      </c>
      <c r="C38" s="39">
        <v>63</v>
      </c>
      <c r="D38" s="39">
        <v>68</v>
      </c>
      <c r="E38" s="39">
        <v>65</v>
      </c>
      <c r="F38" s="39">
        <v>63</v>
      </c>
      <c r="G38" s="39">
        <v>74</v>
      </c>
      <c r="H38" s="39">
        <v>77</v>
      </c>
      <c r="I38" s="39">
        <v>75</v>
      </c>
      <c r="J38" s="39">
        <v>79</v>
      </c>
      <c r="K38" s="39">
        <v>80</v>
      </c>
      <c r="L38" s="39">
        <v>79</v>
      </c>
      <c r="M38" s="39">
        <v>74</v>
      </c>
      <c r="N38" s="39">
        <v>73.75</v>
      </c>
    </row>
    <row r="39" spans="1:14">
      <c r="A39" s="3">
        <v>1998</v>
      </c>
      <c r="B39" s="39">
        <v>70</v>
      </c>
      <c r="C39" s="39">
        <v>66</v>
      </c>
      <c r="D39" s="39">
        <v>67</v>
      </c>
      <c r="E39" s="39">
        <v>64</v>
      </c>
      <c r="F39" s="39">
        <v>61</v>
      </c>
      <c r="G39" s="39">
        <v>67</v>
      </c>
      <c r="H39" s="39">
        <v>73</v>
      </c>
      <c r="I39" s="39">
        <v>71</v>
      </c>
      <c r="J39" s="39">
        <v>79</v>
      </c>
      <c r="K39" s="39">
        <v>76</v>
      </c>
      <c r="L39" s="39">
        <v>75</v>
      </c>
      <c r="M39" s="39">
        <v>69</v>
      </c>
      <c r="N39" s="39">
        <v>69.833333333333329</v>
      </c>
    </row>
    <row r="40" spans="1:14">
      <c r="A40" s="3">
        <v>1999</v>
      </c>
      <c r="B40" s="39">
        <v>69</v>
      </c>
      <c r="C40" s="39">
        <v>77</v>
      </c>
      <c r="D40" s="39">
        <v>65</v>
      </c>
      <c r="E40" s="39">
        <v>68</v>
      </c>
      <c r="F40" s="39">
        <v>71</v>
      </c>
      <c r="G40" s="39">
        <v>76</v>
      </c>
      <c r="H40" s="39">
        <v>74</v>
      </c>
      <c r="I40" s="39">
        <v>80</v>
      </c>
      <c r="J40" s="39">
        <v>74</v>
      </c>
      <c r="K40" s="39">
        <v>76</v>
      </c>
      <c r="L40" s="39">
        <v>84</v>
      </c>
      <c r="M40" s="39">
        <v>70</v>
      </c>
      <c r="N40" s="39">
        <v>73.666666666666671</v>
      </c>
    </row>
    <row r="41" spans="1:14">
      <c r="A41" s="3">
        <v>2000</v>
      </c>
      <c r="B41" s="39">
        <v>76</v>
      </c>
      <c r="C41" s="39">
        <v>69</v>
      </c>
      <c r="D41" s="39">
        <v>71</v>
      </c>
      <c r="E41" s="39">
        <v>59</v>
      </c>
      <c r="F41" s="39">
        <v>66</v>
      </c>
      <c r="G41" s="39">
        <v>66</v>
      </c>
      <c r="H41" s="39">
        <v>77</v>
      </c>
      <c r="I41" s="39">
        <v>73</v>
      </c>
      <c r="J41" s="39">
        <v>76</v>
      </c>
      <c r="K41" s="39">
        <v>79</v>
      </c>
      <c r="L41" s="39">
        <v>70</v>
      </c>
      <c r="M41" s="39">
        <v>75</v>
      </c>
      <c r="N41" s="39">
        <v>71.416666666666671</v>
      </c>
    </row>
    <row r="42" spans="1:14">
      <c r="A42" s="3">
        <v>2001</v>
      </c>
      <c r="B42" s="39">
        <v>67</v>
      </c>
      <c r="C42" s="39">
        <v>67</v>
      </c>
      <c r="D42" s="39">
        <v>71</v>
      </c>
      <c r="E42" s="39">
        <v>70</v>
      </c>
      <c r="F42" s="39">
        <v>65</v>
      </c>
      <c r="G42" s="39">
        <v>70</v>
      </c>
      <c r="H42" s="39">
        <v>71</v>
      </c>
      <c r="I42" s="39">
        <v>75</v>
      </c>
      <c r="J42" s="39">
        <v>81</v>
      </c>
      <c r="K42" s="39">
        <v>72</v>
      </c>
      <c r="L42" s="39">
        <v>84</v>
      </c>
      <c r="M42" s="39">
        <v>78</v>
      </c>
      <c r="N42" s="39">
        <v>72.583333333333329</v>
      </c>
    </row>
    <row r="43" spans="1:14">
      <c r="A43" s="3">
        <v>2002</v>
      </c>
      <c r="B43" s="39">
        <v>71</v>
      </c>
      <c r="C43" s="39">
        <v>66</v>
      </c>
      <c r="D43" s="39">
        <v>61</v>
      </c>
      <c r="E43" s="39">
        <v>65</v>
      </c>
      <c r="F43" s="39">
        <v>66</v>
      </c>
      <c r="G43" s="39">
        <v>68</v>
      </c>
      <c r="H43" s="39">
        <v>74</v>
      </c>
      <c r="I43" s="39">
        <v>78</v>
      </c>
      <c r="J43" s="39">
        <v>79</v>
      </c>
      <c r="K43" s="39">
        <v>72</v>
      </c>
      <c r="L43" s="39">
        <v>78</v>
      </c>
      <c r="M43" s="39">
        <v>79</v>
      </c>
      <c r="N43" s="39">
        <v>71.416666666666671</v>
      </c>
    </row>
    <row r="44" spans="1:14">
      <c r="A44" s="3">
        <v>2003</v>
      </c>
      <c r="B44" s="39">
        <v>75</v>
      </c>
      <c r="C44" s="39">
        <v>70</v>
      </c>
      <c r="D44" s="39">
        <v>58</v>
      </c>
      <c r="E44" s="39">
        <v>57</v>
      </c>
      <c r="F44" s="39">
        <v>66</v>
      </c>
      <c r="G44" s="39">
        <v>62</v>
      </c>
      <c r="H44" s="39">
        <v>67</v>
      </c>
      <c r="I44" s="39">
        <v>61</v>
      </c>
      <c r="J44" s="39">
        <v>69</v>
      </c>
      <c r="K44" s="39">
        <v>77</v>
      </c>
      <c r="L44" s="39">
        <v>75</v>
      </c>
      <c r="M44" s="39">
        <v>71</v>
      </c>
      <c r="N44" s="39">
        <v>67.333333333333329</v>
      </c>
    </row>
    <row r="45" spans="1:14">
      <c r="A45" s="3">
        <v>2004</v>
      </c>
      <c r="B45" s="39">
        <v>73</v>
      </c>
      <c r="C45" s="39">
        <v>65</v>
      </c>
      <c r="D45" s="39">
        <v>62</v>
      </c>
      <c r="E45" s="39">
        <v>60</v>
      </c>
      <c r="F45" s="39">
        <v>67</v>
      </c>
      <c r="G45" s="39">
        <v>72</v>
      </c>
      <c r="H45" s="39">
        <v>71</v>
      </c>
      <c r="I45" s="39">
        <v>72</v>
      </c>
      <c r="J45" s="39">
        <v>78</v>
      </c>
      <c r="K45" s="39">
        <v>76</v>
      </c>
      <c r="L45" s="39">
        <v>81</v>
      </c>
      <c r="M45" s="39">
        <v>82</v>
      </c>
      <c r="N45" s="39">
        <v>71.583333333333329</v>
      </c>
    </row>
    <row r="46" spans="1:14">
      <c r="A46" s="3">
        <v>2005</v>
      </c>
      <c r="B46" s="39">
        <v>69</v>
      </c>
      <c r="C46" s="39">
        <v>73</v>
      </c>
      <c r="D46" s="39">
        <v>67</v>
      </c>
      <c r="E46" s="39">
        <v>63</v>
      </c>
      <c r="F46" s="39">
        <v>67</v>
      </c>
      <c r="G46" s="39">
        <v>65</v>
      </c>
      <c r="H46" s="39">
        <v>73</v>
      </c>
      <c r="I46" s="39">
        <v>80</v>
      </c>
      <c r="J46" s="39">
        <v>73</v>
      </c>
      <c r="K46" s="39">
        <v>75</v>
      </c>
      <c r="L46" s="39">
        <v>79</v>
      </c>
      <c r="M46" s="39">
        <v>77</v>
      </c>
      <c r="N46" s="39">
        <v>71.75</v>
      </c>
    </row>
    <row r="47" spans="1:14">
      <c r="A47" s="3">
        <v>2006</v>
      </c>
      <c r="B47" s="39">
        <v>81</v>
      </c>
      <c r="C47" s="39">
        <v>75</v>
      </c>
      <c r="D47" s="39">
        <v>70</v>
      </c>
      <c r="E47" s="39">
        <v>70</v>
      </c>
      <c r="F47" s="39">
        <v>69</v>
      </c>
      <c r="G47" s="39">
        <v>67</v>
      </c>
      <c r="H47" s="39">
        <v>62</v>
      </c>
      <c r="I47" s="39">
        <v>82</v>
      </c>
      <c r="J47" s="39">
        <v>73</v>
      </c>
      <c r="K47" s="39">
        <v>72</v>
      </c>
      <c r="L47" s="39">
        <v>66</v>
      </c>
      <c r="M47" s="39">
        <v>79</v>
      </c>
      <c r="N47" s="39">
        <v>72.166666666666671</v>
      </c>
    </row>
    <row r="48" spans="1:14">
      <c r="A48" s="3">
        <v>2007</v>
      </c>
      <c r="B48" s="39">
        <v>75</v>
      </c>
      <c r="C48" s="39">
        <v>67</v>
      </c>
      <c r="D48" s="39">
        <v>69</v>
      </c>
      <c r="E48" s="39">
        <v>59</v>
      </c>
      <c r="F48" s="39">
        <v>66</v>
      </c>
      <c r="G48" s="39">
        <v>72</v>
      </c>
      <c r="H48" s="39">
        <v>69</v>
      </c>
      <c r="I48" s="39">
        <v>77</v>
      </c>
      <c r="J48" s="39">
        <v>78</v>
      </c>
      <c r="K48" s="39">
        <v>80</v>
      </c>
      <c r="L48" s="39">
        <v>79</v>
      </c>
      <c r="M48" s="39">
        <v>73</v>
      </c>
      <c r="N48" s="39">
        <v>73</v>
      </c>
    </row>
    <row r="49" spans="1:16">
      <c r="A49" s="3">
        <v>2008</v>
      </c>
      <c r="B49" s="39">
        <v>67</v>
      </c>
      <c r="C49" s="39">
        <v>67</v>
      </c>
      <c r="D49" s="39">
        <v>68</v>
      </c>
      <c r="E49" s="39">
        <v>69</v>
      </c>
      <c r="F49" s="39">
        <v>57</v>
      </c>
      <c r="G49" s="39">
        <v>74</v>
      </c>
      <c r="H49" s="39">
        <v>72</v>
      </c>
      <c r="I49" s="39">
        <v>76</v>
      </c>
      <c r="J49" s="39">
        <v>78</v>
      </c>
      <c r="K49" s="39">
        <v>79</v>
      </c>
      <c r="L49" s="39">
        <v>75</v>
      </c>
      <c r="M49" s="39">
        <v>83</v>
      </c>
      <c r="N49" s="39">
        <v>72</v>
      </c>
    </row>
    <row r="50" spans="1:16">
      <c r="A50" s="3">
        <v>2009</v>
      </c>
      <c r="B50" s="39">
        <v>80</v>
      </c>
      <c r="C50" s="39">
        <v>74</v>
      </c>
      <c r="D50" s="39">
        <v>72</v>
      </c>
      <c r="E50" s="39">
        <v>57</v>
      </c>
      <c r="F50" s="39">
        <v>63</v>
      </c>
      <c r="G50" s="39">
        <v>73</v>
      </c>
      <c r="H50" s="39">
        <v>71</v>
      </c>
      <c r="I50" s="39">
        <v>72</v>
      </c>
      <c r="J50" s="39">
        <v>79</v>
      </c>
      <c r="K50" s="39">
        <v>74</v>
      </c>
      <c r="L50" s="39">
        <v>71</v>
      </c>
      <c r="M50" s="39">
        <v>69</v>
      </c>
      <c r="N50" s="39">
        <v>71</v>
      </c>
    </row>
    <row r="51" spans="1:16">
      <c r="A51" s="3">
        <v>2010</v>
      </c>
      <c r="B51" s="39">
        <v>77</v>
      </c>
      <c r="C51" s="39">
        <v>65</v>
      </c>
      <c r="D51" s="39">
        <v>61</v>
      </c>
      <c r="E51" s="39">
        <v>63</v>
      </c>
      <c r="F51" s="39">
        <v>77</v>
      </c>
      <c r="G51" s="39">
        <v>70</v>
      </c>
      <c r="H51" s="39">
        <v>69</v>
      </c>
      <c r="I51" s="39">
        <v>78</v>
      </c>
      <c r="J51" s="39">
        <v>77</v>
      </c>
      <c r="K51" s="39">
        <v>72</v>
      </c>
      <c r="L51" s="39">
        <v>76</v>
      </c>
      <c r="M51" s="39">
        <v>73</v>
      </c>
      <c r="N51" s="39">
        <v>71</v>
      </c>
    </row>
    <row r="52" spans="1:16">
      <c r="A52" s="3">
        <v>2011</v>
      </c>
      <c r="B52" s="39">
        <v>72</v>
      </c>
      <c r="C52" s="39">
        <v>69</v>
      </c>
      <c r="D52" s="39">
        <v>63</v>
      </c>
      <c r="E52" s="39">
        <v>58</v>
      </c>
      <c r="F52" s="39">
        <v>61</v>
      </c>
      <c r="G52" s="39">
        <v>71</v>
      </c>
      <c r="H52" s="39">
        <v>73</v>
      </c>
      <c r="I52" s="39">
        <v>68</v>
      </c>
      <c r="J52" s="39">
        <v>76</v>
      </c>
      <c r="K52" s="39">
        <v>77</v>
      </c>
      <c r="L52" s="39">
        <v>79</v>
      </c>
      <c r="M52" s="39">
        <v>77</v>
      </c>
      <c r="N52" s="39">
        <v>70</v>
      </c>
    </row>
    <row r="53" spans="1:16">
      <c r="A53" s="3">
        <v>2012</v>
      </c>
      <c r="B53" s="39">
        <v>78</v>
      </c>
      <c r="C53" s="39">
        <v>71</v>
      </c>
      <c r="D53" s="39">
        <v>59</v>
      </c>
      <c r="E53" s="39">
        <v>63</v>
      </c>
      <c r="F53" s="39">
        <v>62</v>
      </c>
      <c r="G53" s="39">
        <v>72</v>
      </c>
      <c r="H53" s="39">
        <v>73</v>
      </c>
      <c r="I53" s="39">
        <v>70</v>
      </c>
      <c r="J53" s="39">
        <v>76</v>
      </c>
      <c r="K53" s="39">
        <v>76</v>
      </c>
      <c r="L53" s="39">
        <v>81</v>
      </c>
      <c r="M53" s="39">
        <v>72</v>
      </c>
      <c r="N53" s="39">
        <v>71</v>
      </c>
      <c r="P53" s="38"/>
    </row>
    <row r="54" spans="1:16">
      <c r="A54" s="3">
        <v>2013</v>
      </c>
      <c r="B54" s="39">
        <v>80</v>
      </c>
      <c r="C54" s="39">
        <v>75</v>
      </c>
      <c r="D54" s="39">
        <v>68</v>
      </c>
      <c r="E54" s="39">
        <v>67</v>
      </c>
      <c r="F54" s="39">
        <v>74</v>
      </c>
      <c r="G54" s="39">
        <v>71</v>
      </c>
      <c r="H54" s="39">
        <v>67</v>
      </c>
      <c r="I54" s="39">
        <v>72</v>
      </c>
      <c r="J54" s="39">
        <v>78</v>
      </c>
      <c r="K54" s="39">
        <v>77</v>
      </c>
      <c r="L54" s="39">
        <v>82</v>
      </c>
      <c r="M54" s="39">
        <v>75</v>
      </c>
      <c r="N54" s="39">
        <v>74</v>
      </c>
      <c r="P54" s="38"/>
    </row>
    <row r="55" spans="1:16">
      <c r="A55" s="3">
        <v>2014</v>
      </c>
      <c r="B55" s="39">
        <v>72.661290322580626</v>
      </c>
      <c r="C55" s="39">
        <v>63.178571428571423</v>
      </c>
      <c r="D55" s="39">
        <v>62.322580645161288</v>
      </c>
      <c r="E55" s="39">
        <v>62.846666666666671</v>
      </c>
      <c r="F55" s="39">
        <v>68.422580645161304</v>
      </c>
      <c r="G55" s="39">
        <v>65.196666666666658</v>
      </c>
      <c r="H55" s="39">
        <v>75.270967741935493</v>
      </c>
      <c r="I55" s="39">
        <v>77.11935483870964</v>
      </c>
      <c r="J55" s="39">
        <v>77.90666666666668</v>
      </c>
      <c r="K55" s="39">
        <v>73.464516129032233</v>
      </c>
      <c r="L55" s="39">
        <v>79.990000000000023</v>
      </c>
      <c r="M55" s="39">
        <v>77.735483870967741</v>
      </c>
      <c r="N55" s="39">
        <v>71.342945468509981</v>
      </c>
      <c r="P55" s="38"/>
    </row>
    <row r="56" spans="1:16">
      <c r="A56" s="3">
        <v>2015</v>
      </c>
      <c r="B56" s="39">
        <v>73.145161290322577</v>
      </c>
      <c r="C56" s="39">
        <v>76.982142857142861</v>
      </c>
      <c r="D56" s="39">
        <v>64.08387096774193</v>
      </c>
      <c r="E56" s="39">
        <v>58.25333333333333</v>
      </c>
      <c r="F56" s="39">
        <v>71.761290322580649</v>
      </c>
      <c r="G56" s="39">
        <v>69.703333333333333</v>
      </c>
      <c r="H56" s="39">
        <v>63.351612903225806</v>
      </c>
      <c r="I56" s="39">
        <v>68.590322580645164</v>
      </c>
      <c r="J56" s="39">
        <v>75.723333333333329</v>
      </c>
      <c r="K56" s="39">
        <v>82.138709677419357</v>
      </c>
      <c r="L56" s="39">
        <v>73.933333333333337</v>
      </c>
      <c r="M56" s="39">
        <v>75.641935483870967</v>
      </c>
      <c r="N56" s="39">
        <v>71.109031618023565</v>
      </c>
      <c r="P56" s="38"/>
    </row>
    <row r="57" spans="1:16">
      <c r="A57" s="3">
        <v>2016</v>
      </c>
      <c r="B57" s="39">
        <v>74.509677419354844</v>
      </c>
      <c r="C57" s="39">
        <v>70.8</v>
      </c>
      <c r="D57" s="39">
        <v>67.745161290322585</v>
      </c>
      <c r="E57" s="39">
        <v>66.743333333333339</v>
      </c>
      <c r="F57" s="39">
        <v>66.306451612903231</v>
      </c>
      <c r="G57" s="39">
        <v>77.16</v>
      </c>
      <c r="H57" s="39">
        <v>73.674193548387095</v>
      </c>
      <c r="I57" s="39">
        <v>74.022580645161284</v>
      </c>
      <c r="J57" s="39">
        <v>73.626666666666665</v>
      </c>
      <c r="K57" s="39">
        <v>80.067741935483866</v>
      </c>
      <c r="L57" s="39">
        <v>70.826666666666668</v>
      </c>
      <c r="M57" s="39">
        <v>81.329032258064515</v>
      </c>
      <c r="N57" s="39">
        <v>73.067625448028693</v>
      </c>
      <c r="P57" s="38"/>
    </row>
    <row r="58" spans="1:16">
      <c r="A58" s="3">
        <v>2017</v>
      </c>
      <c r="B58" s="39">
        <v>75</v>
      </c>
      <c r="C58" s="39">
        <v>70</v>
      </c>
      <c r="D58" s="39">
        <v>66</v>
      </c>
      <c r="E58" s="39">
        <v>63</v>
      </c>
      <c r="F58" s="39">
        <v>67</v>
      </c>
      <c r="G58" s="39">
        <v>71</v>
      </c>
      <c r="H58" s="39">
        <v>70</v>
      </c>
      <c r="I58" s="39">
        <v>74</v>
      </c>
      <c r="J58" s="39">
        <v>76</v>
      </c>
      <c r="K58" s="39">
        <v>76</v>
      </c>
      <c r="L58" s="39">
        <v>76</v>
      </c>
      <c r="M58" s="39">
        <v>77</v>
      </c>
      <c r="N58" s="39">
        <v>72</v>
      </c>
      <c r="P58" s="38"/>
    </row>
    <row r="59" spans="1:16">
      <c r="A59" s="3">
        <v>2018</v>
      </c>
      <c r="B59" s="39">
        <v>71</v>
      </c>
      <c r="C59" s="39">
        <v>73</v>
      </c>
      <c r="D59" s="39">
        <v>66</v>
      </c>
      <c r="E59" s="39">
        <v>50</v>
      </c>
      <c r="F59" s="39">
        <v>69</v>
      </c>
      <c r="G59" s="39">
        <v>67</v>
      </c>
      <c r="H59" s="39">
        <v>62</v>
      </c>
      <c r="I59" s="39">
        <v>66</v>
      </c>
      <c r="J59" s="39">
        <v>71</v>
      </c>
      <c r="K59" s="39">
        <v>70</v>
      </c>
      <c r="L59" s="39">
        <v>79</v>
      </c>
      <c r="M59" s="39">
        <v>76</v>
      </c>
      <c r="N59" s="39">
        <v>68</v>
      </c>
      <c r="P59" s="38"/>
    </row>
    <row r="60" spans="1:16">
      <c r="A60" s="3">
        <v>2019</v>
      </c>
      <c r="B60" s="39">
        <v>73</v>
      </c>
      <c r="C60" s="39">
        <v>63</v>
      </c>
      <c r="D60" s="39">
        <v>59</v>
      </c>
      <c r="E60" s="39">
        <v>61</v>
      </c>
      <c r="F60" s="39">
        <v>71</v>
      </c>
      <c r="G60" s="39">
        <v>60</v>
      </c>
      <c r="H60" s="39">
        <v>67</v>
      </c>
      <c r="I60" s="39">
        <v>73</v>
      </c>
      <c r="J60" s="39">
        <v>77</v>
      </c>
      <c r="K60" s="39">
        <v>73</v>
      </c>
      <c r="L60" s="39">
        <v>78</v>
      </c>
      <c r="M60" s="39">
        <v>71</v>
      </c>
      <c r="N60" s="39">
        <v>69</v>
      </c>
      <c r="P60" s="38"/>
    </row>
    <row r="61" spans="1:16">
      <c r="A61" s="3">
        <v>2020</v>
      </c>
      <c r="B61" s="39">
        <v>73</v>
      </c>
      <c r="C61" s="39">
        <v>58</v>
      </c>
      <c r="D61" s="39">
        <v>62</v>
      </c>
      <c r="E61" s="39">
        <v>53</v>
      </c>
      <c r="F61" s="39">
        <v>65</v>
      </c>
      <c r="G61" s="39">
        <v>72</v>
      </c>
      <c r="H61" s="39">
        <v>68</v>
      </c>
      <c r="I61" s="39">
        <v>71</v>
      </c>
      <c r="J61" s="39">
        <v>76</v>
      </c>
      <c r="K61" s="39">
        <v>74</v>
      </c>
      <c r="L61" s="39">
        <v>76</v>
      </c>
      <c r="M61" s="39">
        <v>77</v>
      </c>
      <c r="N61" s="39">
        <v>69</v>
      </c>
      <c r="P61" s="38"/>
    </row>
    <row r="62" spans="1:16">
      <c r="A62" s="3">
        <v>2021</v>
      </c>
      <c r="B62" s="39">
        <v>74.804236086494157</v>
      </c>
      <c r="C62" s="39">
        <v>68.388207945900248</v>
      </c>
      <c r="D62" s="39">
        <v>63.822504294712729</v>
      </c>
      <c r="E62" s="39">
        <v>59.889684418145961</v>
      </c>
      <c r="F62" s="39">
        <v>67.101889673601832</v>
      </c>
      <c r="G62" s="39">
        <v>69.444516765285996</v>
      </c>
      <c r="H62" s="39">
        <v>69.961633899599164</v>
      </c>
      <c r="I62" s="39">
        <v>72.394445504867335</v>
      </c>
      <c r="J62" s="39">
        <v>76.044575936883632</v>
      </c>
      <c r="K62" s="39">
        <v>74.929776674937955</v>
      </c>
      <c r="L62" s="39">
        <v>77.47284023668638</v>
      </c>
      <c r="M62" s="39">
        <v>75.377820194693655</v>
      </c>
      <c r="N62" s="39">
        <v>71</v>
      </c>
      <c r="P62" s="38"/>
    </row>
    <row r="63" spans="1:16">
      <c r="A63" s="3">
        <v>2022</v>
      </c>
      <c r="B63" s="39">
        <v>75</v>
      </c>
      <c r="C63" s="39">
        <v>61</v>
      </c>
      <c r="D63" s="39">
        <v>47</v>
      </c>
      <c r="E63" s="39">
        <v>65</v>
      </c>
      <c r="F63" s="39">
        <v>69</v>
      </c>
      <c r="G63" s="39">
        <v>66</v>
      </c>
      <c r="H63" s="39">
        <v>65</v>
      </c>
      <c r="I63" s="39">
        <v>70</v>
      </c>
      <c r="J63" s="39">
        <v>76</v>
      </c>
      <c r="K63" s="39">
        <v>72</v>
      </c>
      <c r="L63" s="39">
        <v>75</v>
      </c>
      <c r="M63" s="39">
        <v>78</v>
      </c>
      <c r="N63" s="39">
        <v>68</v>
      </c>
      <c r="P63" s="38"/>
    </row>
    <row r="64" spans="1:16">
      <c r="A64" s="3">
        <v>2023</v>
      </c>
      <c r="B64" s="39">
        <v>69.3</v>
      </c>
      <c r="C64" s="39">
        <v>68.599999999999994</v>
      </c>
      <c r="D64" s="39">
        <v>68.900000000000006</v>
      </c>
      <c r="E64" s="39">
        <v>65.5</v>
      </c>
      <c r="F64" s="39">
        <v>69</v>
      </c>
      <c r="G64" s="39">
        <v>74.400000000000006</v>
      </c>
      <c r="H64" s="39">
        <v>58.3</v>
      </c>
      <c r="I64" s="39">
        <v>66.7</v>
      </c>
      <c r="J64" s="39">
        <v>70.599999999999994</v>
      </c>
      <c r="K64" s="39">
        <v>70</v>
      </c>
      <c r="L64" s="39">
        <v>75.5</v>
      </c>
      <c r="M64" s="39">
        <v>73.7</v>
      </c>
      <c r="N64" s="39">
        <v>69.3</v>
      </c>
      <c r="P64" s="38"/>
    </row>
    <row r="65" spans="1:16">
      <c r="A65" s="3">
        <v>2024</v>
      </c>
      <c r="B65" s="39">
        <v>72</v>
      </c>
      <c r="C65" s="39">
        <v>67</v>
      </c>
      <c r="D65" s="39">
        <v>63</v>
      </c>
      <c r="E65" s="39">
        <v>61</v>
      </c>
      <c r="F65" s="39">
        <v>70</v>
      </c>
      <c r="G65" s="39">
        <v>73</v>
      </c>
      <c r="H65" s="39">
        <v>72</v>
      </c>
      <c r="I65" s="39">
        <v>71</v>
      </c>
      <c r="J65" s="39">
        <v>77</v>
      </c>
      <c r="K65" s="39">
        <v>80</v>
      </c>
      <c r="L65" s="39">
        <v>78</v>
      </c>
      <c r="M65" s="39">
        <v>79</v>
      </c>
      <c r="N65" s="39">
        <v>72</v>
      </c>
      <c r="P65" s="38"/>
    </row>
    <row r="66" spans="1:16">
      <c r="B66" s="10"/>
      <c r="C66" s="10"/>
      <c r="D66" s="10"/>
      <c r="E66" s="10"/>
      <c r="F66" s="10"/>
      <c r="G66" s="10"/>
      <c r="H66" s="10"/>
      <c r="I66" s="10"/>
      <c r="J66" s="10"/>
      <c r="K66" s="10"/>
      <c r="L66" s="10"/>
      <c r="M66" s="10"/>
      <c r="N66" s="10"/>
      <c r="P66" s="38"/>
    </row>
    <row r="67" spans="1:16">
      <c r="A67" s="12" t="s">
        <v>492</v>
      </c>
    </row>
    <row r="69" spans="1:16">
      <c r="A69" s="13" t="s">
        <v>493</v>
      </c>
      <c r="B69" s="9"/>
      <c r="H69" s="9"/>
    </row>
    <row r="70" spans="1:16">
      <c r="A70" s="3" t="s">
        <v>327</v>
      </c>
    </row>
    <row r="72" spans="1:16">
      <c r="A72" s="16" t="s">
        <v>110</v>
      </c>
    </row>
    <row r="73" spans="1:16">
      <c r="A73" s="3" t="s">
        <v>145</v>
      </c>
    </row>
    <row r="74" spans="1:16">
      <c r="A74" s="3" t="s">
        <v>146</v>
      </c>
    </row>
  </sheetData>
  <phoneticPr fontId="4" type="noConversion"/>
  <hyperlinks>
    <hyperlink ref="A4" location="Inhalt!A1" display="&lt;&lt;&lt; Inhalt" xr:uid="{096B1670-3B2E-4DE9-92E2-94F44730AC0A}"/>
    <hyperlink ref="A67" location="Metadaten!A1" display="Metadaten &lt;&lt;&lt;" xr:uid="{7E05A0E0-3255-4949-A9F9-BD80053F4C00}"/>
  </hyperlinks>
  <pageMargins left="0.78740157499999996" right="0.78740157499999996" top="0.984251969" bottom="0.984251969" header="0.4921259845" footer="0.4921259845"/>
  <pageSetup paperSize="9" scale="8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Q55"/>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3" customWidth="1"/>
    <col min="2" max="2" width="6.5703125" style="3" bestFit="1" customWidth="1"/>
    <col min="3" max="3" width="7.42578125" style="3" bestFit="1" customWidth="1"/>
    <col min="4" max="6" width="5.42578125" style="3" bestFit="1" customWidth="1"/>
    <col min="7" max="8" width="4.42578125" style="3" bestFit="1" customWidth="1"/>
    <col min="9" max="9" width="7" style="3" bestFit="1" customWidth="1"/>
    <col min="10" max="10" width="10.140625" style="3" bestFit="1" customWidth="1"/>
    <col min="11" max="11" width="7.7109375" style="3" bestFit="1" customWidth="1"/>
    <col min="12" max="12" width="9.28515625" style="3" bestFit="1" customWidth="1"/>
    <col min="13" max="13" width="9.5703125" style="3" bestFit="1" customWidth="1"/>
    <col min="14" max="14" width="11.140625" style="3" bestFit="1" customWidth="1"/>
    <col min="15" max="16384" width="11.42578125" style="3"/>
  </cols>
  <sheetData>
    <row r="1" spans="1:14" ht="15.75">
      <c r="A1" s="1" t="s">
        <v>148</v>
      </c>
    </row>
    <row r="2" spans="1:14">
      <c r="A2" s="3" t="s">
        <v>610</v>
      </c>
    </row>
    <row r="4" spans="1:14">
      <c r="A4" s="14" t="s">
        <v>481</v>
      </c>
    </row>
    <row r="5" spans="1:14">
      <c r="A5" s="7"/>
    </row>
    <row r="6" spans="1:14">
      <c r="A6" s="11" t="s">
        <v>532</v>
      </c>
    </row>
    <row r="8" spans="1:14" s="5" customFormat="1">
      <c r="A8" s="5" t="s">
        <v>141</v>
      </c>
      <c r="B8" s="5" t="s">
        <v>127</v>
      </c>
      <c r="C8" s="5" t="s">
        <v>128</v>
      </c>
      <c r="D8" s="5" t="s">
        <v>129</v>
      </c>
      <c r="E8" s="5" t="s">
        <v>130</v>
      </c>
      <c r="F8" s="5" t="s">
        <v>131</v>
      </c>
      <c r="G8" s="5" t="s">
        <v>132</v>
      </c>
      <c r="H8" s="5" t="s">
        <v>133</v>
      </c>
      <c r="I8" s="5" t="s">
        <v>134</v>
      </c>
      <c r="J8" s="5" t="s">
        <v>135</v>
      </c>
      <c r="K8" s="5" t="s">
        <v>136</v>
      </c>
      <c r="L8" s="5" t="s">
        <v>137</v>
      </c>
      <c r="M8" s="5" t="s">
        <v>138</v>
      </c>
      <c r="N8" s="5" t="s">
        <v>144</v>
      </c>
    </row>
    <row r="9" spans="1:14">
      <c r="A9" s="3">
        <v>1989</v>
      </c>
      <c r="B9" s="38">
        <v>5</v>
      </c>
      <c r="C9" s="38">
        <v>8</v>
      </c>
      <c r="D9" s="38">
        <v>10.4</v>
      </c>
      <c r="E9" s="38">
        <v>13.3</v>
      </c>
      <c r="F9" s="38">
        <v>9.1</v>
      </c>
      <c r="G9" s="38">
        <v>8.3000000000000007</v>
      </c>
      <c r="H9" s="38">
        <v>7.6</v>
      </c>
      <c r="I9" s="38">
        <v>7.6</v>
      </c>
      <c r="J9" s="38">
        <v>7.6</v>
      </c>
      <c r="K9" s="38">
        <v>8.3000000000000007</v>
      </c>
      <c r="L9" s="38">
        <v>6.5</v>
      </c>
      <c r="M9" s="38">
        <v>10.9</v>
      </c>
      <c r="N9" s="38">
        <v>8.6</v>
      </c>
    </row>
    <row r="10" spans="1:14">
      <c r="A10" s="3">
        <v>1990</v>
      </c>
      <c r="B10" s="38">
        <v>8.3000000000000007</v>
      </c>
      <c r="C10" s="38">
        <v>13.7</v>
      </c>
      <c r="D10" s="38">
        <v>9.6</v>
      </c>
      <c r="E10" s="38">
        <v>9.5</v>
      </c>
      <c r="F10" s="38">
        <v>8.6999999999999993</v>
      </c>
      <c r="G10" s="38">
        <v>7.2</v>
      </c>
      <c r="H10" s="38">
        <v>8.3000000000000007</v>
      </c>
      <c r="I10" s="38">
        <v>8.6999999999999993</v>
      </c>
      <c r="J10" s="38">
        <v>6.9</v>
      </c>
      <c r="K10" s="38">
        <v>8.6999999999999993</v>
      </c>
      <c r="L10" s="38">
        <v>7.2</v>
      </c>
      <c r="M10" s="38">
        <v>8.3000000000000007</v>
      </c>
      <c r="N10" s="38">
        <v>8.6999999999999993</v>
      </c>
    </row>
    <row r="11" spans="1:14">
      <c r="A11" s="3">
        <v>1991</v>
      </c>
      <c r="B11" s="38">
        <v>8</v>
      </c>
      <c r="C11" s="38">
        <v>9.1</v>
      </c>
      <c r="D11" s="38">
        <v>11.5</v>
      </c>
      <c r="E11" s="38">
        <v>9.1</v>
      </c>
      <c r="F11" s="38">
        <v>8.3000000000000007</v>
      </c>
      <c r="G11" s="38">
        <v>7.6</v>
      </c>
      <c r="H11" s="38">
        <v>8</v>
      </c>
      <c r="I11" s="38">
        <v>7.6</v>
      </c>
      <c r="J11" s="38">
        <v>9.1</v>
      </c>
      <c r="K11" s="38">
        <v>6.1</v>
      </c>
      <c r="L11" s="38">
        <v>8.3000000000000007</v>
      </c>
      <c r="M11" s="38">
        <v>8</v>
      </c>
      <c r="N11" s="38">
        <v>8.4</v>
      </c>
    </row>
    <row r="12" spans="1:14">
      <c r="A12" s="3">
        <v>1992</v>
      </c>
      <c r="B12" s="38">
        <v>7.2</v>
      </c>
      <c r="C12" s="38">
        <v>8</v>
      </c>
      <c r="D12" s="38">
        <v>10</v>
      </c>
      <c r="E12" s="38">
        <v>9.6</v>
      </c>
      <c r="F12" s="38">
        <v>9.5</v>
      </c>
      <c r="G12" s="38">
        <v>7.6</v>
      </c>
      <c r="H12" s="38">
        <v>8</v>
      </c>
      <c r="I12" s="38">
        <v>9.6</v>
      </c>
      <c r="J12" s="38">
        <v>7.6</v>
      </c>
      <c r="K12" s="38">
        <v>6.9</v>
      </c>
      <c r="L12" s="38">
        <v>8.3000000000000007</v>
      </c>
      <c r="M12" s="38">
        <v>7.6</v>
      </c>
      <c r="N12" s="38">
        <v>8.3000000000000007</v>
      </c>
    </row>
    <row r="13" spans="1:14">
      <c r="A13" s="3">
        <v>1993</v>
      </c>
      <c r="B13" s="38">
        <v>9.5</v>
      </c>
      <c r="C13" s="38">
        <v>6.1</v>
      </c>
      <c r="D13" s="38">
        <v>9.1</v>
      </c>
      <c r="E13" s="38">
        <v>11.5</v>
      </c>
      <c r="F13" s="38">
        <v>9.5</v>
      </c>
      <c r="G13" s="38">
        <v>7.6</v>
      </c>
      <c r="H13" s="38">
        <v>7.2</v>
      </c>
      <c r="I13" s="38">
        <v>7.2</v>
      </c>
      <c r="J13" s="38">
        <v>7.6</v>
      </c>
      <c r="K13" s="38">
        <v>9.6</v>
      </c>
      <c r="L13" s="38">
        <v>5.7</v>
      </c>
      <c r="M13" s="38">
        <v>11.5</v>
      </c>
      <c r="N13" s="38">
        <v>8.5</v>
      </c>
    </row>
    <row r="14" spans="1:14">
      <c r="A14" s="3">
        <v>1994</v>
      </c>
      <c r="B14" s="38">
        <v>12.6</v>
      </c>
      <c r="C14" s="38">
        <v>10.4</v>
      </c>
      <c r="D14" s="38">
        <v>9.5</v>
      </c>
      <c r="E14" s="38">
        <v>9.1</v>
      </c>
      <c r="F14" s="38">
        <v>8.3000000000000007</v>
      </c>
      <c r="G14" s="38">
        <v>7.6</v>
      </c>
      <c r="H14" s="38">
        <v>8</v>
      </c>
      <c r="I14" s="38">
        <v>5.6</v>
      </c>
      <c r="J14" s="38">
        <v>6.5</v>
      </c>
      <c r="K14" s="38">
        <v>6.9</v>
      </c>
      <c r="L14" s="38">
        <v>7.6</v>
      </c>
      <c r="M14" s="38">
        <v>7.2</v>
      </c>
      <c r="N14" s="38">
        <v>8.3000000000000007</v>
      </c>
    </row>
    <row r="15" spans="1:14">
      <c r="A15" s="3">
        <v>1995</v>
      </c>
      <c r="B15" s="38">
        <v>11.1</v>
      </c>
      <c r="C15" s="38">
        <v>9.5</v>
      </c>
      <c r="D15" s="38">
        <v>9.6</v>
      </c>
      <c r="E15" s="38">
        <v>10</v>
      </c>
      <c r="F15" s="38">
        <v>8.6999999999999993</v>
      </c>
      <c r="G15" s="38">
        <v>6.5</v>
      </c>
      <c r="H15" s="38">
        <v>9.1</v>
      </c>
      <c r="I15" s="38">
        <v>6.5</v>
      </c>
      <c r="J15" s="38">
        <v>6.5</v>
      </c>
      <c r="K15" s="38">
        <v>6.1</v>
      </c>
      <c r="L15" s="38">
        <v>8</v>
      </c>
      <c r="M15" s="38">
        <v>7.6</v>
      </c>
      <c r="N15" s="38">
        <v>8.3000000000000007</v>
      </c>
    </row>
    <row r="16" spans="1:14">
      <c r="A16" s="3">
        <v>1996</v>
      </c>
      <c r="B16" s="38">
        <v>8</v>
      </c>
      <c r="C16" s="38">
        <v>9.1</v>
      </c>
      <c r="D16" s="38">
        <v>8</v>
      </c>
      <c r="E16" s="38">
        <v>10.7</v>
      </c>
      <c r="F16" s="38">
        <v>9.5</v>
      </c>
      <c r="G16" s="38">
        <v>9.1</v>
      </c>
      <c r="H16" s="38">
        <v>8</v>
      </c>
      <c r="I16" s="38">
        <v>6.1</v>
      </c>
      <c r="J16" s="38">
        <v>6.9</v>
      </c>
      <c r="K16" s="38">
        <v>7.6</v>
      </c>
      <c r="L16" s="38">
        <v>10.4</v>
      </c>
      <c r="M16" s="38">
        <v>6.5</v>
      </c>
      <c r="N16" s="38">
        <v>8.3000000000000007</v>
      </c>
    </row>
    <row r="17" spans="1:14">
      <c r="A17" s="3">
        <v>1997</v>
      </c>
      <c r="B17" s="38">
        <v>3.5</v>
      </c>
      <c r="C17" s="38">
        <v>9.6</v>
      </c>
      <c r="D17" s="38">
        <v>8.3000000000000007</v>
      </c>
      <c r="E17" s="38">
        <v>8.6999999999999993</v>
      </c>
      <c r="F17" s="38">
        <v>10</v>
      </c>
      <c r="G17" s="38">
        <v>7.2</v>
      </c>
      <c r="H17" s="38">
        <v>7.6</v>
      </c>
      <c r="I17" s="38">
        <v>7.2</v>
      </c>
      <c r="J17" s="38">
        <v>6.9</v>
      </c>
      <c r="K17" s="38">
        <v>6.5</v>
      </c>
      <c r="L17" s="38">
        <v>8.6999999999999993</v>
      </c>
      <c r="M17" s="38">
        <v>10.7</v>
      </c>
      <c r="N17" s="38">
        <v>8</v>
      </c>
    </row>
    <row r="18" spans="1:14">
      <c r="A18" s="3">
        <v>1998</v>
      </c>
      <c r="B18" s="38">
        <v>9.5</v>
      </c>
      <c r="C18" s="38">
        <v>7.6</v>
      </c>
      <c r="D18" s="38">
        <v>8.3000000000000007</v>
      </c>
      <c r="E18" s="38">
        <v>11.5</v>
      </c>
      <c r="F18" s="38">
        <v>9.1</v>
      </c>
      <c r="G18" s="38">
        <v>7.6</v>
      </c>
      <c r="H18" s="38">
        <v>6.1</v>
      </c>
      <c r="I18" s="38">
        <v>6.9</v>
      </c>
      <c r="J18" s="38">
        <v>6.5</v>
      </c>
      <c r="K18" s="38">
        <v>7.6</v>
      </c>
      <c r="L18" s="38">
        <v>6.5</v>
      </c>
      <c r="M18" s="38">
        <v>9.1</v>
      </c>
      <c r="N18" s="38">
        <v>8.0250000000000004</v>
      </c>
    </row>
    <row r="19" spans="1:14">
      <c r="A19" s="3">
        <v>1999</v>
      </c>
      <c r="B19" s="38">
        <v>10</v>
      </c>
      <c r="C19" s="38">
        <v>8.6999999999999993</v>
      </c>
      <c r="D19" s="38">
        <v>10.4</v>
      </c>
      <c r="E19" s="38">
        <v>7.6</v>
      </c>
      <c r="F19" s="38">
        <v>6.5</v>
      </c>
      <c r="G19" s="38">
        <v>6.1</v>
      </c>
      <c r="H19" s="38">
        <v>6.5</v>
      </c>
      <c r="I19" s="38">
        <v>5.4</v>
      </c>
      <c r="J19" s="38">
        <v>7.2</v>
      </c>
      <c r="K19" s="38">
        <v>6.9</v>
      </c>
      <c r="L19" s="38">
        <v>5</v>
      </c>
      <c r="M19" s="38">
        <v>10.7</v>
      </c>
      <c r="N19" s="38">
        <v>7.5833333333333348</v>
      </c>
    </row>
    <row r="20" spans="1:14">
      <c r="A20" s="3">
        <v>2000</v>
      </c>
      <c r="B20" s="38">
        <v>6.9</v>
      </c>
      <c r="C20" s="38">
        <v>9.6</v>
      </c>
      <c r="D20" s="38">
        <v>7.6</v>
      </c>
      <c r="E20" s="38">
        <v>11.9</v>
      </c>
      <c r="F20" s="38">
        <v>6.9</v>
      </c>
      <c r="G20" s="38">
        <v>8</v>
      </c>
      <c r="H20" s="38">
        <v>6.1</v>
      </c>
      <c r="I20" s="38">
        <v>6.5</v>
      </c>
      <c r="J20" s="38">
        <v>7.2</v>
      </c>
      <c r="K20" s="38">
        <v>7.6</v>
      </c>
      <c r="L20" s="38">
        <v>12.2</v>
      </c>
      <c r="M20" s="38">
        <v>8.3000000000000007</v>
      </c>
      <c r="N20" s="38">
        <v>8.2333333333333325</v>
      </c>
    </row>
    <row r="21" spans="1:14">
      <c r="A21" s="3">
        <v>2001</v>
      </c>
      <c r="B21" s="38">
        <v>10</v>
      </c>
      <c r="C21" s="38">
        <v>12.2</v>
      </c>
      <c r="D21" s="38">
        <v>9.6</v>
      </c>
      <c r="E21" s="38">
        <v>10</v>
      </c>
      <c r="F21" s="38">
        <v>9.6</v>
      </c>
      <c r="G21" s="38">
        <v>7.2</v>
      </c>
      <c r="H21" s="38">
        <v>8</v>
      </c>
      <c r="I21" s="38">
        <v>6.5</v>
      </c>
      <c r="J21" s="38">
        <v>6.1</v>
      </c>
      <c r="K21" s="38">
        <v>7.6</v>
      </c>
      <c r="L21" s="38">
        <v>6.9</v>
      </c>
      <c r="M21" s="38">
        <v>8.3000000000000007</v>
      </c>
      <c r="N21" s="38">
        <v>8.5</v>
      </c>
    </row>
    <row r="22" spans="1:14">
      <c r="A22" s="3">
        <v>2002</v>
      </c>
      <c r="B22" s="38">
        <v>7.6</v>
      </c>
      <c r="C22" s="38">
        <v>10.7</v>
      </c>
      <c r="D22" s="38">
        <v>9.4</v>
      </c>
      <c r="E22" s="38">
        <v>8.6999999999999993</v>
      </c>
      <c r="F22" s="38">
        <v>9.1</v>
      </c>
      <c r="G22" s="38">
        <v>7.6</v>
      </c>
      <c r="H22" s="38">
        <v>6.1</v>
      </c>
      <c r="I22" s="38">
        <v>5.4</v>
      </c>
      <c r="J22" s="38">
        <v>5.7</v>
      </c>
      <c r="K22" s="38">
        <v>7.5</v>
      </c>
      <c r="L22" s="38">
        <v>9.1</v>
      </c>
      <c r="M22" s="38">
        <v>6.9</v>
      </c>
      <c r="N22" s="38">
        <v>7.8</v>
      </c>
    </row>
    <row r="23" spans="1:14">
      <c r="A23" s="3">
        <v>2003</v>
      </c>
      <c r="B23" s="38">
        <v>8</v>
      </c>
      <c r="C23" s="38">
        <v>7</v>
      </c>
      <c r="D23" s="38">
        <v>8</v>
      </c>
      <c r="E23" s="38">
        <v>10</v>
      </c>
      <c r="F23" s="38">
        <v>9</v>
      </c>
      <c r="G23" s="38">
        <v>8</v>
      </c>
      <c r="H23" s="38">
        <v>7</v>
      </c>
      <c r="I23" s="38">
        <v>8</v>
      </c>
      <c r="J23" s="38">
        <v>6</v>
      </c>
      <c r="K23" s="38">
        <v>7</v>
      </c>
      <c r="L23" s="38">
        <v>8</v>
      </c>
      <c r="M23" s="38">
        <v>10</v>
      </c>
      <c r="N23" s="38">
        <v>8</v>
      </c>
    </row>
    <row r="24" spans="1:14">
      <c r="A24" s="3">
        <v>2004</v>
      </c>
      <c r="B24" s="38">
        <v>9</v>
      </c>
      <c r="C24" s="38">
        <v>9</v>
      </c>
      <c r="D24" s="38">
        <v>9</v>
      </c>
      <c r="E24" s="38">
        <v>10</v>
      </c>
      <c r="F24" s="38">
        <v>7</v>
      </c>
      <c r="G24" s="38">
        <v>6</v>
      </c>
      <c r="H24" s="38">
        <v>7</v>
      </c>
      <c r="I24" s="38">
        <v>7</v>
      </c>
      <c r="J24" s="38">
        <v>6</v>
      </c>
      <c r="K24" s="38">
        <v>7</v>
      </c>
      <c r="L24" s="38">
        <v>5</v>
      </c>
      <c r="M24" s="38">
        <v>6</v>
      </c>
      <c r="N24" s="38">
        <v>7.3</v>
      </c>
    </row>
    <row r="25" spans="1:14">
      <c r="A25" s="3">
        <v>2005</v>
      </c>
      <c r="B25" s="38">
        <v>9</v>
      </c>
      <c r="C25" s="38">
        <v>8</v>
      </c>
      <c r="D25" s="38">
        <v>6</v>
      </c>
      <c r="E25" s="38">
        <v>8</v>
      </c>
      <c r="F25" s="38">
        <v>7</v>
      </c>
      <c r="G25" s="38">
        <v>7</v>
      </c>
      <c r="H25" s="38">
        <v>6</v>
      </c>
      <c r="I25" s="38">
        <v>5</v>
      </c>
      <c r="J25" s="38">
        <v>6</v>
      </c>
      <c r="K25" s="38">
        <v>5</v>
      </c>
      <c r="L25" s="38">
        <v>5</v>
      </c>
      <c r="M25" s="38">
        <v>7</v>
      </c>
      <c r="N25" s="38">
        <v>6.6</v>
      </c>
    </row>
    <row r="26" spans="1:14">
      <c r="A26" s="3">
        <v>2006</v>
      </c>
      <c r="B26" s="38">
        <v>5</v>
      </c>
      <c r="C26" s="38">
        <v>7</v>
      </c>
      <c r="D26" s="38">
        <v>9</v>
      </c>
      <c r="E26" s="38">
        <v>7</v>
      </c>
      <c r="F26" s="38">
        <v>7</v>
      </c>
      <c r="G26" s="38">
        <v>8</v>
      </c>
      <c r="H26" s="38">
        <v>8</v>
      </c>
      <c r="I26" s="38">
        <v>5</v>
      </c>
      <c r="J26" s="38">
        <v>6</v>
      </c>
      <c r="K26" s="38">
        <v>7</v>
      </c>
      <c r="L26" s="38">
        <v>9</v>
      </c>
      <c r="M26" s="38">
        <v>6</v>
      </c>
      <c r="N26" s="38">
        <v>7</v>
      </c>
    </row>
    <row r="27" spans="1:14">
      <c r="A27" s="3">
        <v>2007</v>
      </c>
      <c r="B27" s="38">
        <v>8</v>
      </c>
      <c r="C27" s="38">
        <v>7</v>
      </c>
      <c r="D27" s="38">
        <v>8</v>
      </c>
      <c r="E27" s="38">
        <v>8</v>
      </c>
      <c r="F27" s="38">
        <v>8</v>
      </c>
      <c r="G27" s="38">
        <v>6</v>
      </c>
      <c r="H27" s="38">
        <v>7</v>
      </c>
      <c r="I27" s="38">
        <v>5</v>
      </c>
      <c r="J27" s="38">
        <v>5</v>
      </c>
      <c r="K27" s="38">
        <v>5</v>
      </c>
      <c r="L27" s="38">
        <v>7</v>
      </c>
      <c r="M27" s="38">
        <v>5</v>
      </c>
      <c r="N27" s="38">
        <v>6.6</v>
      </c>
    </row>
    <row r="28" spans="1:14">
      <c r="A28" s="3">
        <v>2008</v>
      </c>
      <c r="B28" s="38">
        <v>10</v>
      </c>
      <c r="C28" s="38">
        <v>8</v>
      </c>
      <c r="D28" s="38">
        <v>9</v>
      </c>
      <c r="E28" s="38">
        <v>7</v>
      </c>
      <c r="F28" s="38">
        <v>8</v>
      </c>
      <c r="G28" s="38">
        <v>6</v>
      </c>
      <c r="H28" s="38">
        <v>6</v>
      </c>
      <c r="I28" s="38">
        <v>5</v>
      </c>
      <c r="J28" s="38">
        <v>7</v>
      </c>
      <c r="K28" s="38">
        <v>5</v>
      </c>
      <c r="L28" s="38">
        <v>7</v>
      </c>
      <c r="M28" s="38">
        <v>6</v>
      </c>
      <c r="N28" s="38">
        <v>7</v>
      </c>
    </row>
    <row r="29" spans="1:14">
      <c r="A29" s="3">
        <v>2009</v>
      </c>
      <c r="B29" s="38">
        <v>5</v>
      </c>
      <c r="C29" s="38">
        <v>7</v>
      </c>
      <c r="D29" s="38">
        <v>7</v>
      </c>
      <c r="E29" s="38">
        <v>10</v>
      </c>
      <c r="F29" s="38">
        <v>7</v>
      </c>
      <c r="G29" s="38">
        <v>6</v>
      </c>
      <c r="H29" s="38">
        <v>6</v>
      </c>
      <c r="I29" s="38">
        <v>6</v>
      </c>
      <c r="J29" s="38">
        <v>5</v>
      </c>
      <c r="K29" s="38">
        <v>5</v>
      </c>
      <c r="L29" s="38">
        <v>8</v>
      </c>
      <c r="M29" s="38">
        <v>9</v>
      </c>
      <c r="N29" s="38">
        <v>6.8</v>
      </c>
    </row>
    <row r="30" spans="1:14">
      <c r="A30" s="3">
        <v>2010</v>
      </c>
      <c r="B30" s="38">
        <v>5</v>
      </c>
      <c r="C30" s="38">
        <v>9</v>
      </c>
      <c r="D30" s="38">
        <v>9</v>
      </c>
      <c r="E30" s="38">
        <v>8</v>
      </c>
      <c r="F30" s="38">
        <v>5</v>
      </c>
      <c r="G30" s="38">
        <v>8</v>
      </c>
      <c r="H30" s="38">
        <v>6</v>
      </c>
      <c r="I30" s="38">
        <v>5</v>
      </c>
      <c r="J30" s="38">
        <v>5</v>
      </c>
      <c r="K30" s="38">
        <v>8</v>
      </c>
      <c r="L30" s="38">
        <v>6</v>
      </c>
      <c r="M30" s="38">
        <v>8</v>
      </c>
      <c r="N30" s="38">
        <v>6.8</v>
      </c>
    </row>
    <row r="31" spans="1:14">
      <c r="A31" s="3">
        <v>2011</v>
      </c>
      <c r="B31" s="38">
        <v>7</v>
      </c>
      <c r="C31" s="38">
        <v>6</v>
      </c>
      <c r="D31" s="38">
        <v>8</v>
      </c>
      <c r="E31" s="38">
        <v>7</v>
      </c>
      <c r="F31" s="38">
        <v>6</v>
      </c>
      <c r="G31" s="38">
        <v>5</v>
      </c>
      <c r="H31" s="38">
        <v>5</v>
      </c>
      <c r="I31" s="38">
        <v>6</v>
      </c>
      <c r="J31" s="38">
        <v>5</v>
      </c>
      <c r="K31" s="38">
        <v>6</v>
      </c>
      <c r="L31" s="38">
        <v>5</v>
      </c>
      <c r="M31" s="38">
        <v>8</v>
      </c>
      <c r="N31" s="38">
        <v>6.2</v>
      </c>
    </row>
    <row r="32" spans="1:14">
      <c r="A32" s="3">
        <v>2012</v>
      </c>
      <c r="B32" s="38">
        <v>8</v>
      </c>
      <c r="C32" s="38">
        <v>7</v>
      </c>
      <c r="D32" s="38">
        <v>8</v>
      </c>
      <c r="E32" s="38">
        <v>11</v>
      </c>
      <c r="F32" s="38">
        <v>7</v>
      </c>
      <c r="G32" s="38">
        <v>6</v>
      </c>
      <c r="H32" s="38">
        <v>6</v>
      </c>
      <c r="I32" s="38">
        <v>6</v>
      </c>
      <c r="J32" s="38">
        <v>7</v>
      </c>
      <c r="K32" s="38">
        <v>6</v>
      </c>
      <c r="L32" s="38">
        <v>5</v>
      </c>
      <c r="M32" s="38">
        <v>9</v>
      </c>
      <c r="N32" s="38">
        <v>7.2</v>
      </c>
    </row>
    <row r="33" spans="1:17">
      <c r="A33" s="3">
        <v>2013</v>
      </c>
      <c r="B33" s="38">
        <v>5</v>
      </c>
      <c r="C33" s="38">
        <v>7</v>
      </c>
      <c r="D33" s="38">
        <v>9</v>
      </c>
      <c r="E33" s="38">
        <v>7</v>
      </c>
      <c r="F33" s="38">
        <v>7</v>
      </c>
      <c r="G33" s="38">
        <v>6</v>
      </c>
      <c r="H33" s="38">
        <v>7</v>
      </c>
      <c r="I33" s="38">
        <v>5</v>
      </c>
      <c r="J33" s="38">
        <v>5</v>
      </c>
      <c r="K33" s="38">
        <v>6</v>
      </c>
      <c r="L33" s="38">
        <v>5</v>
      </c>
      <c r="M33" s="38">
        <v>8</v>
      </c>
      <c r="N33" s="38">
        <v>6.4</v>
      </c>
    </row>
    <row r="34" spans="1:17">
      <c r="A34" s="3">
        <v>2014</v>
      </c>
      <c r="B34" s="38">
        <v>6.8</v>
      </c>
      <c r="C34" s="38">
        <v>9.5</v>
      </c>
      <c r="D34" s="38">
        <v>7.6</v>
      </c>
      <c r="E34" s="38">
        <v>8.4</v>
      </c>
      <c r="F34" s="38">
        <v>8.1999999999999993</v>
      </c>
      <c r="G34" s="38">
        <v>7.3</v>
      </c>
      <c r="H34" s="38">
        <v>5.7</v>
      </c>
      <c r="I34" s="38">
        <v>5.0999999999999996</v>
      </c>
      <c r="J34" s="38">
        <v>5</v>
      </c>
      <c r="K34" s="38">
        <v>7.6</v>
      </c>
      <c r="L34" s="38">
        <v>8</v>
      </c>
      <c r="M34" s="38">
        <v>7.2</v>
      </c>
      <c r="N34" s="38">
        <v>7.2</v>
      </c>
    </row>
    <row r="35" spans="1:17">
      <c r="A35" s="3">
        <v>2015</v>
      </c>
      <c r="B35" s="38">
        <v>8.9129032258064509</v>
      </c>
      <c r="C35" s="38">
        <v>6.0821428571428573</v>
      </c>
      <c r="D35" s="38">
        <v>8.9032258064516121</v>
      </c>
      <c r="E35" s="38">
        <v>7.8266666666666671</v>
      </c>
      <c r="F35" s="38">
        <v>6.2129032258064516</v>
      </c>
      <c r="G35" s="38">
        <v>6.9633333333333329</v>
      </c>
      <c r="H35" s="38">
        <v>6.725806451612903</v>
      </c>
      <c r="I35" s="38">
        <v>6.0225806451612902</v>
      </c>
      <c r="J35" s="38">
        <v>6.9933333333333332</v>
      </c>
      <c r="K35" s="38">
        <v>4.4258064516129032</v>
      </c>
      <c r="L35" s="38">
        <v>7.67</v>
      </c>
      <c r="M35" s="38">
        <v>5.919354838709677</v>
      </c>
      <c r="N35" s="38">
        <v>6.8881714029697898</v>
      </c>
    </row>
    <row r="36" spans="1:17">
      <c r="A36" s="3">
        <v>2016</v>
      </c>
      <c r="B36" s="38">
        <v>7.5290322580645164</v>
      </c>
      <c r="C36" s="38">
        <v>10.148275862068965</v>
      </c>
      <c r="D36" s="38">
        <v>7.8258064516129036</v>
      </c>
      <c r="E36" s="38">
        <v>8.6333333333333329</v>
      </c>
      <c r="F36" s="38">
        <v>7.467741935483871</v>
      </c>
      <c r="G36" s="38">
        <v>5.4466666666666663</v>
      </c>
      <c r="H36" s="38">
        <v>5.3516129032258064</v>
      </c>
      <c r="I36" s="38">
        <v>5.6032258064516132</v>
      </c>
      <c r="J36" s="38">
        <v>5.5333333333333332</v>
      </c>
      <c r="K36" s="38">
        <v>5.0096774193548388</v>
      </c>
      <c r="L36" s="38">
        <v>10.036666666666667</v>
      </c>
      <c r="M36" s="38">
        <v>4.4161290322580644</v>
      </c>
      <c r="N36" s="38">
        <v>6.9167918057100479</v>
      </c>
      <c r="O36" s="54"/>
    </row>
    <row r="37" spans="1:17">
      <c r="A37" s="3">
        <v>2017</v>
      </c>
      <c r="B37" s="38">
        <v>7.2</v>
      </c>
      <c r="C37" s="38">
        <v>7.7</v>
      </c>
      <c r="D37" s="38">
        <v>8.1</v>
      </c>
      <c r="E37" s="38">
        <v>8.3000000000000007</v>
      </c>
      <c r="F37" s="38">
        <v>7</v>
      </c>
      <c r="G37" s="38">
        <v>6.5</v>
      </c>
      <c r="H37" s="38">
        <v>6.3</v>
      </c>
      <c r="I37" s="38">
        <v>5.6</v>
      </c>
      <c r="J37" s="38">
        <v>5.8</v>
      </c>
      <c r="K37" s="38">
        <v>6</v>
      </c>
      <c r="L37" s="38">
        <v>6.9</v>
      </c>
      <c r="M37" s="38">
        <v>6.8</v>
      </c>
      <c r="N37" s="38">
        <v>6.8</v>
      </c>
      <c r="O37" s="54"/>
    </row>
    <row r="38" spans="1:17">
      <c r="A38" s="3">
        <v>2018</v>
      </c>
      <c r="B38" s="38">
        <v>10</v>
      </c>
      <c r="C38" s="38">
        <v>7</v>
      </c>
      <c r="D38" s="38">
        <v>9</v>
      </c>
      <c r="E38" s="38">
        <v>11</v>
      </c>
      <c r="F38" s="38">
        <v>7</v>
      </c>
      <c r="G38" s="38">
        <v>7</v>
      </c>
      <c r="H38" s="38">
        <v>7</v>
      </c>
      <c r="I38" s="38">
        <v>7</v>
      </c>
      <c r="J38" s="38">
        <v>6</v>
      </c>
      <c r="K38" s="38">
        <v>8</v>
      </c>
      <c r="L38" s="38">
        <v>7</v>
      </c>
      <c r="M38" s="38">
        <v>8</v>
      </c>
      <c r="N38" s="38">
        <v>8</v>
      </c>
      <c r="O38" s="54"/>
    </row>
    <row r="39" spans="1:17">
      <c r="A39" s="3">
        <v>2019</v>
      </c>
      <c r="B39" s="38">
        <v>8</v>
      </c>
      <c r="C39" s="38">
        <v>8</v>
      </c>
      <c r="D39" s="38">
        <v>10</v>
      </c>
      <c r="E39" s="38">
        <v>10</v>
      </c>
      <c r="F39" s="38">
        <v>7</v>
      </c>
      <c r="G39" s="38">
        <v>8</v>
      </c>
      <c r="H39" s="38">
        <v>7</v>
      </c>
      <c r="I39" s="38">
        <v>6</v>
      </c>
      <c r="J39" s="38">
        <v>5</v>
      </c>
      <c r="K39" s="38">
        <v>8</v>
      </c>
      <c r="L39" s="38">
        <v>7</v>
      </c>
      <c r="M39" s="38">
        <v>10</v>
      </c>
      <c r="N39" s="38">
        <v>8</v>
      </c>
      <c r="O39" s="54"/>
    </row>
    <row r="40" spans="1:17">
      <c r="A40" s="3">
        <v>2020</v>
      </c>
      <c r="B40" s="38">
        <v>6</v>
      </c>
      <c r="C40" s="38">
        <v>12</v>
      </c>
      <c r="D40" s="38">
        <v>9</v>
      </c>
      <c r="E40" s="38">
        <v>8</v>
      </c>
      <c r="F40" s="38">
        <v>8</v>
      </c>
      <c r="G40" s="38">
        <v>6</v>
      </c>
      <c r="H40" s="38">
        <v>7</v>
      </c>
      <c r="I40" s="38">
        <v>6</v>
      </c>
      <c r="J40" s="38">
        <v>6</v>
      </c>
      <c r="K40" s="38">
        <v>7</v>
      </c>
      <c r="L40" s="38">
        <v>5</v>
      </c>
      <c r="M40" s="38">
        <v>7</v>
      </c>
      <c r="N40" s="38">
        <v>7</v>
      </c>
      <c r="O40" s="54"/>
    </row>
    <row r="41" spans="1:17">
      <c r="A41" s="3">
        <v>2021</v>
      </c>
      <c r="B41" s="38">
        <v>7.1148706132577111</v>
      </c>
      <c r="C41" s="38">
        <v>8.1068142070131461</v>
      </c>
      <c r="D41" s="38">
        <v>8.4159190685245271</v>
      </c>
      <c r="E41" s="38">
        <v>8.7848126232741617</v>
      </c>
      <c r="F41" s="38">
        <v>6.9941591906852461</v>
      </c>
      <c r="G41" s="38">
        <v>6.5531360946745565</v>
      </c>
      <c r="H41" s="38">
        <v>6.156747470891391</v>
      </c>
      <c r="I41" s="38">
        <v>5.714869249856843</v>
      </c>
      <c r="J41" s="38">
        <v>5.5606508875739644</v>
      </c>
      <c r="K41" s="38">
        <v>6.5432334414964695</v>
      </c>
      <c r="L41" s="38">
        <v>6.5851084812623277</v>
      </c>
      <c r="M41" s="38">
        <v>7.5621683527390733</v>
      </c>
      <c r="N41" s="38">
        <v>7</v>
      </c>
      <c r="O41" s="54"/>
    </row>
    <row r="42" spans="1:17">
      <c r="A42" s="3">
        <v>2022</v>
      </c>
      <c r="B42" s="38">
        <v>6</v>
      </c>
      <c r="C42" s="38">
        <v>9</v>
      </c>
      <c r="D42" s="38">
        <v>9</v>
      </c>
      <c r="E42" s="38">
        <v>8</v>
      </c>
      <c r="F42" s="38">
        <v>7</v>
      </c>
      <c r="G42" s="38">
        <v>7</v>
      </c>
      <c r="H42" s="38">
        <v>7</v>
      </c>
      <c r="I42" s="38">
        <v>7</v>
      </c>
      <c r="J42" s="38">
        <v>5</v>
      </c>
      <c r="K42" s="38">
        <v>7</v>
      </c>
      <c r="L42" s="38">
        <v>5</v>
      </c>
      <c r="M42" s="38">
        <v>6</v>
      </c>
      <c r="N42" s="38">
        <v>6.9</v>
      </c>
      <c r="O42" s="54"/>
      <c r="Q42" s="38"/>
    </row>
    <row r="43" spans="1:17">
      <c r="A43" s="3">
        <v>2023</v>
      </c>
      <c r="B43" s="38">
        <v>7.5516129032258057</v>
      </c>
      <c r="C43" s="38">
        <v>6.7178571428571416</v>
      </c>
      <c r="D43" s="38">
        <v>8.129032258064516</v>
      </c>
      <c r="E43" s="38">
        <v>7.2700000000000014</v>
      </c>
      <c r="F43" s="38">
        <v>6.3645161290322587</v>
      </c>
      <c r="G43" s="38">
        <v>7.1799999999999988</v>
      </c>
      <c r="H43" s="38">
        <v>6.67741935483871</v>
      </c>
      <c r="I43" s="38">
        <v>6.1322580645161295</v>
      </c>
      <c r="J43" s="38">
        <v>6.2233333333333327</v>
      </c>
      <c r="K43" s="38">
        <v>8.4903225806451612</v>
      </c>
      <c r="L43" s="38">
        <v>8.8966666666666665</v>
      </c>
      <c r="M43" s="38">
        <v>8.6709677419354847</v>
      </c>
      <c r="N43" s="38">
        <v>7.3635616438356148</v>
      </c>
      <c r="O43" s="54"/>
      <c r="Q43" s="38"/>
    </row>
    <row r="44" spans="1:17">
      <c r="A44" s="3">
        <v>2024</v>
      </c>
      <c r="B44" s="38">
        <v>8</v>
      </c>
      <c r="C44" s="38">
        <v>9</v>
      </c>
      <c r="D44" s="38">
        <v>14</v>
      </c>
      <c r="E44" s="38">
        <v>10</v>
      </c>
      <c r="F44" s="38">
        <v>6</v>
      </c>
      <c r="G44" s="38">
        <v>7</v>
      </c>
      <c r="H44" s="38">
        <v>6</v>
      </c>
      <c r="I44" s="38">
        <v>6</v>
      </c>
      <c r="J44" s="38">
        <v>6</v>
      </c>
      <c r="K44" s="38">
        <v>7</v>
      </c>
      <c r="L44" s="38">
        <v>7</v>
      </c>
      <c r="M44" s="38">
        <v>6</v>
      </c>
      <c r="N44" s="38">
        <v>8</v>
      </c>
      <c r="O44" s="54"/>
      <c r="Q44" s="38"/>
    </row>
    <row r="45" spans="1:17">
      <c r="B45" s="15"/>
      <c r="C45" s="15"/>
      <c r="D45" s="15"/>
      <c r="E45" s="15"/>
      <c r="F45" s="15"/>
      <c r="G45" s="15"/>
      <c r="H45" s="15"/>
      <c r="I45" s="15"/>
      <c r="J45" s="15"/>
      <c r="K45" s="15"/>
      <c r="L45" s="15"/>
      <c r="M45" s="15"/>
      <c r="N45" s="15"/>
      <c r="Q45" s="38"/>
    </row>
    <row r="46" spans="1:17">
      <c r="A46" s="12" t="s">
        <v>492</v>
      </c>
      <c r="Q46" s="38"/>
    </row>
    <row r="47" spans="1:17">
      <c r="Q47" s="38"/>
    </row>
    <row r="48" spans="1:17">
      <c r="A48" s="13" t="s">
        <v>493</v>
      </c>
      <c r="B48" s="9"/>
      <c r="H48" s="9"/>
      <c r="Q48" s="38"/>
    </row>
    <row r="49" spans="1:17">
      <c r="A49" s="3" t="s">
        <v>327</v>
      </c>
      <c r="Q49" s="38"/>
    </row>
    <row r="50" spans="1:17">
      <c r="Q50" s="38"/>
    </row>
    <row r="51" spans="1:17" s="16" customFormat="1">
      <c r="A51" s="16" t="s">
        <v>110</v>
      </c>
      <c r="Q51" s="38"/>
    </row>
    <row r="52" spans="1:17">
      <c r="A52" s="3" t="s">
        <v>139</v>
      </c>
      <c r="Q52" s="38"/>
    </row>
    <row r="53" spans="1:17">
      <c r="Q53" s="38"/>
    </row>
    <row r="54" spans="1:17">
      <c r="K54" s="3" t="s">
        <v>326</v>
      </c>
      <c r="Q54" s="38"/>
    </row>
    <row r="55" spans="1:17">
      <c r="Q55" s="38"/>
    </row>
  </sheetData>
  <phoneticPr fontId="4" type="noConversion"/>
  <hyperlinks>
    <hyperlink ref="A4" location="Inhalt!A1" display="&lt;&lt;&lt; Inhalt" xr:uid="{3B1F331D-BDCC-4756-91EA-064A635C7838}"/>
    <hyperlink ref="A46" location="Metadaten!A1" display="Metadaten &lt;&lt;&lt;" xr:uid="{1EB11969-3CA9-4E00-B8D1-87AA1AFC5568}"/>
  </hyperlinks>
  <pageMargins left="0.78740157499999996" right="0.78740157499999996" top="0.984251969" bottom="0.984251969" header="0.4921259845" footer="0.4921259845"/>
  <pageSetup paperSize="9" scale="86"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72"/>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5" style="3" bestFit="1" customWidth="1"/>
    <col min="2" max="2" width="11.7109375" style="3" bestFit="1" customWidth="1"/>
    <col min="3" max="3" width="6" style="3" bestFit="1" customWidth="1"/>
    <col min="4" max="4" width="7.140625" style="3" bestFit="1" customWidth="1"/>
    <col min="5" max="9" width="5.85546875" style="3" bestFit="1" customWidth="1"/>
    <col min="10" max="10" width="6.42578125" style="3" bestFit="1" customWidth="1"/>
    <col min="11" max="11" width="9.85546875" style="3" bestFit="1" customWidth="1"/>
    <col min="12" max="12" width="7.5703125" style="3" bestFit="1" customWidth="1"/>
    <col min="13" max="13" width="9.42578125" style="3" bestFit="1" customWidth="1"/>
    <col min="14" max="14" width="9.140625" style="3" bestFit="1" customWidth="1"/>
    <col min="15" max="16384" width="11.42578125" style="3"/>
  </cols>
  <sheetData>
    <row r="1" spans="1:14" ht="15.75">
      <c r="A1" s="1" t="s">
        <v>118</v>
      </c>
    </row>
    <row r="2" spans="1:14">
      <c r="A2" s="3" t="s">
        <v>611</v>
      </c>
    </row>
    <row r="4" spans="1:14">
      <c r="A4" s="14" t="s">
        <v>481</v>
      </c>
    </row>
    <row r="5" spans="1:14">
      <c r="A5" s="7"/>
    </row>
    <row r="6" spans="1:14">
      <c r="A6" s="11" t="s">
        <v>534</v>
      </c>
    </row>
    <row r="8" spans="1:14" s="5" customFormat="1">
      <c r="A8" s="5" t="s">
        <v>141</v>
      </c>
      <c r="B8" s="5" t="s">
        <v>149</v>
      </c>
      <c r="C8" s="5" t="s">
        <v>127</v>
      </c>
      <c r="D8" s="5" t="s">
        <v>128</v>
      </c>
      <c r="E8" s="5" t="s">
        <v>129</v>
      </c>
      <c r="F8" s="5" t="s">
        <v>130</v>
      </c>
      <c r="G8" s="5" t="s">
        <v>131</v>
      </c>
      <c r="H8" s="5" t="s">
        <v>132</v>
      </c>
      <c r="I8" s="5" t="s">
        <v>133</v>
      </c>
      <c r="J8" s="5" t="s">
        <v>134</v>
      </c>
      <c r="K8" s="5" t="s">
        <v>135</v>
      </c>
      <c r="L8" s="5" t="s">
        <v>136</v>
      </c>
      <c r="M8" s="5" t="s">
        <v>137</v>
      </c>
      <c r="N8" s="5" t="s">
        <v>138</v>
      </c>
    </row>
    <row r="9" spans="1:14">
      <c r="A9" s="3">
        <v>1970</v>
      </c>
      <c r="B9" s="38">
        <v>1396.3</v>
      </c>
      <c r="C9" s="38">
        <v>56.6</v>
      </c>
      <c r="D9" s="38">
        <v>31</v>
      </c>
      <c r="E9" s="38">
        <v>107.3</v>
      </c>
      <c r="F9" s="38">
        <v>90.7</v>
      </c>
      <c r="G9" s="38">
        <v>127.4</v>
      </c>
      <c r="H9" s="38">
        <v>205.2</v>
      </c>
      <c r="I9" s="38">
        <v>214</v>
      </c>
      <c r="J9" s="38">
        <v>148.9</v>
      </c>
      <c r="K9" s="38">
        <v>208.5</v>
      </c>
      <c r="L9" s="38">
        <v>122.5</v>
      </c>
      <c r="M9" s="38">
        <v>69.3</v>
      </c>
      <c r="N9" s="38">
        <v>14.9</v>
      </c>
    </row>
    <row r="10" spans="1:14">
      <c r="A10" s="3">
        <v>1971</v>
      </c>
      <c r="B10" s="38">
        <v>1564</v>
      </c>
      <c r="C10" s="38">
        <v>25.5</v>
      </c>
      <c r="D10" s="38">
        <v>53.3</v>
      </c>
      <c r="E10" s="38">
        <v>62.7</v>
      </c>
      <c r="F10" s="38">
        <v>183.2</v>
      </c>
      <c r="G10" s="38">
        <v>154</v>
      </c>
      <c r="H10" s="38">
        <v>148.19999999999999</v>
      </c>
      <c r="I10" s="38">
        <v>254.6</v>
      </c>
      <c r="J10" s="38">
        <v>197.3</v>
      </c>
      <c r="K10" s="38">
        <v>193.5</v>
      </c>
      <c r="L10" s="38">
        <v>152.5</v>
      </c>
      <c r="M10" s="38">
        <v>62.6</v>
      </c>
      <c r="N10" s="38">
        <v>76.599999999999994</v>
      </c>
    </row>
    <row r="11" spans="1:14">
      <c r="A11" s="3">
        <v>1972</v>
      </c>
      <c r="B11" s="38">
        <v>1319</v>
      </c>
      <c r="C11" s="38">
        <v>46.6</v>
      </c>
      <c r="D11" s="38">
        <v>77</v>
      </c>
      <c r="E11" s="38">
        <v>146.69999999999999</v>
      </c>
      <c r="F11" s="38">
        <v>82.3</v>
      </c>
      <c r="G11" s="38">
        <v>132.4</v>
      </c>
      <c r="H11" s="38">
        <v>163.80000000000001</v>
      </c>
      <c r="I11" s="38">
        <v>136.1</v>
      </c>
      <c r="J11" s="38">
        <v>152.5</v>
      </c>
      <c r="K11" s="38">
        <v>149.1</v>
      </c>
      <c r="L11" s="38">
        <v>103.9</v>
      </c>
      <c r="M11" s="38">
        <v>87.9</v>
      </c>
      <c r="N11" s="38">
        <v>40.700000000000003</v>
      </c>
    </row>
    <row r="12" spans="1:14">
      <c r="A12" s="3">
        <v>1973</v>
      </c>
      <c r="B12" s="38" t="s">
        <v>150</v>
      </c>
      <c r="C12" s="38" t="s">
        <v>150</v>
      </c>
      <c r="D12" s="38" t="s">
        <v>150</v>
      </c>
      <c r="E12" s="38" t="s">
        <v>150</v>
      </c>
      <c r="F12" s="38" t="s">
        <v>150</v>
      </c>
      <c r="G12" s="38" t="s">
        <v>150</v>
      </c>
      <c r="H12" s="38" t="s">
        <v>150</v>
      </c>
      <c r="I12" s="38" t="s">
        <v>150</v>
      </c>
      <c r="J12" s="38" t="s">
        <v>150</v>
      </c>
      <c r="K12" s="38" t="s">
        <v>150</v>
      </c>
      <c r="L12" s="38" t="s">
        <v>150</v>
      </c>
      <c r="M12" s="38" t="s">
        <v>150</v>
      </c>
      <c r="N12" s="38" t="s">
        <v>150</v>
      </c>
    </row>
    <row r="13" spans="1:14">
      <c r="A13" s="3">
        <v>1974</v>
      </c>
      <c r="B13" s="38" t="s">
        <v>151</v>
      </c>
      <c r="C13" s="38" t="s">
        <v>150</v>
      </c>
      <c r="D13" s="38" t="s">
        <v>150</v>
      </c>
      <c r="E13" s="38" t="s">
        <v>150</v>
      </c>
      <c r="F13" s="38" t="s">
        <v>150</v>
      </c>
      <c r="G13" s="38" t="s">
        <v>150</v>
      </c>
      <c r="H13" s="38" t="s">
        <v>150</v>
      </c>
      <c r="I13" s="38" t="s">
        <v>150</v>
      </c>
      <c r="J13" s="38" t="s">
        <v>150</v>
      </c>
      <c r="K13" s="38">
        <v>153.6</v>
      </c>
      <c r="L13" s="38">
        <v>37.6</v>
      </c>
      <c r="M13" s="38">
        <v>62.7</v>
      </c>
      <c r="N13" s="38">
        <v>66.400000000000006</v>
      </c>
    </row>
    <row r="14" spans="1:14">
      <c r="A14" s="3">
        <v>1975</v>
      </c>
      <c r="B14" s="38">
        <v>1575.9</v>
      </c>
      <c r="C14" s="38">
        <v>86.3</v>
      </c>
      <c r="D14" s="38">
        <v>136.69999999999999</v>
      </c>
      <c r="E14" s="38">
        <v>100.6</v>
      </c>
      <c r="F14" s="38">
        <v>140.19999999999999</v>
      </c>
      <c r="G14" s="38">
        <v>169.2</v>
      </c>
      <c r="H14" s="38">
        <v>150.6</v>
      </c>
      <c r="I14" s="38">
        <v>210.3</v>
      </c>
      <c r="J14" s="38">
        <v>163.6</v>
      </c>
      <c r="K14" s="38">
        <v>167.4</v>
      </c>
      <c r="L14" s="38">
        <v>109.1</v>
      </c>
      <c r="M14" s="38">
        <v>65.8</v>
      </c>
      <c r="N14" s="38">
        <v>76.099999999999994</v>
      </c>
    </row>
    <row r="15" spans="1:14">
      <c r="A15" s="3">
        <v>1976</v>
      </c>
      <c r="B15" s="38">
        <v>1596.7</v>
      </c>
      <c r="C15" s="38">
        <v>64.099999999999994</v>
      </c>
      <c r="D15" s="38">
        <v>77.599999999999994</v>
      </c>
      <c r="E15" s="38">
        <v>157.30000000000001</v>
      </c>
      <c r="F15" s="38">
        <v>166</v>
      </c>
      <c r="G15" s="38">
        <v>201.4</v>
      </c>
      <c r="H15" s="38">
        <v>247</v>
      </c>
      <c r="I15" s="38">
        <v>170.9</v>
      </c>
      <c r="J15" s="38">
        <v>159.69999999999999</v>
      </c>
      <c r="K15" s="38">
        <v>132.5</v>
      </c>
      <c r="L15" s="38">
        <v>116.8</v>
      </c>
      <c r="M15" s="38">
        <v>56.9</v>
      </c>
      <c r="N15" s="38">
        <v>46.5</v>
      </c>
    </row>
    <row r="16" spans="1:14">
      <c r="A16" s="3">
        <v>1977</v>
      </c>
      <c r="B16" s="38">
        <v>1321</v>
      </c>
      <c r="C16" s="38">
        <v>38.9</v>
      </c>
      <c r="D16" s="38">
        <v>74.400000000000006</v>
      </c>
      <c r="E16" s="38">
        <v>131.30000000000001</v>
      </c>
      <c r="F16" s="38">
        <v>92.5</v>
      </c>
      <c r="G16" s="38">
        <v>151.5</v>
      </c>
      <c r="H16" s="38">
        <v>152.30000000000001</v>
      </c>
      <c r="I16" s="38">
        <v>178</v>
      </c>
      <c r="J16" s="38">
        <v>130.4</v>
      </c>
      <c r="K16" s="38">
        <v>152.19999999999999</v>
      </c>
      <c r="L16" s="38">
        <v>100.9</v>
      </c>
      <c r="M16" s="38">
        <v>82</v>
      </c>
      <c r="N16" s="38">
        <v>36.613210000000002</v>
      </c>
    </row>
    <row r="17" spans="1:14">
      <c r="A17" s="3">
        <v>1978</v>
      </c>
      <c r="B17" s="38">
        <v>1385.5</v>
      </c>
      <c r="C17" s="38">
        <v>58.2</v>
      </c>
      <c r="D17" s="38">
        <v>55.4</v>
      </c>
      <c r="E17" s="38">
        <v>92.9</v>
      </c>
      <c r="F17" s="38">
        <v>145.5</v>
      </c>
      <c r="G17" s="38">
        <v>110.2</v>
      </c>
      <c r="H17" s="38">
        <v>170.1</v>
      </c>
      <c r="I17" s="38">
        <v>173.2</v>
      </c>
      <c r="J17" s="38">
        <v>171.6</v>
      </c>
      <c r="K17" s="38">
        <v>152.69999999999999</v>
      </c>
      <c r="L17" s="38">
        <v>115.2</v>
      </c>
      <c r="M17" s="38">
        <v>100.8</v>
      </c>
      <c r="N17" s="38">
        <v>39.700000000000003</v>
      </c>
    </row>
    <row r="18" spans="1:14">
      <c r="A18" s="3">
        <v>1979</v>
      </c>
      <c r="B18" s="38">
        <v>1383</v>
      </c>
      <c r="C18" s="38">
        <v>47</v>
      </c>
      <c r="D18" s="38">
        <v>69.8</v>
      </c>
      <c r="E18" s="38">
        <v>81.599999999999994</v>
      </c>
      <c r="F18" s="38">
        <v>119.2</v>
      </c>
      <c r="G18" s="38">
        <v>236.4</v>
      </c>
      <c r="H18" s="38">
        <v>155.6</v>
      </c>
      <c r="I18" s="38">
        <v>148.69999999999999</v>
      </c>
      <c r="J18" s="38">
        <v>141.5</v>
      </c>
      <c r="K18" s="38">
        <v>173.8</v>
      </c>
      <c r="L18" s="38">
        <v>98.4</v>
      </c>
      <c r="M18" s="38">
        <v>57.3</v>
      </c>
      <c r="N18" s="38">
        <v>53.7</v>
      </c>
    </row>
    <row r="19" spans="1:14">
      <c r="A19" s="3">
        <v>1980</v>
      </c>
      <c r="B19" s="38">
        <v>1267.0999999999999</v>
      </c>
      <c r="C19" s="38">
        <v>34.5</v>
      </c>
      <c r="D19" s="38">
        <v>89.1</v>
      </c>
      <c r="E19" s="38">
        <v>107.3</v>
      </c>
      <c r="F19" s="38">
        <v>93.6</v>
      </c>
      <c r="G19" s="38">
        <v>116.4</v>
      </c>
      <c r="H19" s="38">
        <v>107.7</v>
      </c>
      <c r="I19" s="38">
        <v>125.2</v>
      </c>
      <c r="J19" s="38">
        <v>184.5</v>
      </c>
      <c r="K19" s="38">
        <v>194.9</v>
      </c>
      <c r="L19" s="38">
        <v>95.6</v>
      </c>
      <c r="M19" s="38">
        <v>54.9</v>
      </c>
      <c r="N19" s="38">
        <v>63.4</v>
      </c>
    </row>
    <row r="20" spans="1:14">
      <c r="A20" s="3">
        <v>1981</v>
      </c>
      <c r="B20" s="38">
        <v>1412.5</v>
      </c>
      <c r="C20" s="38">
        <v>56</v>
      </c>
      <c r="D20" s="38">
        <v>118.9</v>
      </c>
      <c r="E20" s="38">
        <v>129.80000000000001</v>
      </c>
      <c r="F20" s="38">
        <v>149.80000000000001</v>
      </c>
      <c r="G20" s="38">
        <v>148.19999999999999</v>
      </c>
      <c r="H20" s="38">
        <v>165.5</v>
      </c>
      <c r="I20" s="38">
        <v>136.5</v>
      </c>
      <c r="J20" s="38">
        <v>191.4</v>
      </c>
      <c r="K20" s="38">
        <v>104.8</v>
      </c>
      <c r="L20" s="38">
        <v>83.7</v>
      </c>
      <c r="M20" s="38">
        <v>96.1</v>
      </c>
      <c r="N20" s="38">
        <v>31.8</v>
      </c>
    </row>
    <row r="21" spans="1:14">
      <c r="A21" s="3">
        <v>1982</v>
      </c>
      <c r="B21" s="38">
        <v>1460.9</v>
      </c>
      <c r="C21" s="38">
        <v>37.4</v>
      </c>
      <c r="D21" s="38">
        <v>88.3</v>
      </c>
      <c r="E21" s="38">
        <v>119.2</v>
      </c>
      <c r="F21" s="38">
        <v>147</v>
      </c>
      <c r="G21" s="38">
        <v>192.6</v>
      </c>
      <c r="H21" s="38">
        <v>142.30000000000001</v>
      </c>
      <c r="I21" s="38">
        <v>190</v>
      </c>
      <c r="J21" s="38">
        <v>125.3</v>
      </c>
      <c r="K21" s="38">
        <v>183</v>
      </c>
      <c r="L21" s="38">
        <v>106.3</v>
      </c>
      <c r="M21" s="38">
        <v>80</v>
      </c>
      <c r="N21" s="38">
        <v>49.5</v>
      </c>
    </row>
    <row r="22" spans="1:14">
      <c r="A22" s="3">
        <v>1983</v>
      </c>
      <c r="B22" s="38">
        <v>1514.1</v>
      </c>
      <c r="C22" s="38">
        <v>75.5</v>
      </c>
      <c r="D22" s="38">
        <v>91.6</v>
      </c>
      <c r="E22" s="38">
        <v>132.9</v>
      </c>
      <c r="F22" s="38">
        <v>112</v>
      </c>
      <c r="G22" s="38">
        <v>108.3</v>
      </c>
      <c r="H22" s="38">
        <v>160.1</v>
      </c>
      <c r="I22" s="38">
        <v>252.5</v>
      </c>
      <c r="J22" s="38">
        <v>155.4</v>
      </c>
      <c r="K22" s="38">
        <v>143.4</v>
      </c>
      <c r="L22" s="38">
        <v>139.19999999999999</v>
      </c>
      <c r="M22" s="38">
        <v>57.4</v>
      </c>
      <c r="N22" s="38">
        <v>85.8</v>
      </c>
    </row>
    <row r="23" spans="1:14">
      <c r="A23" s="3">
        <v>1984</v>
      </c>
      <c r="B23" s="38">
        <v>1398.4</v>
      </c>
      <c r="C23" s="38">
        <v>46</v>
      </c>
      <c r="D23" s="38">
        <v>90</v>
      </c>
      <c r="E23" s="38">
        <v>166.9</v>
      </c>
      <c r="F23" s="38">
        <v>147.80000000000001</v>
      </c>
      <c r="G23" s="38">
        <v>97</v>
      </c>
      <c r="H23" s="38">
        <v>167.5</v>
      </c>
      <c r="I23" s="38">
        <v>190.7</v>
      </c>
      <c r="J23" s="38">
        <v>151.80000000000001</v>
      </c>
      <c r="K23" s="38">
        <v>114</v>
      </c>
      <c r="L23" s="38">
        <v>122.8</v>
      </c>
      <c r="M23" s="38">
        <v>64.599999999999994</v>
      </c>
      <c r="N23" s="38">
        <v>39.299999999999997</v>
      </c>
    </row>
    <row r="24" spans="1:14">
      <c r="A24" s="3">
        <v>1985</v>
      </c>
      <c r="B24" s="38">
        <v>1533.1</v>
      </c>
      <c r="C24" s="38">
        <v>49.2</v>
      </c>
      <c r="D24" s="38">
        <v>78.7</v>
      </c>
      <c r="E24" s="38">
        <v>115.2</v>
      </c>
      <c r="F24" s="38">
        <v>134.6</v>
      </c>
      <c r="G24" s="38">
        <v>165.6</v>
      </c>
      <c r="H24" s="38">
        <v>130.5</v>
      </c>
      <c r="I24" s="38">
        <v>205.4</v>
      </c>
      <c r="J24" s="38">
        <v>213.4</v>
      </c>
      <c r="K24" s="38">
        <v>193.5</v>
      </c>
      <c r="L24" s="38">
        <v>113.2</v>
      </c>
      <c r="M24" s="38">
        <v>48.3</v>
      </c>
      <c r="N24" s="38">
        <v>85.5</v>
      </c>
    </row>
    <row r="25" spans="1:14">
      <c r="A25" s="3">
        <v>1986</v>
      </c>
      <c r="B25" s="38">
        <v>1539.6</v>
      </c>
      <c r="C25" s="38">
        <v>46.9</v>
      </c>
      <c r="D25" s="38">
        <v>61.9</v>
      </c>
      <c r="E25" s="38">
        <v>107.3</v>
      </c>
      <c r="F25" s="38">
        <v>98.7</v>
      </c>
      <c r="G25" s="38">
        <v>178.3</v>
      </c>
      <c r="H25" s="38">
        <v>217</v>
      </c>
      <c r="I25" s="38">
        <v>189.2</v>
      </c>
      <c r="J25" s="38">
        <v>183.3</v>
      </c>
      <c r="K25" s="38">
        <v>155</v>
      </c>
      <c r="L25" s="38">
        <v>142.80000000000001</v>
      </c>
      <c r="M25" s="38">
        <v>108.9</v>
      </c>
      <c r="N25" s="38">
        <v>50.3</v>
      </c>
    </row>
    <row r="26" spans="1:14">
      <c r="A26" s="3">
        <v>1987</v>
      </c>
      <c r="B26" s="38">
        <v>1321.5</v>
      </c>
      <c r="C26" s="38">
        <v>40.799999999999997</v>
      </c>
      <c r="D26" s="38">
        <v>67.900000000000006</v>
      </c>
      <c r="E26" s="38">
        <v>99.8</v>
      </c>
      <c r="F26" s="38">
        <v>174.6</v>
      </c>
      <c r="G26" s="38">
        <v>127.8</v>
      </c>
      <c r="H26" s="38">
        <v>122.3</v>
      </c>
      <c r="I26" s="38">
        <v>165.6</v>
      </c>
      <c r="J26" s="38">
        <v>152.5</v>
      </c>
      <c r="K26" s="38">
        <v>159.30000000000001</v>
      </c>
      <c r="L26" s="38">
        <v>102.5</v>
      </c>
      <c r="M26" s="38">
        <v>49.4</v>
      </c>
      <c r="N26" s="38">
        <v>59</v>
      </c>
    </row>
    <row r="27" spans="1:14">
      <c r="A27" s="3">
        <v>1988</v>
      </c>
      <c r="B27" s="38">
        <v>1440.5</v>
      </c>
      <c r="C27" s="38">
        <v>64.8</v>
      </c>
      <c r="D27" s="38">
        <v>82.8</v>
      </c>
      <c r="E27" s="38">
        <v>62.9</v>
      </c>
      <c r="F27" s="38">
        <v>160.1</v>
      </c>
      <c r="G27" s="38">
        <v>161.30000000000001</v>
      </c>
      <c r="H27" s="38">
        <v>145.5</v>
      </c>
      <c r="I27" s="38">
        <v>208.7</v>
      </c>
      <c r="J27" s="38">
        <v>176.2</v>
      </c>
      <c r="K27" s="38">
        <v>145.30000000000001</v>
      </c>
      <c r="L27" s="38">
        <v>102</v>
      </c>
      <c r="M27" s="38">
        <v>95.6</v>
      </c>
      <c r="N27" s="38">
        <v>35.299999999999997</v>
      </c>
    </row>
    <row r="28" spans="1:14">
      <c r="A28" s="3">
        <v>1989</v>
      </c>
      <c r="B28" s="38">
        <v>1524.3</v>
      </c>
      <c r="C28" s="38">
        <v>79.2</v>
      </c>
      <c r="D28" s="38">
        <v>55.4</v>
      </c>
      <c r="E28" s="38">
        <v>164.9</v>
      </c>
      <c r="F28" s="38">
        <v>97</v>
      </c>
      <c r="G28" s="38">
        <v>202.8</v>
      </c>
      <c r="H28" s="38">
        <v>163</v>
      </c>
      <c r="I28" s="38">
        <v>147.69999999999999</v>
      </c>
      <c r="J28" s="38">
        <v>197.7</v>
      </c>
      <c r="K28" s="38">
        <v>133.19999999999999</v>
      </c>
      <c r="L28" s="38">
        <v>154.80000000000001</v>
      </c>
      <c r="M28" s="38">
        <v>84.8</v>
      </c>
      <c r="N28" s="38">
        <v>43.8</v>
      </c>
    </row>
    <row r="29" spans="1:14">
      <c r="A29" s="3">
        <v>1990</v>
      </c>
      <c r="B29" s="38">
        <v>1647.3</v>
      </c>
      <c r="C29" s="38">
        <v>103.9</v>
      </c>
      <c r="D29" s="38">
        <v>106.1</v>
      </c>
      <c r="E29" s="38">
        <v>142.9</v>
      </c>
      <c r="F29" s="38">
        <v>96.5</v>
      </c>
      <c r="G29" s="38">
        <v>202</v>
      </c>
      <c r="H29" s="38">
        <v>140.1</v>
      </c>
      <c r="I29" s="38">
        <v>224.6</v>
      </c>
      <c r="J29" s="38">
        <v>217.2</v>
      </c>
      <c r="K29" s="38">
        <v>127.9</v>
      </c>
      <c r="L29" s="38">
        <v>143.9</v>
      </c>
      <c r="M29" s="38">
        <v>73.599999999999994</v>
      </c>
      <c r="N29" s="38">
        <v>68.599999999999994</v>
      </c>
    </row>
    <row r="30" spans="1:14">
      <c r="A30" s="3">
        <v>1991</v>
      </c>
      <c r="B30" s="38">
        <v>1563.9</v>
      </c>
      <c r="C30" s="38">
        <v>69.5</v>
      </c>
      <c r="D30" s="38">
        <v>126.6</v>
      </c>
      <c r="E30" s="38">
        <v>87.3</v>
      </c>
      <c r="F30" s="38">
        <v>152.6</v>
      </c>
      <c r="G30" s="38">
        <v>132.30000000000001</v>
      </c>
      <c r="H30" s="38">
        <v>153.19999999999999</v>
      </c>
      <c r="I30" s="38">
        <v>237.3</v>
      </c>
      <c r="J30" s="38">
        <v>221.7</v>
      </c>
      <c r="K30" s="38">
        <v>151.4</v>
      </c>
      <c r="L30" s="38">
        <v>116.3</v>
      </c>
      <c r="M30" s="38">
        <v>48.7</v>
      </c>
      <c r="N30" s="38">
        <v>67</v>
      </c>
    </row>
    <row r="31" spans="1:14">
      <c r="A31" s="3">
        <v>1992</v>
      </c>
      <c r="B31" s="38">
        <v>1474.5</v>
      </c>
      <c r="C31" s="38">
        <v>89.6</v>
      </c>
      <c r="D31" s="38">
        <v>95.5</v>
      </c>
      <c r="E31" s="38">
        <v>96.6</v>
      </c>
      <c r="F31" s="38">
        <v>131.69999999999999</v>
      </c>
      <c r="G31" s="38">
        <v>206.4</v>
      </c>
      <c r="H31" s="38">
        <v>141.4</v>
      </c>
      <c r="I31" s="38">
        <v>195.4</v>
      </c>
      <c r="J31" s="38">
        <v>228.3</v>
      </c>
      <c r="K31" s="38">
        <v>163.19999999999999</v>
      </c>
      <c r="L31" s="38">
        <v>50.6</v>
      </c>
      <c r="M31" s="38">
        <v>46.7</v>
      </c>
      <c r="N31" s="38">
        <v>29.1</v>
      </c>
    </row>
    <row r="32" spans="1:14">
      <c r="A32" s="3">
        <v>1993</v>
      </c>
      <c r="B32" s="38">
        <v>1461.3</v>
      </c>
      <c r="C32" s="38">
        <v>87.7</v>
      </c>
      <c r="D32" s="38">
        <v>79.7</v>
      </c>
      <c r="E32" s="38">
        <v>139.30000000000001</v>
      </c>
      <c r="F32" s="38">
        <v>154.80000000000001</v>
      </c>
      <c r="G32" s="38">
        <v>199.2</v>
      </c>
      <c r="H32" s="38">
        <v>164.5</v>
      </c>
      <c r="I32" s="38">
        <v>149.1</v>
      </c>
      <c r="J32" s="38">
        <v>188.3</v>
      </c>
      <c r="K32" s="38">
        <v>127.2</v>
      </c>
      <c r="L32" s="38">
        <v>72.2</v>
      </c>
      <c r="M32" s="38">
        <v>45.4</v>
      </c>
      <c r="N32" s="38">
        <v>53.9</v>
      </c>
    </row>
    <row r="33" spans="1:14">
      <c r="A33" s="3">
        <v>1994</v>
      </c>
      <c r="B33" s="38">
        <v>1413.1</v>
      </c>
      <c r="C33" s="38">
        <v>63.2</v>
      </c>
      <c r="D33" s="38">
        <v>62.8</v>
      </c>
      <c r="E33" s="38">
        <v>119.5</v>
      </c>
      <c r="F33" s="38">
        <v>112.9</v>
      </c>
      <c r="G33" s="38">
        <v>124.7</v>
      </c>
      <c r="H33" s="38">
        <v>164.5</v>
      </c>
      <c r="I33" s="38">
        <v>234.9</v>
      </c>
      <c r="J33" s="38">
        <v>173.5</v>
      </c>
      <c r="K33" s="38">
        <v>122.4</v>
      </c>
      <c r="L33" s="38">
        <v>126.7</v>
      </c>
      <c r="M33" s="38">
        <v>53.2</v>
      </c>
      <c r="N33" s="38">
        <v>54.8</v>
      </c>
    </row>
    <row r="34" spans="1:14">
      <c r="A34" s="3">
        <v>1995</v>
      </c>
      <c r="B34" s="38">
        <v>1440.1</v>
      </c>
      <c r="C34" s="38">
        <v>62</v>
      </c>
      <c r="D34" s="38">
        <v>75.2</v>
      </c>
      <c r="E34" s="38">
        <v>125.4</v>
      </c>
      <c r="F34" s="38">
        <v>106.3</v>
      </c>
      <c r="G34" s="38">
        <v>173.7</v>
      </c>
      <c r="H34" s="38">
        <v>127.5</v>
      </c>
      <c r="I34" s="38">
        <v>225.2</v>
      </c>
      <c r="J34" s="38">
        <v>138.1</v>
      </c>
      <c r="K34" s="38">
        <v>115.4</v>
      </c>
      <c r="L34" s="38">
        <v>166.9</v>
      </c>
      <c r="M34" s="38">
        <v>82.4</v>
      </c>
      <c r="N34" s="38">
        <v>42</v>
      </c>
    </row>
    <row r="35" spans="1:14">
      <c r="A35" s="3">
        <v>1996</v>
      </c>
      <c r="B35" s="38">
        <v>1428.9</v>
      </c>
      <c r="C35" s="38">
        <v>40.9</v>
      </c>
      <c r="D35" s="38">
        <v>82.5</v>
      </c>
      <c r="E35" s="38">
        <v>145.4</v>
      </c>
      <c r="F35" s="38">
        <v>159.1</v>
      </c>
      <c r="G35" s="38">
        <v>156.19999999999999</v>
      </c>
      <c r="H35" s="38">
        <v>199.1</v>
      </c>
      <c r="I35" s="38">
        <v>203.9</v>
      </c>
      <c r="J35" s="38">
        <v>149.6</v>
      </c>
      <c r="K35" s="38">
        <v>115.7</v>
      </c>
      <c r="L35" s="38">
        <v>102.2</v>
      </c>
      <c r="M35" s="38">
        <v>57.3</v>
      </c>
      <c r="N35" s="38">
        <v>17</v>
      </c>
    </row>
    <row r="36" spans="1:14">
      <c r="A36" s="3">
        <v>1997</v>
      </c>
      <c r="B36" s="38">
        <v>1525.2</v>
      </c>
      <c r="C36" s="38">
        <v>40.1</v>
      </c>
      <c r="D36" s="38">
        <v>103.8</v>
      </c>
      <c r="E36" s="38">
        <v>123</v>
      </c>
      <c r="F36" s="38">
        <v>170.3</v>
      </c>
      <c r="G36" s="38">
        <v>199</v>
      </c>
      <c r="H36" s="38">
        <v>130</v>
      </c>
      <c r="I36" s="38">
        <v>153.19999999999999</v>
      </c>
      <c r="J36" s="38">
        <v>203.7</v>
      </c>
      <c r="K36" s="38">
        <v>185.6</v>
      </c>
      <c r="L36" s="38">
        <v>103.4</v>
      </c>
      <c r="M36" s="38">
        <v>65.599999999999994</v>
      </c>
      <c r="N36" s="38">
        <v>47.5</v>
      </c>
    </row>
    <row r="37" spans="1:14">
      <c r="A37" s="3">
        <v>1998</v>
      </c>
      <c r="B37" s="38">
        <v>1571.2</v>
      </c>
      <c r="C37" s="38">
        <v>98.7</v>
      </c>
      <c r="D37" s="38">
        <v>160.80000000000001</v>
      </c>
      <c r="E37" s="38">
        <v>100.2</v>
      </c>
      <c r="F37" s="38">
        <v>149.6</v>
      </c>
      <c r="G37" s="38">
        <v>201.3</v>
      </c>
      <c r="H37" s="38">
        <v>194.6</v>
      </c>
      <c r="I37" s="38">
        <v>162.30000000000001</v>
      </c>
      <c r="J37" s="38">
        <v>190.3</v>
      </c>
      <c r="K37" s="38">
        <v>99.2</v>
      </c>
      <c r="L37" s="38">
        <v>73.8</v>
      </c>
      <c r="M37" s="38">
        <v>79.7</v>
      </c>
      <c r="N37" s="38">
        <v>60.7</v>
      </c>
    </row>
    <row r="38" spans="1:14">
      <c r="A38" s="3">
        <v>1999</v>
      </c>
      <c r="B38" s="38">
        <v>1442.6</v>
      </c>
      <c r="C38" s="38">
        <v>97.8</v>
      </c>
      <c r="D38" s="38">
        <v>65.900000000000006</v>
      </c>
      <c r="E38" s="38">
        <v>127.6</v>
      </c>
      <c r="F38" s="38">
        <v>129.30000000000001</v>
      </c>
      <c r="G38" s="38">
        <v>171.9</v>
      </c>
      <c r="H38" s="38">
        <v>147</v>
      </c>
      <c r="I38" s="38">
        <v>187.7</v>
      </c>
      <c r="J38" s="38">
        <v>128.6</v>
      </c>
      <c r="K38" s="38">
        <v>164.6</v>
      </c>
      <c r="L38" s="38">
        <v>111.9</v>
      </c>
      <c r="M38" s="38">
        <v>59.7</v>
      </c>
      <c r="N38" s="38">
        <v>50.6</v>
      </c>
    </row>
    <row r="39" spans="1:14">
      <c r="A39" s="3">
        <v>2000</v>
      </c>
      <c r="B39" s="38">
        <v>1539</v>
      </c>
      <c r="C39" s="38">
        <v>85.9</v>
      </c>
      <c r="D39" s="38">
        <v>85.1</v>
      </c>
      <c r="E39" s="38">
        <v>113</v>
      </c>
      <c r="F39" s="38">
        <v>146.9</v>
      </c>
      <c r="G39" s="38">
        <v>169.7</v>
      </c>
      <c r="H39" s="38">
        <v>211.5</v>
      </c>
      <c r="I39" s="38">
        <v>152.5</v>
      </c>
      <c r="J39" s="38">
        <v>198.9</v>
      </c>
      <c r="K39" s="38">
        <v>172.5</v>
      </c>
      <c r="L39" s="38">
        <v>71.2</v>
      </c>
      <c r="M39" s="38">
        <v>76.3</v>
      </c>
      <c r="N39" s="38">
        <v>55.5</v>
      </c>
    </row>
    <row r="40" spans="1:14">
      <c r="A40" s="3">
        <v>2001</v>
      </c>
      <c r="B40" s="38">
        <v>1499.7</v>
      </c>
      <c r="C40" s="38">
        <v>69.900000000000006</v>
      </c>
      <c r="D40" s="38">
        <v>94.6</v>
      </c>
      <c r="E40" s="38">
        <v>74.099999999999994</v>
      </c>
      <c r="F40" s="38">
        <v>106.2</v>
      </c>
      <c r="G40" s="38">
        <v>195.7</v>
      </c>
      <c r="H40" s="38">
        <v>182.9</v>
      </c>
      <c r="I40" s="38">
        <v>209.6</v>
      </c>
      <c r="J40" s="38">
        <v>206.5</v>
      </c>
      <c r="K40" s="38">
        <v>73.2</v>
      </c>
      <c r="L40" s="38">
        <v>163.69999999999999</v>
      </c>
      <c r="M40" s="38">
        <v>61.8</v>
      </c>
      <c r="N40" s="38">
        <v>61.5</v>
      </c>
    </row>
    <row r="41" spans="1:14">
      <c r="A41" s="3">
        <v>2002</v>
      </c>
      <c r="B41" s="38">
        <v>1542.2</v>
      </c>
      <c r="C41" s="38">
        <v>115.8</v>
      </c>
      <c r="D41" s="38">
        <v>65.7</v>
      </c>
      <c r="E41" s="38">
        <v>160.30000000000001</v>
      </c>
      <c r="F41" s="38">
        <v>155.1</v>
      </c>
      <c r="G41" s="38">
        <v>168.4</v>
      </c>
      <c r="H41" s="38">
        <v>218.1</v>
      </c>
      <c r="I41" s="38">
        <v>181.8</v>
      </c>
      <c r="J41" s="38">
        <v>163.69999999999999</v>
      </c>
      <c r="K41" s="38">
        <v>124.8</v>
      </c>
      <c r="L41" s="38">
        <v>112.5</v>
      </c>
      <c r="M41" s="38">
        <v>50</v>
      </c>
      <c r="N41" s="38">
        <v>26</v>
      </c>
    </row>
    <row r="42" spans="1:14">
      <c r="A42" s="3">
        <v>2003</v>
      </c>
      <c r="B42" s="38">
        <v>1872</v>
      </c>
      <c r="C42" s="38">
        <v>67</v>
      </c>
      <c r="D42" s="38">
        <v>120</v>
      </c>
      <c r="E42" s="38">
        <v>198</v>
      </c>
      <c r="F42" s="38">
        <v>187</v>
      </c>
      <c r="G42" s="38">
        <v>159</v>
      </c>
      <c r="H42" s="38">
        <v>260</v>
      </c>
      <c r="I42" s="38">
        <v>217</v>
      </c>
      <c r="J42" s="38">
        <v>247</v>
      </c>
      <c r="K42" s="38">
        <v>181</v>
      </c>
      <c r="L42" s="38">
        <v>93</v>
      </c>
      <c r="M42" s="38">
        <v>77</v>
      </c>
      <c r="N42" s="38">
        <v>66</v>
      </c>
    </row>
    <row r="43" spans="1:14">
      <c r="A43" s="3">
        <v>2004</v>
      </c>
      <c r="B43" s="38">
        <v>1502</v>
      </c>
      <c r="C43" s="38">
        <v>46</v>
      </c>
      <c r="D43" s="38">
        <v>100</v>
      </c>
      <c r="E43" s="38">
        <v>145</v>
      </c>
      <c r="F43" s="38">
        <v>153</v>
      </c>
      <c r="G43" s="38">
        <v>164</v>
      </c>
      <c r="H43" s="38">
        <v>155</v>
      </c>
      <c r="I43" s="38">
        <v>176</v>
      </c>
      <c r="J43" s="38">
        <v>175</v>
      </c>
      <c r="K43" s="38">
        <v>154</v>
      </c>
      <c r="L43" s="38">
        <v>125</v>
      </c>
      <c r="M43" s="38">
        <v>54</v>
      </c>
      <c r="N43" s="38">
        <v>55</v>
      </c>
    </row>
    <row r="44" spans="1:14">
      <c r="A44" s="3">
        <v>2005</v>
      </c>
      <c r="B44" s="38">
        <v>1617</v>
      </c>
      <c r="C44" s="38">
        <v>89</v>
      </c>
      <c r="D44" s="38">
        <v>95</v>
      </c>
      <c r="E44" s="38">
        <v>145</v>
      </c>
      <c r="F44" s="38">
        <v>143</v>
      </c>
      <c r="G44" s="38">
        <v>185</v>
      </c>
      <c r="H44" s="38">
        <v>209</v>
      </c>
      <c r="I44" s="38">
        <v>153</v>
      </c>
      <c r="J44" s="38">
        <v>132</v>
      </c>
      <c r="K44" s="38">
        <v>169</v>
      </c>
      <c r="L44" s="38">
        <v>173</v>
      </c>
      <c r="M44" s="38">
        <v>69</v>
      </c>
      <c r="N44" s="38">
        <v>54</v>
      </c>
    </row>
    <row r="45" spans="1:14">
      <c r="A45" s="3">
        <v>2006</v>
      </c>
      <c r="B45" s="38">
        <v>1602</v>
      </c>
      <c r="C45" s="38">
        <v>84</v>
      </c>
      <c r="D45" s="38">
        <v>65</v>
      </c>
      <c r="E45" s="38">
        <v>102</v>
      </c>
      <c r="F45" s="38">
        <v>124</v>
      </c>
      <c r="G45" s="38">
        <v>140</v>
      </c>
      <c r="H45" s="38">
        <v>224</v>
      </c>
      <c r="I45" s="38">
        <v>272</v>
      </c>
      <c r="J45" s="38">
        <v>90</v>
      </c>
      <c r="K45" s="38">
        <v>177</v>
      </c>
      <c r="L45" s="38">
        <v>147</v>
      </c>
      <c r="M45" s="38">
        <v>90</v>
      </c>
      <c r="N45" s="38">
        <v>86</v>
      </c>
    </row>
    <row r="46" spans="1:14">
      <c r="A46" s="3">
        <v>2007</v>
      </c>
      <c r="B46" s="38">
        <v>1661</v>
      </c>
      <c r="C46" s="38">
        <v>59</v>
      </c>
      <c r="D46" s="38">
        <v>101</v>
      </c>
      <c r="E46" s="38">
        <v>159</v>
      </c>
      <c r="F46" s="38">
        <v>254</v>
      </c>
      <c r="G46" s="38">
        <v>169</v>
      </c>
      <c r="H46" s="38">
        <v>172</v>
      </c>
      <c r="I46" s="38">
        <v>196</v>
      </c>
      <c r="J46" s="38">
        <v>157</v>
      </c>
      <c r="K46" s="38">
        <v>143</v>
      </c>
      <c r="L46" s="38">
        <v>137</v>
      </c>
      <c r="M46" s="38">
        <v>61</v>
      </c>
      <c r="N46" s="38">
        <v>53</v>
      </c>
    </row>
    <row r="47" spans="1:14">
      <c r="A47" s="3">
        <v>2008</v>
      </c>
      <c r="B47" s="38">
        <v>1550</v>
      </c>
      <c r="C47" s="38">
        <v>87</v>
      </c>
      <c r="D47" s="38">
        <v>147</v>
      </c>
      <c r="E47" s="38">
        <v>96</v>
      </c>
      <c r="F47" s="38">
        <v>105</v>
      </c>
      <c r="G47" s="38">
        <v>191</v>
      </c>
      <c r="H47" s="38">
        <v>160</v>
      </c>
      <c r="I47" s="38">
        <v>198</v>
      </c>
      <c r="J47" s="38">
        <v>186</v>
      </c>
      <c r="K47" s="38">
        <v>139</v>
      </c>
      <c r="L47" s="38">
        <v>113</v>
      </c>
      <c r="M47" s="38">
        <v>80</v>
      </c>
      <c r="N47" s="38">
        <v>47</v>
      </c>
    </row>
    <row r="48" spans="1:14">
      <c r="A48" s="3">
        <v>2009</v>
      </c>
      <c r="B48" s="38">
        <v>1586</v>
      </c>
      <c r="C48" s="38">
        <v>78</v>
      </c>
      <c r="D48" s="38">
        <v>67</v>
      </c>
      <c r="E48" s="38">
        <v>91</v>
      </c>
      <c r="F48" s="38">
        <v>187</v>
      </c>
      <c r="G48" s="38">
        <v>207</v>
      </c>
      <c r="H48" s="38">
        <v>163</v>
      </c>
      <c r="I48" s="38">
        <v>169</v>
      </c>
      <c r="J48" s="38">
        <v>222</v>
      </c>
      <c r="K48" s="38">
        <v>182</v>
      </c>
      <c r="L48" s="38">
        <v>108</v>
      </c>
      <c r="M48" s="38">
        <v>74</v>
      </c>
      <c r="N48" s="38">
        <v>38</v>
      </c>
    </row>
    <row r="49" spans="1:14">
      <c r="A49" s="3">
        <v>2010</v>
      </c>
      <c r="B49" s="38">
        <v>1444</v>
      </c>
      <c r="C49" s="38">
        <v>70</v>
      </c>
      <c r="D49" s="38">
        <v>90</v>
      </c>
      <c r="E49" s="38">
        <v>144</v>
      </c>
      <c r="F49" s="38">
        <v>186</v>
      </c>
      <c r="G49" s="38">
        <v>85</v>
      </c>
      <c r="H49" s="38">
        <v>164</v>
      </c>
      <c r="I49" s="38">
        <v>228</v>
      </c>
      <c r="J49" s="38">
        <v>132</v>
      </c>
      <c r="K49" s="38">
        <v>135</v>
      </c>
      <c r="L49" s="38">
        <v>106</v>
      </c>
      <c r="M49" s="38">
        <v>57</v>
      </c>
      <c r="N49" s="38">
        <v>46</v>
      </c>
    </row>
    <row r="50" spans="1:14">
      <c r="A50" s="3">
        <v>2011</v>
      </c>
      <c r="B50" s="38">
        <v>1801</v>
      </c>
      <c r="C50" s="38">
        <v>78</v>
      </c>
      <c r="D50" s="38">
        <v>99</v>
      </c>
      <c r="E50" s="38">
        <v>168</v>
      </c>
      <c r="F50" s="38">
        <v>229</v>
      </c>
      <c r="G50" s="38">
        <v>220</v>
      </c>
      <c r="H50" s="38">
        <v>146</v>
      </c>
      <c r="I50" s="38">
        <v>148</v>
      </c>
      <c r="J50" s="38">
        <v>232</v>
      </c>
      <c r="K50" s="38">
        <v>186</v>
      </c>
      <c r="L50" s="38">
        <v>152</v>
      </c>
      <c r="M50" s="38">
        <v>97</v>
      </c>
      <c r="N50" s="38">
        <v>47</v>
      </c>
    </row>
    <row r="51" spans="1:14">
      <c r="A51" s="3">
        <v>2012</v>
      </c>
      <c r="B51" s="38">
        <v>1604</v>
      </c>
      <c r="C51" s="38">
        <v>53</v>
      </c>
      <c r="D51" s="38">
        <v>107</v>
      </c>
      <c r="E51" s="38">
        <v>208</v>
      </c>
      <c r="F51" s="38">
        <v>125</v>
      </c>
      <c r="G51" s="38">
        <v>191</v>
      </c>
      <c r="H51" s="38">
        <v>174</v>
      </c>
      <c r="I51" s="38">
        <v>166</v>
      </c>
      <c r="J51" s="38">
        <v>230</v>
      </c>
      <c r="K51" s="38">
        <v>145</v>
      </c>
      <c r="L51" s="38">
        <v>94</v>
      </c>
      <c r="M51" s="38">
        <v>66</v>
      </c>
      <c r="N51" s="38">
        <v>45</v>
      </c>
    </row>
    <row r="52" spans="1:14">
      <c r="A52" s="3">
        <v>2013</v>
      </c>
      <c r="B52" s="38">
        <v>1492</v>
      </c>
      <c r="C52" s="38">
        <v>54</v>
      </c>
      <c r="D52" s="38">
        <v>79</v>
      </c>
      <c r="E52" s="38">
        <v>89</v>
      </c>
      <c r="F52" s="38">
        <v>138</v>
      </c>
      <c r="G52" s="38">
        <v>118</v>
      </c>
      <c r="H52" s="38">
        <v>153</v>
      </c>
      <c r="I52" s="38">
        <v>272</v>
      </c>
      <c r="J52" s="38">
        <v>211</v>
      </c>
      <c r="K52" s="38">
        <v>127</v>
      </c>
      <c r="L52" s="38">
        <v>106</v>
      </c>
      <c r="M52" s="38">
        <v>60</v>
      </c>
      <c r="N52" s="38">
        <v>87</v>
      </c>
    </row>
    <row r="53" spans="1:14">
      <c r="A53" s="3">
        <v>2014</v>
      </c>
      <c r="B53" s="38">
        <v>1492.4</v>
      </c>
      <c r="C53" s="38">
        <v>66</v>
      </c>
      <c r="D53" s="38">
        <v>99.6</v>
      </c>
      <c r="E53" s="38">
        <v>183.9</v>
      </c>
      <c r="F53" s="38">
        <v>155</v>
      </c>
      <c r="G53" s="38">
        <v>144.5</v>
      </c>
      <c r="H53" s="38">
        <v>209.9</v>
      </c>
      <c r="I53" s="38">
        <v>142.5</v>
      </c>
      <c r="J53" s="38">
        <v>119.1</v>
      </c>
      <c r="K53" s="38">
        <v>134.19999999999999</v>
      </c>
      <c r="L53" s="38">
        <v>129.30000000000001</v>
      </c>
      <c r="M53" s="38">
        <v>81.7</v>
      </c>
      <c r="N53" s="38">
        <v>26.7</v>
      </c>
    </row>
    <row r="54" spans="1:14">
      <c r="A54" s="3">
        <v>2015</v>
      </c>
      <c r="B54" s="38">
        <v>1694.1000000000001</v>
      </c>
      <c r="C54" s="38">
        <v>60.2</v>
      </c>
      <c r="D54" s="38">
        <v>55.4</v>
      </c>
      <c r="E54" s="38">
        <v>140.30000000000001</v>
      </c>
      <c r="F54" s="38">
        <v>193.7</v>
      </c>
      <c r="G54" s="38">
        <v>130.1</v>
      </c>
      <c r="H54" s="38">
        <v>203.1</v>
      </c>
      <c r="I54" s="38">
        <v>235.3</v>
      </c>
      <c r="J54" s="38">
        <v>218</v>
      </c>
      <c r="K54" s="38">
        <v>113</v>
      </c>
      <c r="L54" s="38">
        <v>104.4</v>
      </c>
      <c r="M54" s="38">
        <v>129.6</v>
      </c>
      <c r="N54" s="38">
        <v>111</v>
      </c>
    </row>
    <row r="55" spans="1:14">
      <c r="A55" s="3">
        <v>2016</v>
      </c>
      <c r="B55" s="38">
        <v>1470.6000000000004</v>
      </c>
      <c r="C55" s="38">
        <v>51.8</v>
      </c>
      <c r="D55" s="38">
        <v>65.8</v>
      </c>
      <c r="E55" s="38">
        <v>117.2</v>
      </c>
      <c r="F55" s="38">
        <v>117.9</v>
      </c>
      <c r="G55" s="38">
        <v>150.1</v>
      </c>
      <c r="H55" s="38">
        <v>143.5</v>
      </c>
      <c r="I55" s="38">
        <v>206.5</v>
      </c>
      <c r="J55" s="38">
        <v>201.5</v>
      </c>
      <c r="K55" s="38">
        <v>180</v>
      </c>
      <c r="L55" s="38">
        <v>83.4</v>
      </c>
      <c r="M55" s="38">
        <v>45.2</v>
      </c>
      <c r="N55" s="38">
        <v>107.7</v>
      </c>
    </row>
    <row r="56" spans="1:14">
      <c r="A56" s="3">
        <v>2017</v>
      </c>
      <c r="B56" s="38">
        <v>1627</v>
      </c>
      <c r="C56" s="38">
        <v>67</v>
      </c>
      <c r="D56" s="38">
        <v>80.099999999999994</v>
      </c>
      <c r="E56" s="38">
        <v>160</v>
      </c>
      <c r="F56" s="38">
        <v>167.6</v>
      </c>
      <c r="G56" s="38">
        <v>209</v>
      </c>
      <c r="H56" s="38">
        <v>215.1</v>
      </c>
      <c r="I56" s="38">
        <v>171.5</v>
      </c>
      <c r="J56" s="38">
        <v>188</v>
      </c>
      <c r="K56" s="38">
        <v>108.4</v>
      </c>
      <c r="L56" s="38">
        <v>136</v>
      </c>
      <c r="M56" s="38">
        <v>55.9</v>
      </c>
      <c r="N56" s="38">
        <v>68.400000000000006</v>
      </c>
    </row>
    <row r="57" spans="1:14">
      <c r="A57" s="3">
        <v>2018</v>
      </c>
      <c r="B57" s="38">
        <v>1743</v>
      </c>
      <c r="C57" s="38">
        <v>69</v>
      </c>
      <c r="D57" s="38">
        <v>51</v>
      </c>
      <c r="E57" s="38">
        <v>75</v>
      </c>
      <c r="F57" s="38">
        <v>205</v>
      </c>
      <c r="G57" s="38">
        <v>176</v>
      </c>
      <c r="H57" s="38">
        <v>227</v>
      </c>
      <c r="I57" s="38">
        <v>243</v>
      </c>
      <c r="J57" s="38">
        <v>196</v>
      </c>
      <c r="K57" s="38">
        <v>193</v>
      </c>
      <c r="L57" s="38">
        <v>160</v>
      </c>
      <c r="M57" s="38">
        <v>93</v>
      </c>
      <c r="N57" s="38">
        <v>56</v>
      </c>
    </row>
    <row r="58" spans="1:14">
      <c r="A58" s="3">
        <v>2019</v>
      </c>
      <c r="B58" s="38">
        <v>1556</v>
      </c>
      <c r="C58" s="38">
        <v>61</v>
      </c>
      <c r="D58" s="38">
        <v>143</v>
      </c>
      <c r="E58" s="38">
        <v>139</v>
      </c>
      <c r="F58" s="38">
        <v>123</v>
      </c>
      <c r="G58" s="38">
        <v>112</v>
      </c>
      <c r="H58" s="38">
        <v>255</v>
      </c>
      <c r="I58" s="38">
        <v>197</v>
      </c>
      <c r="J58" s="38">
        <v>182</v>
      </c>
      <c r="K58" s="38">
        <v>153</v>
      </c>
      <c r="L58" s="38">
        <v>99</v>
      </c>
      <c r="M58" s="38">
        <v>35</v>
      </c>
      <c r="N58" s="38">
        <v>56</v>
      </c>
    </row>
    <row r="59" spans="1:14">
      <c r="A59" s="3">
        <v>2020</v>
      </c>
      <c r="B59" s="38">
        <v>1723</v>
      </c>
      <c r="C59" s="38">
        <v>96</v>
      </c>
      <c r="D59" s="38">
        <v>88</v>
      </c>
      <c r="E59" s="38">
        <v>145</v>
      </c>
      <c r="F59" s="38">
        <v>223</v>
      </c>
      <c r="G59" s="38">
        <v>195</v>
      </c>
      <c r="H59" s="38">
        <v>161</v>
      </c>
      <c r="I59" s="38">
        <v>229</v>
      </c>
      <c r="J59" s="38">
        <v>174</v>
      </c>
      <c r="K59" s="38">
        <v>176</v>
      </c>
      <c r="L59" s="38">
        <v>93</v>
      </c>
      <c r="M59" s="38">
        <v>100</v>
      </c>
      <c r="N59" s="38">
        <v>44</v>
      </c>
    </row>
    <row r="60" spans="1:14">
      <c r="A60" s="3">
        <v>2021</v>
      </c>
      <c r="B60" s="38">
        <v>1598.8538461538462</v>
      </c>
      <c r="C60" s="38">
        <v>66.230769230769226</v>
      </c>
      <c r="D60" s="38">
        <v>86.992307692307705</v>
      </c>
      <c r="E60" s="38">
        <v>138.49230769230769</v>
      </c>
      <c r="F60" s="38">
        <v>171.78461538461536</v>
      </c>
      <c r="G60" s="38">
        <v>159.89999999999998</v>
      </c>
      <c r="H60" s="38">
        <v>187.2</v>
      </c>
      <c r="I60" s="38">
        <v>196.3692307692308</v>
      </c>
      <c r="J60" s="38">
        <v>188.27692307692308</v>
      </c>
      <c r="K60" s="38">
        <v>154.96923076923079</v>
      </c>
      <c r="L60" s="38">
        <v>115.62307692307692</v>
      </c>
      <c r="M60" s="38">
        <v>72.569230769230771</v>
      </c>
      <c r="N60" s="38">
        <v>60.446153846153841</v>
      </c>
    </row>
    <row r="61" spans="1:14">
      <c r="A61" s="3">
        <v>2022</v>
      </c>
      <c r="B61" s="38">
        <v>1798</v>
      </c>
      <c r="C61" s="38">
        <v>87</v>
      </c>
      <c r="D61" s="38">
        <v>103</v>
      </c>
      <c r="E61" s="38">
        <v>208</v>
      </c>
      <c r="F61" s="38">
        <v>170</v>
      </c>
      <c r="G61" s="38">
        <v>165</v>
      </c>
      <c r="H61" s="38">
        <v>226</v>
      </c>
      <c r="I61" s="38">
        <v>248</v>
      </c>
      <c r="J61" s="38">
        <v>233</v>
      </c>
      <c r="K61" s="38">
        <v>118</v>
      </c>
      <c r="L61" s="38">
        <v>127</v>
      </c>
      <c r="M61" s="38">
        <v>68</v>
      </c>
      <c r="N61" s="38">
        <v>46</v>
      </c>
    </row>
    <row r="62" spans="1:14">
      <c r="A62" s="3">
        <v>2023</v>
      </c>
      <c r="B62" s="38">
        <v>1558.5</v>
      </c>
      <c r="C62" s="38">
        <v>49.7</v>
      </c>
      <c r="D62" s="38">
        <v>118.4</v>
      </c>
      <c r="E62" s="38">
        <v>110.5</v>
      </c>
      <c r="F62" s="38">
        <v>112.4</v>
      </c>
      <c r="G62" s="38">
        <v>141.6</v>
      </c>
      <c r="H62" s="38">
        <v>244.6</v>
      </c>
      <c r="I62" s="38">
        <v>188.3</v>
      </c>
      <c r="J62" s="38">
        <v>165.6</v>
      </c>
      <c r="K62" s="38">
        <v>203.9</v>
      </c>
      <c r="L62" s="38">
        <v>123.7</v>
      </c>
      <c r="M62" s="38">
        <v>42.7</v>
      </c>
      <c r="N62" s="38">
        <v>57.1</v>
      </c>
    </row>
    <row r="63" spans="1:14">
      <c r="A63" s="3">
        <v>2024</v>
      </c>
      <c r="B63" s="38">
        <v>1404</v>
      </c>
      <c r="C63" s="38">
        <v>71</v>
      </c>
      <c r="D63" s="38">
        <v>75</v>
      </c>
      <c r="E63" s="38">
        <v>98</v>
      </c>
      <c r="F63" s="38">
        <v>122</v>
      </c>
      <c r="G63" s="38">
        <v>133</v>
      </c>
      <c r="H63" s="38">
        <v>128</v>
      </c>
      <c r="I63" s="38">
        <v>198</v>
      </c>
      <c r="J63" s="38">
        <v>228</v>
      </c>
      <c r="K63" s="38">
        <v>122</v>
      </c>
      <c r="L63" s="38">
        <v>73</v>
      </c>
      <c r="M63" s="38">
        <v>98</v>
      </c>
      <c r="N63" s="38">
        <v>58</v>
      </c>
    </row>
    <row r="64" spans="1:14">
      <c r="B64" s="15"/>
      <c r="C64" s="15"/>
      <c r="D64" s="15"/>
      <c r="E64" s="15"/>
      <c r="F64" s="15"/>
      <c r="G64" s="15"/>
      <c r="H64" s="15"/>
      <c r="I64" s="15"/>
      <c r="J64" s="15"/>
      <c r="K64" s="15"/>
      <c r="L64" s="15"/>
      <c r="M64" s="15"/>
      <c r="N64" s="15"/>
    </row>
    <row r="65" spans="1:14">
      <c r="A65" s="12" t="s">
        <v>492</v>
      </c>
    </row>
    <row r="67" spans="1:14">
      <c r="A67" s="13" t="s">
        <v>493</v>
      </c>
      <c r="B67" s="9"/>
      <c r="H67" s="9"/>
    </row>
    <row r="68" spans="1:14">
      <c r="A68" s="3" t="s">
        <v>327</v>
      </c>
    </row>
    <row r="70" spans="1:14" s="16" customFormat="1">
      <c r="A70" s="16" t="s">
        <v>110</v>
      </c>
    </row>
    <row r="71" spans="1:14">
      <c r="A71" s="3" t="s">
        <v>152</v>
      </c>
      <c r="N71" s="3" t="s">
        <v>326</v>
      </c>
    </row>
    <row r="72" spans="1:14">
      <c r="A72" s="3" t="s">
        <v>146</v>
      </c>
    </row>
  </sheetData>
  <phoneticPr fontId="4" type="noConversion"/>
  <hyperlinks>
    <hyperlink ref="A4" location="Inhalt!A1" display="&lt;&lt;&lt; Inhalt" xr:uid="{035B462D-7CDC-41BC-B72B-4AF0493B38AC}"/>
    <hyperlink ref="A65" location="Metadaten!A1" display="Metadaten &lt;&lt;&lt;" xr:uid="{F69C49E5-A13B-4F9E-B560-15EF755CE2FB}"/>
  </hyperlinks>
  <pageMargins left="0.78740157499999996" right="0.78740157499999996" top="0.984251969" bottom="0.984251969" header="0.4921259845" footer="0.4921259845"/>
  <pageSetup paperSize="9" scale="8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D37"/>
  <sheetViews>
    <sheetView tabSelected="1" zoomScaleNormal="100" workbookViewId="0">
      <pane ySplit="3" topLeftCell="A4" activePane="bottomLeft" state="frozen"/>
      <selection pane="bottomLeft"/>
    </sheetView>
  </sheetViews>
  <sheetFormatPr baseColWidth="10" defaultColWidth="11.42578125" defaultRowHeight="12.75"/>
  <cols>
    <col min="1" max="1" width="86.7109375" style="3" bestFit="1" customWidth="1"/>
    <col min="2" max="2" width="9.5703125" style="3" bestFit="1" customWidth="1"/>
    <col min="3" max="3" width="6.5703125" style="3" bestFit="1" customWidth="1"/>
    <col min="4" max="4" width="45.28515625" style="3" bestFit="1" customWidth="1"/>
    <col min="5" max="16384" width="11.42578125" style="3"/>
  </cols>
  <sheetData>
    <row r="1" spans="1:4" ht="18" customHeight="1">
      <c r="A1" s="1" t="s">
        <v>196</v>
      </c>
    </row>
    <row r="2" spans="1:4" ht="12.75" customHeight="1"/>
    <row r="3" spans="1:4" s="5" customFormat="1">
      <c r="A3" s="5" t="s">
        <v>194</v>
      </c>
      <c r="B3" s="5" t="s">
        <v>215</v>
      </c>
      <c r="C3" s="5" t="s">
        <v>485</v>
      </c>
      <c r="D3" s="5" t="s">
        <v>195</v>
      </c>
    </row>
    <row r="4" spans="1:4">
      <c r="A4" s="3" t="s">
        <v>197</v>
      </c>
      <c r="B4" s="3">
        <v>2019</v>
      </c>
      <c r="C4" s="51" t="s">
        <v>484</v>
      </c>
      <c r="D4" s="3" t="s">
        <v>393</v>
      </c>
    </row>
    <row r="5" spans="1:4">
      <c r="A5" s="3" t="s">
        <v>198</v>
      </c>
      <c r="B5" s="3">
        <v>2020</v>
      </c>
      <c r="C5" s="51" t="s">
        <v>486</v>
      </c>
      <c r="D5" s="3" t="s">
        <v>358</v>
      </c>
    </row>
    <row r="6" spans="1:4">
      <c r="A6" s="3" t="s">
        <v>0</v>
      </c>
      <c r="B6" s="3">
        <v>2018</v>
      </c>
      <c r="C6" s="51" t="s">
        <v>487</v>
      </c>
      <c r="D6" s="3" t="s">
        <v>358</v>
      </c>
    </row>
    <row r="7" spans="1:4">
      <c r="A7" s="3" t="s">
        <v>199</v>
      </c>
      <c r="B7" s="3">
        <v>2025</v>
      </c>
      <c r="C7" s="51" t="s">
        <v>488</v>
      </c>
      <c r="D7" s="3" t="s">
        <v>358</v>
      </c>
    </row>
    <row r="8" spans="1:4">
      <c r="A8" s="3" t="s">
        <v>200</v>
      </c>
      <c r="B8" s="3">
        <v>2025</v>
      </c>
      <c r="C8" s="51" t="s">
        <v>489</v>
      </c>
      <c r="D8" s="3" t="s">
        <v>391</v>
      </c>
    </row>
    <row r="9" spans="1:4">
      <c r="A9" s="3" t="s">
        <v>201</v>
      </c>
      <c r="B9" s="3">
        <v>2025</v>
      </c>
      <c r="C9" s="51" t="s">
        <v>490</v>
      </c>
      <c r="D9" s="3" t="s">
        <v>392</v>
      </c>
    </row>
    <row r="10" spans="1:4">
      <c r="A10" s="3" t="s">
        <v>104</v>
      </c>
      <c r="B10" s="3" t="s">
        <v>574</v>
      </c>
      <c r="C10" s="51" t="s">
        <v>491</v>
      </c>
      <c r="D10" s="3" t="s">
        <v>393</v>
      </c>
    </row>
    <row r="11" spans="1:4" ht="12.75" customHeight="1">
      <c r="A11" s="3" t="s">
        <v>480</v>
      </c>
      <c r="B11" s="3" t="s">
        <v>593</v>
      </c>
      <c r="C11" s="51" t="s">
        <v>517</v>
      </c>
      <c r="D11" s="3" t="s">
        <v>270</v>
      </c>
    </row>
    <row r="12" spans="1:4">
      <c r="A12" s="3" t="s">
        <v>202</v>
      </c>
      <c r="B12" s="3" t="s">
        <v>616</v>
      </c>
      <c r="C12" s="51" t="s">
        <v>519</v>
      </c>
      <c r="D12" s="3" t="s">
        <v>327</v>
      </c>
    </row>
    <row r="13" spans="1:4">
      <c r="A13" s="3" t="s">
        <v>203</v>
      </c>
      <c r="B13" s="3" t="s">
        <v>617</v>
      </c>
      <c r="C13" s="51" t="s">
        <v>521</v>
      </c>
      <c r="D13" s="3" t="s">
        <v>327</v>
      </c>
    </row>
    <row r="14" spans="1:4">
      <c r="A14" s="3" t="s">
        <v>204</v>
      </c>
      <c r="B14" s="3" t="s">
        <v>618</v>
      </c>
      <c r="C14" s="51" t="s">
        <v>523</v>
      </c>
      <c r="D14" s="3" t="s">
        <v>327</v>
      </c>
    </row>
    <row r="15" spans="1:4">
      <c r="A15" s="3" t="s">
        <v>205</v>
      </c>
      <c r="B15" s="3" t="s">
        <v>619</v>
      </c>
      <c r="C15" s="51" t="s">
        <v>525</v>
      </c>
      <c r="D15" s="3" t="s">
        <v>327</v>
      </c>
    </row>
    <row r="16" spans="1:4">
      <c r="A16" s="3" t="s">
        <v>206</v>
      </c>
      <c r="B16" s="3" t="s">
        <v>619</v>
      </c>
      <c r="C16" s="51" t="s">
        <v>527</v>
      </c>
      <c r="D16" s="3" t="s">
        <v>327</v>
      </c>
    </row>
    <row r="17" spans="1:4">
      <c r="A17" s="3" t="s">
        <v>207</v>
      </c>
      <c r="B17" s="3" t="s">
        <v>618</v>
      </c>
      <c r="C17" s="51" t="s">
        <v>529</v>
      </c>
      <c r="D17" s="3" t="s">
        <v>327</v>
      </c>
    </row>
    <row r="18" spans="1:4">
      <c r="A18" s="3" t="s">
        <v>208</v>
      </c>
      <c r="B18" s="3" t="s">
        <v>618</v>
      </c>
      <c r="C18" s="51" t="s">
        <v>531</v>
      </c>
      <c r="D18" s="3" t="s">
        <v>327</v>
      </c>
    </row>
    <row r="19" spans="1:4">
      <c r="A19" s="3" t="s">
        <v>209</v>
      </c>
      <c r="B19" s="3" t="s">
        <v>620</v>
      </c>
      <c r="C19" s="51" t="s">
        <v>533</v>
      </c>
      <c r="D19" s="3" t="s">
        <v>327</v>
      </c>
    </row>
    <row r="20" spans="1:4">
      <c r="A20" s="3" t="s">
        <v>210</v>
      </c>
      <c r="B20" s="3" t="s">
        <v>621</v>
      </c>
      <c r="C20" s="51" t="s">
        <v>535</v>
      </c>
      <c r="D20" s="3" t="s">
        <v>327</v>
      </c>
    </row>
    <row r="21" spans="1:4">
      <c r="A21" s="3" t="s">
        <v>211</v>
      </c>
      <c r="B21" s="3" t="s">
        <v>622</v>
      </c>
      <c r="C21" s="51" t="s">
        <v>537</v>
      </c>
      <c r="D21" s="3" t="s">
        <v>327</v>
      </c>
    </row>
    <row r="22" spans="1:4">
      <c r="A22" s="3" t="s">
        <v>212</v>
      </c>
      <c r="B22" s="3" t="s">
        <v>598</v>
      </c>
      <c r="C22" s="51" t="s">
        <v>539</v>
      </c>
      <c r="D22" s="3" t="s">
        <v>327</v>
      </c>
    </row>
    <row r="23" spans="1:4">
      <c r="A23" s="3" t="s">
        <v>213</v>
      </c>
      <c r="B23" s="3" t="s">
        <v>619</v>
      </c>
      <c r="C23" s="51" t="s">
        <v>541</v>
      </c>
      <c r="D23" s="3" t="s">
        <v>327</v>
      </c>
    </row>
    <row r="24" spans="1:4" s="32" customFormat="1">
      <c r="A24" s="3" t="s">
        <v>269</v>
      </c>
      <c r="B24" s="3" t="s">
        <v>640</v>
      </c>
      <c r="C24" s="51" t="s">
        <v>543</v>
      </c>
      <c r="D24" s="3" t="s">
        <v>270</v>
      </c>
    </row>
    <row r="25" spans="1:4" s="32" customFormat="1">
      <c r="A25" s="3" t="s">
        <v>316</v>
      </c>
      <c r="B25" s="3" t="s">
        <v>640</v>
      </c>
      <c r="C25" s="51" t="s">
        <v>545</v>
      </c>
      <c r="D25" s="3" t="s">
        <v>270</v>
      </c>
    </row>
    <row r="26" spans="1:4" s="32" customFormat="1">
      <c r="A26" s="3" t="s">
        <v>588</v>
      </c>
      <c r="B26" s="3" t="s">
        <v>641</v>
      </c>
      <c r="C26" s="51" t="s">
        <v>547</v>
      </c>
      <c r="D26" s="3" t="s">
        <v>270</v>
      </c>
    </row>
    <row r="27" spans="1:4" s="32" customFormat="1">
      <c r="A27" s="3" t="s">
        <v>271</v>
      </c>
      <c r="B27" s="3" t="s">
        <v>642</v>
      </c>
      <c r="C27" s="51" t="s">
        <v>549</v>
      </c>
      <c r="D27" s="3" t="s">
        <v>270</v>
      </c>
    </row>
    <row r="28" spans="1:4" s="32" customFormat="1">
      <c r="A28" s="3" t="s">
        <v>304</v>
      </c>
      <c r="B28" s="3" t="s">
        <v>643</v>
      </c>
      <c r="C28" s="51" t="s">
        <v>551</v>
      </c>
      <c r="D28" s="3" t="s">
        <v>270</v>
      </c>
    </row>
    <row r="29" spans="1:4" s="32" customFormat="1">
      <c r="A29" s="3" t="s">
        <v>272</v>
      </c>
      <c r="B29" s="3" t="s">
        <v>592</v>
      </c>
      <c r="C29" s="51" t="s">
        <v>553</v>
      </c>
      <c r="D29" s="3" t="s">
        <v>270</v>
      </c>
    </row>
    <row r="30" spans="1:4">
      <c r="A30" s="3" t="s">
        <v>273</v>
      </c>
      <c r="B30" s="3" t="s">
        <v>644</v>
      </c>
      <c r="C30" s="51" t="s">
        <v>555</v>
      </c>
      <c r="D30" s="3" t="s">
        <v>270</v>
      </c>
    </row>
    <row r="31" spans="1:4">
      <c r="A31" s="3" t="s">
        <v>274</v>
      </c>
      <c r="B31" s="3" t="s">
        <v>643</v>
      </c>
      <c r="C31" s="51" t="s">
        <v>557</v>
      </c>
      <c r="D31" s="3" t="s">
        <v>270</v>
      </c>
    </row>
    <row r="32" spans="1:4">
      <c r="A32" s="3" t="s">
        <v>317</v>
      </c>
      <c r="B32" s="3" t="s">
        <v>620</v>
      </c>
      <c r="C32" s="51" t="s">
        <v>559</v>
      </c>
      <c r="D32" s="3" t="s">
        <v>270</v>
      </c>
    </row>
    <row r="33" spans="1:4">
      <c r="A33" s="3" t="s">
        <v>646</v>
      </c>
      <c r="B33" s="3" t="s">
        <v>645</v>
      </c>
      <c r="C33" s="51" t="s">
        <v>562</v>
      </c>
      <c r="D33" s="3" t="s">
        <v>270</v>
      </c>
    </row>
    <row r="34" spans="1:4">
      <c r="A34" s="3" t="s">
        <v>229</v>
      </c>
      <c r="B34" s="3" t="s">
        <v>597</v>
      </c>
      <c r="C34" s="51" t="s">
        <v>564</v>
      </c>
      <c r="D34" s="3" t="s">
        <v>186</v>
      </c>
    </row>
    <row r="35" spans="1:4" ht="12.75" customHeight="1">
      <c r="A35" s="3" t="s">
        <v>219</v>
      </c>
      <c r="B35" s="3" t="s">
        <v>597</v>
      </c>
      <c r="C35" s="51" t="s">
        <v>566</v>
      </c>
      <c r="D35" s="3" t="s">
        <v>188</v>
      </c>
    </row>
    <row r="36" spans="1:4" ht="12.75" customHeight="1">
      <c r="A36" s="3" t="s">
        <v>214</v>
      </c>
      <c r="B36" s="3" t="s">
        <v>598</v>
      </c>
      <c r="C36" s="51" t="s">
        <v>567</v>
      </c>
      <c r="D36" s="3" t="s">
        <v>188</v>
      </c>
    </row>
    <row r="37" spans="1:4">
      <c r="A37" s="3" t="s">
        <v>228</v>
      </c>
      <c r="B37" s="3" t="s">
        <v>599</v>
      </c>
      <c r="C37" s="51" t="s">
        <v>570</v>
      </c>
      <c r="D37" s="3" t="s">
        <v>188</v>
      </c>
    </row>
  </sheetData>
  <phoneticPr fontId="4" type="noConversion"/>
  <hyperlinks>
    <hyperlink ref="C4" location="'1.1_01'!A1" display="1.1_01" xr:uid="{C7705C53-90A9-466B-9BBC-92D34C035298}"/>
    <hyperlink ref="C12" location="'1.2_01'!A1" display="1.2_01" xr:uid="{273DE8E4-5BEB-49A1-926B-011428AD83E7}"/>
    <hyperlink ref="C13" location="'1.2_02'!A1" display="1.2_02" xr:uid="{D288D7F8-0B57-460D-B2DE-08F65E94F405}"/>
    <hyperlink ref="C14" location="'1.2_03'!A1" display="1.2_03" xr:uid="{9AB53FD8-8A3E-4E69-B89E-0A3137FB8354}"/>
    <hyperlink ref="C15" location="'1.2_04'!A1" display="1.2_04" xr:uid="{8518C94C-8551-4806-89AA-B785FF19830F}"/>
    <hyperlink ref="C16" location="'1.2_05'!A1" display="1.2_05" xr:uid="{F53EF892-4238-493F-A52D-54440EED41C0}"/>
    <hyperlink ref="C17" location="'1.2_06'!A1" display="1.2_06" xr:uid="{52E2A319-A2E6-49B6-BD79-C980C6CCCD40}"/>
    <hyperlink ref="C18" location="'1.2_07'!A1" display="1.2_07" xr:uid="{75221D4E-7840-4CDB-BB8C-E023E353D70E}"/>
    <hyperlink ref="C19" location="'1.2_08'!A1" display="1.2_08" xr:uid="{BBCE6B81-4923-4D15-90D2-2FC525203E74}"/>
    <hyperlink ref="C20" location="'1.2_09'!A1" display="1.2_09" xr:uid="{7BEF033A-65D7-403E-A5FC-611F3AF884F6}"/>
    <hyperlink ref="C21" location="'1.2_10'!A1" display="1.2_10" xr:uid="{3E8547DF-0056-41CD-ABBA-9BD88CEAE9AB}"/>
    <hyperlink ref="C22" location="'1.2_11'!A1" display="1.2_11" xr:uid="{2A47106C-6215-45CE-B073-64DCE396137D}"/>
    <hyperlink ref="C23" location="'1.2_12'!A1" display="1.2_12" xr:uid="{811D676D-02B6-48FE-BF0D-59696ECFE9D1}"/>
    <hyperlink ref="C34" location="'1.4_01'!A1" display="1.4_01" xr:uid="{15744786-EF39-4C00-ADF0-1860174422C4}"/>
    <hyperlink ref="C35" location="'1.4_02'!A1" display="1.4_02" xr:uid="{244DED82-453F-426C-9C5E-F21DC5938D7A}"/>
    <hyperlink ref="C36" location="'1.4_03'!A1" display="1.4_03" xr:uid="{39E6EAAB-106D-4BCE-AD54-C512AA15D527}"/>
    <hyperlink ref="C37" location="'1.4_04'!A1" display="1.4_04" xr:uid="{88444ECC-FDE4-4F99-8895-811DA5523E11}"/>
    <hyperlink ref="C31" location="'1.3_07'!A1" display="1.3_07" xr:uid="{7E1A7626-CAE4-4035-8497-550F5030C9EC}"/>
    <hyperlink ref="C24" location="'1.3_08'!A1" display="1.3_08" xr:uid="{ED6DB697-5195-4691-A3BF-E6BE42AB0D3B}"/>
    <hyperlink ref="C26" location="'1.3_09'!A1" display="1.3_09" xr:uid="{0ABC45F3-434A-45B4-BD6F-F8ACAF1B2FFD}"/>
    <hyperlink ref="C27" location="'1.3_10'!A1" display="1.3_10" xr:uid="{6A26EE40-DCCA-4E76-9754-D67835032D8D}"/>
    <hyperlink ref="C28" location="'1.3_11'!A1" display="1.3_11" xr:uid="{A0AE6CA0-603C-47BC-A51A-24428F352FE3}"/>
    <hyperlink ref="C32" location="'1.3_13'!A1" display="1.3_13" xr:uid="{05EAB24B-9544-4DDE-B02C-2646F8624BF2}"/>
    <hyperlink ref="C33" location="'1.3_14'!A1" display="1.3_14" xr:uid="{0E881EE3-F09D-4A19-84E4-11E270FA5B1C}"/>
    <hyperlink ref="C30" location="'1.3_06 '!A1" display="1.3_06" xr:uid="{845294E3-EBE2-4BEB-AA1C-B6207237EA8A}"/>
    <hyperlink ref="C29" location="'1.3_12 '!A1" display="1.3_12" xr:uid="{1E0BE475-71D9-4353-BA4C-91AF18740FE1}"/>
    <hyperlink ref="C11" location="'1.2_13'!A1" display="1.2_13" xr:uid="{DAEDCC66-5DE2-4472-BA52-A688335BBC1D}"/>
    <hyperlink ref="C25" location="'1.3_15'!A1" display="1.3_15" xr:uid="{EE3BE75D-1C18-4CFB-B2D4-D8207FC0955F}"/>
    <hyperlink ref="C5:C10" location="'1.1_01'!A1" display="1.1_01" xr:uid="{81653084-4830-43F6-99CE-55D7D0804654}"/>
    <hyperlink ref="C6" location="'1.1_03'!A1" display="1.1_03" xr:uid="{51BA5E77-62AE-464F-BF8B-07EFD6EF4453}"/>
    <hyperlink ref="C8" location="'1.1_05'!A1" display="1.1_05" xr:uid="{D7CF0419-AA02-43F5-AEA9-40BD67D08A2C}"/>
    <hyperlink ref="C9" location="'1.1_06'!A1" display="1.1_06" xr:uid="{71ECBC94-7AB2-4E00-8411-2C56CB5A55A9}"/>
    <hyperlink ref="C10" location="'1.1_07'!A1" display="1.1_07" xr:uid="{6E1AD390-2A18-46F2-B9F1-5708B8768054}"/>
    <hyperlink ref="C5" location="'1.1_02'!A1" display="1.1_02" xr:uid="{BBD0B002-EEDC-4538-B25D-0C66406AAB7F}"/>
    <hyperlink ref="C7" location="'1.1_04'!A1" display="1.1_04" xr:uid="{CC883F90-41E3-4DB1-8748-C25C187B8288}"/>
  </hyperlinks>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113"/>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42578125" style="3" customWidth="1"/>
    <col min="2" max="2" width="11.7109375" style="3" bestFit="1" customWidth="1"/>
    <col min="3" max="14" width="9.140625" style="3" customWidth="1"/>
    <col min="15" max="15" width="12.28515625" style="3" customWidth="1"/>
    <col min="16" max="16384" width="11.42578125" style="3"/>
  </cols>
  <sheetData>
    <row r="1" spans="1:14" ht="15.75">
      <c r="A1" s="1" t="s">
        <v>153</v>
      </c>
    </row>
    <row r="2" spans="1:14">
      <c r="A2" s="3" t="s">
        <v>612</v>
      </c>
    </row>
    <row r="4" spans="1:14">
      <c r="A4" s="14" t="s">
        <v>481</v>
      </c>
    </row>
    <row r="5" spans="1:14">
      <c r="A5" s="7"/>
    </row>
    <row r="6" spans="1:14">
      <c r="A6" s="11" t="s">
        <v>536</v>
      </c>
    </row>
    <row r="8" spans="1:14" s="5" customFormat="1">
      <c r="A8" s="5" t="s">
        <v>141</v>
      </c>
      <c r="B8" s="5" t="s">
        <v>149</v>
      </c>
      <c r="C8" s="5" t="s">
        <v>127</v>
      </c>
      <c r="D8" s="5" t="s">
        <v>128</v>
      </c>
      <c r="E8" s="5" t="s">
        <v>129</v>
      </c>
      <c r="F8" s="5" t="s">
        <v>130</v>
      </c>
      <c r="G8" s="5" t="s">
        <v>131</v>
      </c>
      <c r="H8" s="5" t="s">
        <v>132</v>
      </c>
      <c r="I8" s="5" t="s">
        <v>133</v>
      </c>
      <c r="J8" s="5" t="s">
        <v>134</v>
      </c>
      <c r="K8" s="5" t="s">
        <v>135</v>
      </c>
      <c r="L8" s="5" t="s">
        <v>136</v>
      </c>
      <c r="M8" s="5" t="s">
        <v>137</v>
      </c>
      <c r="N8" s="5" t="s">
        <v>138</v>
      </c>
    </row>
    <row r="9" spans="1:14">
      <c r="A9" s="3">
        <v>1931</v>
      </c>
      <c r="B9" s="38">
        <v>1208.5</v>
      </c>
      <c r="C9" s="38">
        <v>98.2</v>
      </c>
      <c r="D9" s="38">
        <v>88.8</v>
      </c>
      <c r="E9" s="38">
        <v>79.400000000000006</v>
      </c>
      <c r="F9" s="38">
        <v>47.7</v>
      </c>
      <c r="G9" s="38">
        <v>87.5</v>
      </c>
      <c r="H9" s="38">
        <v>128.9</v>
      </c>
      <c r="I9" s="38">
        <v>229.6</v>
      </c>
      <c r="J9" s="38">
        <v>220.6</v>
      </c>
      <c r="K9" s="38">
        <v>113.8</v>
      </c>
      <c r="L9" s="38">
        <v>60.8</v>
      </c>
      <c r="M9" s="38">
        <v>16.5</v>
      </c>
      <c r="N9" s="38">
        <v>36.700000000000003</v>
      </c>
    </row>
    <row r="10" spans="1:14">
      <c r="A10" s="3">
        <v>1932</v>
      </c>
      <c r="B10" s="38">
        <v>1022.6</v>
      </c>
      <c r="C10" s="38">
        <v>81.5</v>
      </c>
      <c r="D10" s="38">
        <v>10.8</v>
      </c>
      <c r="E10" s="38">
        <v>63</v>
      </c>
      <c r="F10" s="38">
        <v>75.5</v>
      </c>
      <c r="G10" s="38">
        <v>199.5</v>
      </c>
      <c r="H10" s="38">
        <v>66.599999999999994</v>
      </c>
      <c r="I10" s="38">
        <v>187.3</v>
      </c>
      <c r="J10" s="38">
        <v>95.8</v>
      </c>
      <c r="K10" s="38">
        <v>62.7</v>
      </c>
      <c r="L10" s="38">
        <v>146.1</v>
      </c>
      <c r="M10" s="38">
        <v>28.9</v>
      </c>
      <c r="N10" s="38">
        <v>4.9000000000000004</v>
      </c>
    </row>
    <row r="11" spans="1:14">
      <c r="A11" s="3">
        <v>1933</v>
      </c>
      <c r="B11" s="38">
        <v>1161.3</v>
      </c>
      <c r="C11" s="38">
        <v>41.6</v>
      </c>
      <c r="D11" s="38">
        <v>55.2</v>
      </c>
      <c r="E11" s="38">
        <v>62.4</v>
      </c>
      <c r="F11" s="38">
        <v>79.900000000000006</v>
      </c>
      <c r="G11" s="38">
        <v>185</v>
      </c>
      <c r="H11" s="38">
        <v>179.8</v>
      </c>
      <c r="I11" s="38">
        <v>187.6</v>
      </c>
      <c r="J11" s="38">
        <v>88.7</v>
      </c>
      <c r="K11" s="38">
        <v>89.7</v>
      </c>
      <c r="L11" s="38">
        <v>119.1</v>
      </c>
      <c r="M11" s="38">
        <v>55.4</v>
      </c>
      <c r="N11" s="38">
        <v>16.899999999999999</v>
      </c>
    </row>
    <row r="12" spans="1:14">
      <c r="A12" s="3">
        <v>1934</v>
      </c>
      <c r="B12" s="38">
        <v>1170.4000000000001</v>
      </c>
      <c r="C12" s="38">
        <v>53.2</v>
      </c>
      <c r="D12" s="38">
        <v>6.5</v>
      </c>
      <c r="E12" s="38">
        <v>59</v>
      </c>
      <c r="F12" s="38">
        <v>46.4</v>
      </c>
      <c r="G12" s="38">
        <v>47.4</v>
      </c>
      <c r="H12" s="38">
        <v>211.4</v>
      </c>
      <c r="I12" s="38">
        <v>142.9</v>
      </c>
      <c r="J12" s="38">
        <v>312.10000000000002</v>
      </c>
      <c r="K12" s="38">
        <v>112.8</v>
      </c>
      <c r="L12" s="38">
        <v>94.3</v>
      </c>
      <c r="M12" s="38">
        <v>23.6</v>
      </c>
      <c r="N12" s="38">
        <v>60.8</v>
      </c>
    </row>
    <row r="13" spans="1:14">
      <c r="A13" s="3">
        <v>1935</v>
      </c>
      <c r="B13" s="38">
        <v>1348.2</v>
      </c>
      <c r="C13" s="38">
        <v>67.7</v>
      </c>
      <c r="D13" s="38">
        <v>120.8</v>
      </c>
      <c r="E13" s="38">
        <v>64.7</v>
      </c>
      <c r="F13" s="38">
        <v>122.2</v>
      </c>
      <c r="G13" s="38">
        <v>93.1</v>
      </c>
      <c r="H13" s="38">
        <v>117</v>
      </c>
      <c r="I13" s="38">
        <v>125.1</v>
      </c>
      <c r="J13" s="38">
        <v>199.8</v>
      </c>
      <c r="K13" s="38">
        <v>63.1</v>
      </c>
      <c r="L13" s="38">
        <v>204.7</v>
      </c>
      <c r="M13" s="38">
        <v>70.3</v>
      </c>
      <c r="N13" s="38">
        <v>99.7</v>
      </c>
    </row>
    <row r="14" spans="1:14">
      <c r="A14" s="3">
        <v>1936</v>
      </c>
      <c r="B14" s="38">
        <v>1258.4000000000001</v>
      </c>
      <c r="C14" s="38">
        <v>79.7</v>
      </c>
      <c r="D14" s="38">
        <v>62.5</v>
      </c>
      <c r="E14" s="38">
        <v>40.700000000000003</v>
      </c>
      <c r="F14" s="38">
        <v>86.4</v>
      </c>
      <c r="G14" s="38">
        <v>80.3</v>
      </c>
      <c r="H14" s="38">
        <v>143.69999999999999</v>
      </c>
      <c r="I14" s="38">
        <v>333.5</v>
      </c>
      <c r="J14" s="38">
        <v>120</v>
      </c>
      <c r="K14" s="38">
        <v>152.5</v>
      </c>
      <c r="L14" s="38">
        <v>73.3</v>
      </c>
      <c r="M14" s="38">
        <v>22.5</v>
      </c>
      <c r="N14" s="38">
        <v>63.3</v>
      </c>
    </row>
    <row r="15" spans="1:14">
      <c r="A15" s="3">
        <v>1937</v>
      </c>
      <c r="B15" s="38">
        <v>1247.9000000000001</v>
      </c>
      <c r="C15" s="38">
        <v>58.9</v>
      </c>
      <c r="D15" s="38">
        <v>153.4</v>
      </c>
      <c r="E15" s="38">
        <v>87.2</v>
      </c>
      <c r="F15" s="38">
        <v>63.5</v>
      </c>
      <c r="G15" s="38">
        <v>103.4</v>
      </c>
      <c r="H15" s="38">
        <v>122</v>
      </c>
      <c r="I15" s="38">
        <v>144.6</v>
      </c>
      <c r="J15" s="38">
        <v>198.7</v>
      </c>
      <c r="K15" s="38">
        <v>160.9</v>
      </c>
      <c r="L15" s="38">
        <v>68.2</v>
      </c>
      <c r="M15" s="38">
        <v>44.3</v>
      </c>
      <c r="N15" s="38">
        <v>42.8</v>
      </c>
    </row>
    <row r="16" spans="1:14">
      <c r="A16" s="3">
        <v>1938</v>
      </c>
      <c r="B16" s="38">
        <v>895.6</v>
      </c>
      <c r="C16" s="38">
        <v>96.4</v>
      </c>
      <c r="D16" s="38">
        <v>56</v>
      </c>
      <c r="E16" s="38">
        <v>35.6</v>
      </c>
      <c r="F16" s="38">
        <v>44.1</v>
      </c>
      <c r="G16" s="38">
        <v>91</v>
      </c>
      <c r="H16" s="38">
        <v>125.1</v>
      </c>
      <c r="I16" s="38">
        <v>205</v>
      </c>
      <c r="J16" s="38">
        <v>120.3</v>
      </c>
      <c r="K16" s="38">
        <v>42.4</v>
      </c>
      <c r="L16" s="38">
        <v>37.200000000000003</v>
      </c>
      <c r="M16" s="38">
        <v>8</v>
      </c>
      <c r="N16" s="38">
        <v>34.5</v>
      </c>
    </row>
    <row r="17" spans="1:14">
      <c r="A17" s="3">
        <v>1939</v>
      </c>
      <c r="B17" s="38">
        <v>1193.2</v>
      </c>
      <c r="C17" s="38">
        <v>26.7</v>
      </c>
      <c r="D17" s="38">
        <v>10.4</v>
      </c>
      <c r="E17" s="38">
        <v>71.3</v>
      </c>
      <c r="F17" s="38">
        <v>34.299999999999997</v>
      </c>
      <c r="G17" s="38">
        <v>206.3</v>
      </c>
      <c r="H17" s="38">
        <v>127.8</v>
      </c>
      <c r="I17" s="38">
        <v>176.4</v>
      </c>
      <c r="J17" s="38">
        <v>128.9</v>
      </c>
      <c r="K17" s="38">
        <v>99.8</v>
      </c>
      <c r="L17" s="38">
        <v>166</v>
      </c>
      <c r="M17" s="38">
        <v>112.6</v>
      </c>
      <c r="N17" s="38">
        <v>32.700000000000003</v>
      </c>
    </row>
    <row r="18" spans="1:14">
      <c r="A18" s="3">
        <v>1940</v>
      </c>
      <c r="B18" s="38">
        <v>1161.4000000000001</v>
      </c>
      <c r="C18" s="38">
        <v>62.4</v>
      </c>
      <c r="D18" s="38">
        <v>46.8</v>
      </c>
      <c r="E18" s="38">
        <v>59.7</v>
      </c>
      <c r="F18" s="38">
        <v>52.1</v>
      </c>
      <c r="G18" s="38">
        <v>164.2</v>
      </c>
      <c r="H18" s="38">
        <v>73.5</v>
      </c>
      <c r="I18" s="38">
        <v>205</v>
      </c>
      <c r="J18" s="38">
        <v>123.7</v>
      </c>
      <c r="K18" s="38">
        <v>186.7</v>
      </c>
      <c r="L18" s="38">
        <v>23.6</v>
      </c>
      <c r="M18" s="38">
        <v>114.1</v>
      </c>
      <c r="N18" s="38">
        <v>49.6</v>
      </c>
    </row>
    <row r="19" spans="1:14">
      <c r="A19" s="3">
        <v>1941</v>
      </c>
      <c r="B19" s="38">
        <v>838.7</v>
      </c>
      <c r="C19" s="38">
        <v>24.6</v>
      </c>
      <c r="D19" s="38">
        <v>23.1</v>
      </c>
      <c r="E19" s="38">
        <v>53</v>
      </c>
      <c r="F19" s="38">
        <v>47.3</v>
      </c>
      <c r="G19" s="38">
        <v>130.1</v>
      </c>
      <c r="H19" s="38">
        <v>76.2</v>
      </c>
      <c r="I19" s="38">
        <v>104.3</v>
      </c>
      <c r="J19" s="38">
        <v>189.5</v>
      </c>
      <c r="K19" s="38">
        <v>51.1</v>
      </c>
      <c r="L19" s="38">
        <v>76.7</v>
      </c>
      <c r="M19" s="38">
        <v>41.4</v>
      </c>
      <c r="N19" s="38">
        <v>21.4</v>
      </c>
    </row>
    <row r="20" spans="1:14">
      <c r="A20" s="3">
        <v>1942</v>
      </c>
      <c r="B20" s="38">
        <v>805.5</v>
      </c>
      <c r="C20" s="38">
        <v>27.6</v>
      </c>
      <c r="D20" s="38">
        <v>18.600000000000001</v>
      </c>
      <c r="E20" s="38">
        <v>52</v>
      </c>
      <c r="F20" s="38">
        <v>39.6</v>
      </c>
      <c r="G20" s="38">
        <v>90.6</v>
      </c>
      <c r="H20" s="38">
        <v>100.9</v>
      </c>
      <c r="I20" s="38">
        <v>104.2</v>
      </c>
      <c r="J20" s="38">
        <v>139.9</v>
      </c>
      <c r="K20" s="38">
        <v>100.7</v>
      </c>
      <c r="L20" s="38">
        <v>85.3</v>
      </c>
      <c r="M20" s="38">
        <v>33.1</v>
      </c>
      <c r="N20" s="38">
        <v>13</v>
      </c>
    </row>
    <row r="21" spans="1:14">
      <c r="A21" s="3">
        <v>1943</v>
      </c>
      <c r="B21" s="38">
        <v>705</v>
      </c>
      <c r="C21" s="38">
        <v>56.7</v>
      </c>
      <c r="D21" s="38">
        <v>23.3</v>
      </c>
      <c r="E21" s="38">
        <v>30.2</v>
      </c>
      <c r="F21" s="38">
        <v>61.4</v>
      </c>
      <c r="G21" s="38">
        <v>71.099999999999994</v>
      </c>
      <c r="H21" s="38">
        <v>159.30000000000001</v>
      </c>
      <c r="I21" s="38">
        <v>78.5</v>
      </c>
      <c r="J21" s="38">
        <v>51.9</v>
      </c>
      <c r="K21" s="38">
        <v>118.8</v>
      </c>
      <c r="L21" s="38">
        <v>0</v>
      </c>
      <c r="M21" s="38">
        <v>38.299999999999997</v>
      </c>
      <c r="N21" s="38">
        <v>15.5</v>
      </c>
    </row>
    <row r="22" spans="1:14">
      <c r="A22" s="3">
        <v>1944</v>
      </c>
      <c r="B22" s="38">
        <v>962.9</v>
      </c>
      <c r="C22" s="38">
        <v>34</v>
      </c>
      <c r="D22" s="38">
        <v>68.8</v>
      </c>
      <c r="E22" s="38">
        <v>78.400000000000006</v>
      </c>
      <c r="F22" s="38">
        <v>48.9</v>
      </c>
      <c r="G22" s="38">
        <v>42</v>
      </c>
      <c r="H22" s="38">
        <v>104.5</v>
      </c>
      <c r="I22" s="38">
        <v>119.5</v>
      </c>
      <c r="J22" s="38">
        <v>55.6</v>
      </c>
      <c r="K22" s="38">
        <v>133.5</v>
      </c>
      <c r="L22" s="38">
        <v>82.1</v>
      </c>
      <c r="M22" s="38">
        <v>141.4</v>
      </c>
      <c r="N22" s="38">
        <v>54.2</v>
      </c>
    </row>
    <row r="23" spans="1:14">
      <c r="A23" s="3">
        <v>1945</v>
      </c>
      <c r="B23" s="38">
        <v>1001.1</v>
      </c>
      <c r="C23" s="38">
        <v>31.4</v>
      </c>
      <c r="D23" s="38">
        <v>52.7</v>
      </c>
      <c r="E23" s="38">
        <v>119.1</v>
      </c>
      <c r="F23" s="38">
        <v>69.8</v>
      </c>
      <c r="G23" s="38">
        <v>88.8</v>
      </c>
      <c r="H23" s="38">
        <v>84.3</v>
      </c>
      <c r="I23" s="38">
        <v>63.7</v>
      </c>
      <c r="J23" s="38">
        <v>188.9</v>
      </c>
      <c r="K23" s="38">
        <v>171.1</v>
      </c>
      <c r="L23" s="38">
        <v>36</v>
      </c>
      <c r="M23" s="38">
        <v>29.5</v>
      </c>
      <c r="N23" s="38">
        <v>65.8</v>
      </c>
    </row>
    <row r="24" spans="1:14">
      <c r="A24" s="3">
        <v>1946</v>
      </c>
      <c r="B24" s="38">
        <v>1024.4000000000001</v>
      </c>
      <c r="C24" s="38">
        <v>26.3</v>
      </c>
      <c r="D24" s="38">
        <v>99.9</v>
      </c>
      <c r="E24" s="38">
        <v>21.3</v>
      </c>
      <c r="F24" s="38">
        <v>47.2</v>
      </c>
      <c r="G24" s="38">
        <v>85.5</v>
      </c>
      <c r="H24" s="38">
        <v>178.6</v>
      </c>
      <c r="I24" s="38">
        <v>243.4</v>
      </c>
      <c r="J24" s="38">
        <v>152.4</v>
      </c>
      <c r="K24" s="38">
        <v>60.9</v>
      </c>
      <c r="L24" s="38">
        <v>64.099999999999994</v>
      </c>
      <c r="M24" s="38">
        <v>26.2</v>
      </c>
      <c r="N24" s="38">
        <v>18.600000000000001</v>
      </c>
    </row>
    <row r="25" spans="1:14">
      <c r="A25" s="3">
        <v>1947</v>
      </c>
      <c r="B25" s="38">
        <v>876.4</v>
      </c>
      <c r="C25" s="38">
        <v>45.3</v>
      </c>
      <c r="D25" s="38">
        <v>12.1</v>
      </c>
      <c r="E25" s="38">
        <v>68.900000000000006</v>
      </c>
      <c r="F25" s="38">
        <v>26.7</v>
      </c>
      <c r="G25" s="38">
        <v>62.9</v>
      </c>
      <c r="H25" s="38">
        <v>120.3</v>
      </c>
      <c r="I25" s="38">
        <v>128.1</v>
      </c>
      <c r="J25" s="38">
        <v>63.5</v>
      </c>
      <c r="K25" s="38">
        <v>44.3</v>
      </c>
      <c r="L25" s="38">
        <v>45.4</v>
      </c>
      <c r="M25" s="38">
        <v>183.5</v>
      </c>
      <c r="N25" s="38">
        <v>75.400000000000006</v>
      </c>
    </row>
    <row r="26" spans="1:14">
      <c r="A26" s="3">
        <v>1948</v>
      </c>
      <c r="B26" s="38">
        <v>934.6</v>
      </c>
      <c r="C26" s="38">
        <v>90.8</v>
      </c>
      <c r="D26" s="38">
        <v>73</v>
      </c>
      <c r="E26" s="38">
        <v>31.7</v>
      </c>
      <c r="F26" s="38">
        <v>36.9</v>
      </c>
      <c r="G26" s="38">
        <v>52</v>
      </c>
      <c r="H26" s="38">
        <v>198.2</v>
      </c>
      <c r="I26" s="38">
        <v>214.3</v>
      </c>
      <c r="J26" s="38">
        <v>115.8</v>
      </c>
      <c r="K26" s="38">
        <v>58.5</v>
      </c>
      <c r="L26" s="38">
        <v>28.6</v>
      </c>
      <c r="M26" s="38">
        <v>16.8</v>
      </c>
      <c r="N26" s="38">
        <v>18</v>
      </c>
    </row>
    <row r="27" spans="1:14">
      <c r="A27" s="3">
        <v>1949</v>
      </c>
      <c r="B27" s="38">
        <v>710</v>
      </c>
      <c r="C27" s="38">
        <v>69.400000000000006</v>
      </c>
      <c r="D27" s="38">
        <v>7</v>
      </c>
      <c r="E27" s="38">
        <v>41.3</v>
      </c>
      <c r="F27" s="38">
        <v>86.4</v>
      </c>
      <c r="G27" s="38">
        <v>73.3</v>
      </c>
      <c r="H27" s="38">
        <v>46.6</v>
      </c>
      <c r="I27" s="38">
        <v>69.8</v>
      </c>
      <c r="J27" s="38">
        <v>129.19999999999999</v>
      </c>
      <c r="K27" s="38">
        <v>66.400000000000006</v>
      </c>
      <c r="L27" s="38">
        <v>27.2</v>
      </c>
      <c r="M27" s="38">
        <v>37.799999999999997</v>
      </c>
      <c r="N27" s="38">
        <v>55.6</v>
      </c>
    </row>
    <row r="28" spans="1:14">
      <c r="A28" s="3">
        <v>1950</v>
      </c>
      <c r="B28" s="38">
        <v>982.9</v>
      </c>
      <c r="C28" s="38">
        <v>45</v>
      </c>
      <c r="D28" s="38">
        <v>36.9</v>
      </c>
      <c r="E28" s="38">
        <v>22</v>
      </c>
      <c r="F28" s="38">
        <v>100.4</v>
      </c>
      <c r="G28" s="38">
        <v>75.3</v>
      </c>
      <c r="H28" s="38">
        <v>53.7</v>
      </c>
      <c r="I28" s="38">
        <v>118.8</v>
      </c>
      <c r="J28" s="38">
        <v>195.3</v>
      </c>
      <c r="K28" s="38">
        <v>117.9</v>
      </c>
      <c r="L28" s="38">
        <v>18.8</v>
      </c>
      <c r="M28" s="38">
        <v>183.6</v>
      </c>
      <c r="N28" s="38">
        <v>15.2</v>
      </c>
    </row>
    <row r="29" spans="1:14">
      <c r="A29" s="3">
        <v>1951</v>
      </c>
      <c r="B29" s="38">
        <v>895.9</v>
      </c>
      <c r="C29" s="38">
        <v>115.4</v>
      </c>
      <c r="D29" s="38">
        <v>78.900000000000006</v>
      </c>
      <c r="E29" s="38">
        <v>77.8</v>
      </c>
      <c r="F29" s="38">
        <v>44.6</v>
      </c>
      <c r="G29" s="38">
        <v>64</v>
      </c>
      <c r="H29" s="38">
        <v>109</v>
      </c>
      <c r="I29" s="38">
        <v>92.2</v>
      </c>
      <c r="J29" s="38">
        <v>120.8</v>
      </c>
      <c r="K29" s="38">
        <v>83.8</v>
      </c>
      <c r="L29" s="38">
        <v>18.3</v>
      </c>
      <c r="M29" s="38">
        <v>70.2</v>
      </c>
      <c r="N29" s="38">
        <v>20.9</v>
      </c>
    </row>
    <row r="30" spans="1:14">
      <c r="A30" s="3">
        <v>1952</v>
      </c>
      <c r="B30" s="38">
        <v>1048.9000000000001</v>
      </c>
      <c r="C30" s="38">
        <v>56</v>
      </c>
      <c r="D30" s="38">
        <v>74.900000000000006</v>
      </c>
      <c r="E30" s="38">
        <v>63.2</v>
      </c>
      <c r="F30" s="38">
        <v>22.2</v>
      </c>
      <c r="G30" s="38">
        <v>75.599999999999994</v>
      </c>
      <c r="H30" s="38">
        <v>88.4</v>
      </c>
      <c r="I30" s="38">
        <v>78</v>
      </c>
      <c r="J30" s="38">
        <v>108.1</v>
      </c>
      <c r="K30" s="38">
        <v>162.69999999999999</v>
      </c>
      <c r="L30" s="38">
        <v>136.19999999999999</v>
      </c>
      <c r="M30" s="38">
        <v>118.9</v>
      </c>
      <c r="N30" s="38">
        <v>64.7</v>
      </c>
    </row>
    <row r="31" spans="1:14">
      <c r="A31" s="3">
        <v>1953</v>
      </c>
      <c r="B31" s="38">
        <v>740.9</v>
      </c>
      <c r="C31" s="38">
        <v>20.7</v>
      </c>
      <c r="D31" s="38">
        <v>17.399999999999999</v>
      </c>
      <c r="E31" s="38">
        <v>11.6</v>
      </c>
      <c r="F31" s="38">
        <v>72.2</v>
      </c>
      <c r="G31" s="38">
        <v>80.400000000000006</v>
      </c>
      <c r="H31" s="38">
        <v>155.4</v>
      </c>
      <c r="I31" s="38">
        <v>172.1</v>
      </c>
      <c r="J31" s="38">
        <v>51</v>
      </c>
      <c r="K31" s="38">
        <v>70.2</v>
      </c>
      <c r="L31" s="38">
        <v>61.4</v>
      </c>
      <c r="M31" s="38">
        <v>13.2</v>
      </c>
      <c r="N31" s="38">
        <v>15.3</v>
      </c>
    </row>
    <row r="32" spans="1:14">
      <c r="A32" s="3">
        <v>1954</v>
      </c>
      <c r="B32" s="38">
        <v>1127.3</v>
      </c>
      <c r="C32" s="38">
        <v>65.5</v>
      </c>
      <c r="D32" s="38">
        <v>40</v>
      </c>
      <c r="E32" s="38">
        <v>14.3</v>
      </c>
      <c r="F32" s="38">
        <v>53.8</v>
      </c>
      <c r="G32" s="38">
        <v>95.6</v>
      </c>
      <c r="H32" s="38">
        <v>123.8</v>
      </c>
      <c r="I32" s="38">
        <v>154.6</v>
      </c>
      <c r="J32" s="38">
        <v>225.1</v>
      </c>
      <c r="K32" s="38">
        <v>167.1</v>
      </c>
      <c r="L32" s="38">
        <v>51.8</v>
      </c>
      <c r="M32" s="38">
        <v>30.7</v>
      </c>
      <c r="N32" s="38">
        <v>105</v>
      </c>
    </row>
    <row r="33" spans="1:14">
      <c r="A33" s="3">
        <v>1955</v>
      </c>
      <c r="B33" s="38">
        <v>1006.1</v>
      </c>
      <c r="C33" s="38">
        <v>87.9</v>
      </c>
      <c r="D33" s="38">
        <v>101.6</v>
      </c>
      <c r="E33" s="38">
        <v>36.299999999999997</v>
      </c>
      <c r="F33" s="38">
        <v>60</v>
      </c>
      <c r="G33" s="38">
        <v>94.1</v>
      </c>
      <c r="H33" s="38">
        <v>139.4</v>
      </c>
      <c r="I33" s="38">
        <v>184.2</v>
      </c>
      <c r="J33" s="38">
        <v>129.30000000000001</v>
      </c>
      <c r="K33" s="38">
        <v>58.6</v>
      </c>
      <c r="L33" s="38">
        <v>35.200000000000003</v>
      </c>
      <c r="M33" s="38">
        <v>15</v>
      </c>
      <c r="N33" s="38">
        <v>64.5</v>
      </c>
    </row>
    <row r="34" spans="1:14">
      <c r="A34" s="3">
        <v>1956</v>
      </c>
      <c r="B34" s="38">
        <v>943.8</v>
      </c>
      <c r="C34" s="38">
        <v>49.2</v>
      </c>
      <c r="D34" s="38">
        <v>15.2</v>
      </c>
      <c r="E34" s="38">
        <v>39.700000000000003</v>
      </c>
      <c r="F34" s="38">
        <v>75.900000000000006</v>
      </c>
      <c r="G34" s="38">
        <v>107.8</v>
      </c>
      <c r="H34" s="38">
        <v>146.69999999999999</v>
      </c>
      <c r="I34" s="38">
        <v>105</v>
      </c>
      <c r="J34" s="38">
        <v>221.7</v>
      </c>
      <c r="K34" s="38">
        <v>53.3</v>
      </c>
      <c r="L34" s="38">
        <v>79.599999999999994</v>
      </c>
      <c r="M34" s="38">
        <v>37.1</v>
      </c>
      <c r="N34" s="38">
        <v>12.6</v>
      </c>
    </row>
    <row r="35" spans="1:14">
      <c r="A35" s="3">
        <v>1957</v>
      </c>
      <c r="B35" s="38">
        <v>905.5</v>
      </c>
      <c r="C35" s="38">
        <v>14.3</v>
      </c>
      <c r="D35" s="38">
        <v>63.9</v>
      </c>
      <c r="E35" s="38">
        <v>67.5</v>
      </c>
      <c r="F35" s="38">
        <v>49.5</v>
      </c>
      <c r="G35" s="38">
        <v>80.5</v>
      </c>
      <c r="H35" s="38">
        <v>142.30000000000001</v>
      </c>
      <c r="I35" s="38">
        <v>175.7</v>
      </c>
      <c r="J35" s="38">
        <v>157.9</v>
      </c>
      <c r="K35" s="38">
        <v>103.1</v>
      </c>
      <c r="L35" s="38">
        <v>11.8</v>
      </c>
      <c r="M35" s="38">
        <v>17.7</v>
      </c>
      <c r="N35" s="38">
        <v>21.3</v>
      </c>
    </row>
    <row r="36" spans="1:14">
      <c r="A36" s="3">
        <v>1958</v>
      </c>
      <c r="B36" s="38">
        <v>1038.9000000000001</v>
      </c>
      <c r="C36" s="38">
        <v>54.1</v>
      </c>
      <c r="D36" s="38">
        <v>113.1</v>
      </c>
      <c r="E36" s="38">
        <v>40.5</v>
      </c>
      <c r="F36" s="38">
        <v>86.8</v>
      </c>
      <c r="G36" s="38">
        <v>67.3</v>
      </c>
      <c r="H36" s="38">
        <v>124.7</v>
      </c>
      <c r="I36" s="38">
        <v>125.1</v>
      </c>
      <c r="J36" s="38">
        <v>122.1</v>
      </c>
      <c r="K36" s="38">
        <v>65.5</v>
      </c>
      <c r="L36" s="38">
        <v>149.9</v>
      </c>
      <c r="M36" s="38">
        <v>34.200000000000003</v>
      </c>
      <c r="N36" s="38">
        <v>55.6</v>
      </c>
    </row>
    <row r="37" spans="1:14">
      <c r="A37" s="3">
        <v>1959</v>
      </c>
      <c r="B37" s="38">
        <v>826.2</v>
      </c>
      <c r="C37" s="38">
        <v>54.4</v>
      </c>
      <c r="D37" s="38">
        <v>8.5</v>
      </c>
      <c r="E37" s="38">
        <v>39.6</v>
      </c>
      <c r="F37" s="38">
        <v>62.5</v>
      </c>
      <c r="G37" s="38">
        <v>88</v>
      </c>
      <c r="H37" s="38">
        <v>160.19999999999999</v>
      </c>
      <c r="I37" s="38">
        <v>108.5</v>
      </c>
      <c r="J37" s="38">
        <v>81.8</v>
      </c>
      <c r="K37" s="38">
        <v>38.1</v>
      </c>
      <c r="L37" s="38">
        <v>89.7</v>
      </c>
      <c r="M37" s="38">
        <v>57.1</v>
      </c>
      <c r="N37" s="38">
        <v>37.799999999999997</v>
      </c>
    </row>
    <row r="38" spans="1:14">
      <c r="A38" s="3">
        <v>1960</v>
      </c>
      <c r="B38" s="38">
        <v>1155.0999999999999</v>
      </c>
      <c r="C38" s="38">
        <v>59.1</v>
      </c>
      <c r="D38" s="38">
        <v>30.6</v>
      </c>
      <c r="E38" s="38">
        <v>40.200000000000003</v>
      </c>
      <c r="F38" s="38">
        <v>67.7</v>
      </c>
      <c r="G38" s="38">
        <v>106.9</v>
      </c>
      <c r="H38" s="38">
        <v>124.2</v>
      </c>
      <c r="I38" s="38">
        <v>191.2</v>
      </c>
      <c r="J38" s="38">
        <v>169.7</v>
      </c>
      <c r="K38" s="38">
        <v>157.4</v>
      </c>
      <c r="L38" s="38">
        <v>84.3</v>
      </c>
      <c r="M38" s="38">
        <v>68.5</v>
      </c>
      <c r="N38" s="38">
        <v>55.3</v>
      </c>
    </row>
    <row r="39" spans="1:14">
      <c r="A39" s="3">
        <v>1961</v>
      </c>
      <c r="B39" s="38">
        <v>836.8</v>
      </c>
      <c r="C39" s="38">
        <v>34.299999999999997</v>
      </c>
      <c r="D39" s="38">
        <v>49.2</v>
      </c>
      <c r="E39" s="38">
        <v>28</v>
      </c>
      <c r="F39" s="38">
        <v>47.4</v>
      </c>
      <c r="G39" s="38">
        <v>165</v>
      </c>
      <c r="H39" s="38">
        <v>95.1</v>
      </c>
      <c r="I39" s="38">
        <v>126.5</v>
      </c>
      <c r="J39" s="38">
        <v>145.30000000000001</v>
      </c>
      <c r="K39" s="38">
        <v>24.2</v>
      </c>
      <c r="L39" s="38">
        <v>49.8</v>
      </c>
      <c r="M39" s="38">
        <v>18.600000000000001</v>
      </c>
      <c r="N39" s="38">
        <v>53.4</v>
      </c>
    </row>
    <row r="40" spans="1:14">
      <c r="A40" s="3">
        <v>1962</v>
      </c>
      <c r="B40" s="38">
        <v>1005.1</v>
      </c>
      <c r="C40" s="38">
        <v>95.9</v>
      </c>
      <c r="D40" s="38">
        <v>81.5</v>
      </c>
      <c r="E40" s="38">
        <v>51.6</v>
      </c>
      <c r="F40" s="38">
        <v>61.9</v>
      </c>
      <c r="G40" s="38">
        <v>166.1</v>
      </c>
      <c r="H40" s="38">
        <v>81.099999999999994</v>
      </c>
      <c r="I40" s="38">
        <v>133.5</v>
      </c>
      <c r="J40" s="38">
        <v>116.8</v>
      </c>
      <c r="K40" s="38">
        <v>52</v>
      </c>
      <c r="L40" s="38">
        <v>24.4</v>
      </c>
      <c r="M40" s="38">
        <v>22.8</v>
      </c>
      <c r="N40" s="38">
        <v>117.5</v>
      </c>
    </row>
    <row r="41" spans="1:14">
      <c r="A41" s="3">
        <v>1963</v>
      </c>
      <c r="B41" s="38">
        <v>963</v>
      </c>
      <c r="C41" s="38">
        <v>39.299999999999997</v>
      </c>
      <c r="D41" s="38">
        <v>24</v>
      </c>
      <c r="E41" s="38">
        <v>82.5</v>
      </c>
      <c r="F41" s="38">
        <v>66.5</v>
      </c>
      <c r="G41" s="38">
        <v>91.14</v>
      </c>
      <c r="H41" s="38">
        <v>142.9</v>
      </c>
      <c r="I41" s="38">
        <v>74.599999999999994</v>
      </c>
      <c r="J41" s="38">
        <v>201.8</v>
      </c>
      <c r="K41" s="38">
        <v>88.8</v>
      </c>
      <c r="L41" s="38">
        <v>60.4</v>
      </c>
      <c r="M41" s="38">
        <v>80.8</v>
      </c>
      <c r="N41" s="38">
        <v>10.3</v>
      </c>
    </row>
    <row r="42" spans="1:14">
      <c r="A42" s="3">
        <v>1964</v>
      </c>
      <c r="B42" s="38">
        <v>1055.5999999999999</v>
      </c>
      <c r="C42" s="38">
        <v>18.600000000000001</v>
      </c>
      <c r="D42" s="38">
        <v>29.1</v>
      </c>
      <c r="E42" s="38">
        <v>79.2</v>
      </c>
      <c r="F42" s="38">
        <v>72.599999999999994</v>
      </c>
      <c r="G42" s="38">
        <v>142.30000000000001</v>
      </c>
      <c r="H42" s="38">
        <v>138.5</v>
      </c>
      <c r="I42" s="38">
        <v>116.1</v>
      </c>
      <c r="J42" s="38">
        <v>164.8</v>
      </c>
      <c r="K42" s="38">
        <v>78</v>
      </c>
      <c r="L42" s="38">
        <v>114.1</v>
      </c>
      <c r="M42" s="38">
        <v>74</v>
      </c>
      <c r="N42" s="38">
        <v>28.3</v>
      </c>
    </row>
    <row r="43" spans="1:14">
      <c r="A43" s="3">
        <v>1965</v>
      </c>
      <c r="B43" s="38">
        <v>1350.3</v>
      </c>
      <c r="C43" s="38">
        <v>41.5</v>
      </c>
      <c r="D43" s="38">
        <v>34.1</v>
      </c>
      <c r="E43" s="38">
        <v>67</v>
      </c>
      <c r="F43" s="38">
        <v>170.1</v>
      </c>
      <c r="G43" s="38">
        <v>134.80000000000001</v>
      </c>
      <c r="H43" s="38">
        <v>187.6</v>
      </c>
      <c r="I43" s="38">
        <v>161.1</v>
      </c>
      <c r="J43" s="38">
        <v>139.4</v>
      </c>
      <c r="K43" s="38">
        <v>198.7</v>
      </c>
      <c r="L43" s="38">
        <v>3</v>
      </c>
      <c r="M43" s="38">
        <v>92</v>
      </c>
      <c r="N43" s="38">
        <v>121</v>
      </c>
    </row>
    <row r="44" spans="1:14">
      <c r="A44" s="3">
        <v>1966</v>
      </c>
      <c r="B44" s="38">
        <v>1418.2</v>
      </c>
      <c r="C44" s="38">
        <v>35.9</v>
      </c>
      <c r="D44" s="38">
        <v>102.3</v>
      </c>
      <c r="E44" s="38">
        <v>73</v>
      </c>
      <c r="F44" s="38">
        <v>101.5</v>
      </c>
      <c r="G44" s="38">
        <v>153.80000000000001</v>
      </c>
      <c r="H44" s="38">
        <v>145.5</v>
      </c>
      <c r="I44" s="38">
        <v>243.1</v>
      </c>
      <c r="J44" s="38">
        <v>226.3</v>
      </c>
      <c r="K44" s="38">
        <v>45.9</v>
      </c>
      <c r="L44" s="38">
        <v>97.6</v>
      </c>
      <c r="M44" s="38">
        <v>85</v>
      </c>
      <c r="N44" s="38">
        <v>108.3</v>
      </c>
    </row>
    <row r="45" spans="1:14">
      <c r="A45" s="3">
        <v>1967</v>
      </c>
      <c r="B45" s="38">
        <v>1121.5999999999999</v>
      </c>
      <c r="C45" s="38">
        <v>68</v>
      </c>
      <c r="D45" s="38">
        <v>49.3</v>
      </c>
      <c r="E45" s="38">
        <v>107.2</v>
      </c>
      <c r="F45" s="38">
        <v>63.5</v>
      </c>
      <c r="G45" s="38">
        <v>107.2</v>
      </c>
      <c r="H45" s="38">
        <v>116</v>
      </c>
      <c r="I45" s="38">
        <v>149.19999999999999</v>
      </c>
      <c r="J45" s="38">
        <v>106.6</v>
      </c>
      <c r="K45" s="38">
        <v>152.4</v>
      </c>
      <c r="L45" s="38">
        <v>48.4</v>
      </c>
      <c r="M45" s="38">
        <v>81.099999999999994</v>
      </c>
      <c r="N45" s="38">
        <v>72.7</v>
      </c>
    </row>
    <row r="46" spans="1:14">
      <c r="A46" s="3">
        <v>1968</v>
      </c>
      <c r="B46" s="38">
        <v>1031.5999999999999</v>
      </c>
      <c r="C46" s="38">
        <v>146.5</v>
      </c>
      <c r="D46" s="38">
        <v>32.299999999999997</v>
      </c>
      <c r="E46" s="38">
        <v>56.7</v>
      </c>
      <c r="F46" s="38">
        <v>48.6</v>
      </c>
      <c r="G46" s="38">
        <v>81.900000000000006</v>
      </c>
      <c r="H46" s="38">
        <v>84.4</v>
      </c>
      <c r="I46" s="38">
        <v>138.69999999999999</v>
      </c>
      <c r="J46" s="38">
        <v>140.30000000000001</v>
      </c>
      <c r="K46" s="38">
        <v>186.1</v>
      </c>
      <c r="L46" s="38">
        <v>37.6</v>
      </c>
      <c r="M46" s="38">
        <v>18.100000000000001</v>
      </c>
      <c r="N46" s="38">
        <v>60.4</v>
      </c>
    </row>
    <row r="47" spans="1:14">
      <c r="A47" s="3">
        <v>1969</v>
      </c>
      <c r="B47" s="38">
        <v>898.6</v>
      </c>
      <c r="C47" s="38">
        <v>37</v>
      </c>
      <c r="D47" s="38">
        <v>25.6</v>
      </c>
      <c r="E47" s="38">
        <v>34.6</v>
      </c>
      <c r="F47" s="38">
        <v>114.5</v>
      </c>
      <c r="G47" s="38">
        <v>63.9</v>
      </c>
      <c r="H47" s="38">
        <v>144</v>
      </c>
      <c r="I47" s="38">
        <v>78.900000000000006</v>
      </c>
      <c r="J47" s="38">
        <v>168.1</v>
      </c>
      <c r="K47" s="38">
        <v>29.8</v>
      </c>
      <c r="L47" s="38">
        <v>20.9</v>
      </c>
      <c r="M47" s="38">
        <v>95.6</v>
      </c>
      <c r="N47" s="38">
        <v>85.7</v>
      </c>
    </row>
    <row r="48" spans="1:14">
      <c r="A48" s="3">
        <v>1970</v>
      </c>
      <c r="B48" s="38">
        <v>1323.9</v>
      </c>
      <c r="C48" s="38">
        <v>41</v>
      </c>
      <c r="D48" s="38">
        <v>190.1</v>
      </c>
      <c r="E48" s="38">
        <v>54.4</v>
      </c>
      <c r="F48" s="38">
        <v>122.3</v>
      </c>
      <c r="G48" s="38">
        <v>120.3</v>
      </c>
      <c r="H48" s="38">
        <v>58.7</v>
      </c>
      <c r="I48" s="38">
        <v>136</v>
      </c>
      <c r="J48" s="38">
        <v>227.6</v>
      </c>
      <c r="K48" s="38">
        <v>91.5</v>
      </c>
      <c r="L48" s="38">
        <v>128.80000000000001</v>
      </c>
      <c r="M48" s="38">
        <v>110.5</v>
      </c>
      <c r="N48" s="38">
        <v>42.7</v>
      </c>
    </row>
    <row r="49" spans="1:14">
      <c r="A49" s="3">
        <v>1971</v>
      </c>
      <c r="B49" s="38">
        <v>838.2</v>
      </c>
      <c r="C49" s="38">
        <v>4.5999999999999996</v>
      </c>
      <c r="D49" s="38">
        <v>71.2</v>
      </c>
      <c r="E49" s="38">
        <v>34.4</v>
      </c>
      <c r="F49" s="38">
        <v>26.1</v>
      </c>
      <c r="G49" s="38">
        <v>66.900000000000006</v>
      </c>
      <c r="H49" s="38">
        <v>225.9</v>
      </c>
      <c r="I49" s="38">
        <v>65.3</v>
      </c>
      <c r="J49" s="38">
        <v>141</v>
      </c>
      <c r="K49" s="38">
        <v>68.2</v>
      </c>
      <c r="L49" s="38">
        <v>21.9</v>
      </c>
      <c r="M49" s="38">
        <v>79.400000000000006</v>
      </c>
      <c r="N49" s="38">
        <v>33.299999999999997</v>
      </c>
    </row>
    <row r="50" spans="1:14">
      <c r="A50" s="3">
        <v>1972</v>
      </c>
      <c r="B50" s="38">
        <v>1005.8</v>
      </c>
      <c r="C50" s="38">
        <v>14.7</v>
      </c>
      <c r="D50" s="38">
        <v>3.8</v>
      </c>
      <c r="E50" s="38">
        <v>26.3</v>
      </c>
      <c r="F50" s="38">
        <v>109.7</v>
      </c>
      <c r="G50" s="38">
        <v>80.099999999999994</v>
      </c>
      <c r="H50" s="38">
        <v>133.69999999999999</v>
      </c>
      <c r="I50" s="38">
        <v>158.6</v>
      </c>
      <c r="J50" s="38">
        <v>125.5</v>
      </c>
      <c r="K50" s="38">
        <v>50.6</v>
      </c>
      <c r="L50" s="38">
        <v>102.8</v>
      </c>
      <c r="M50" s="38">
        <v>182.2</v>
      </c>
      <c r="N50" s="38">
        <v>17.8</v>
      </c>
    </row>
    <row r="51" spans="1:14">
      <c r="A51" s="3">
        <v>1973</v>
      </c>
      <c r="B51" s="38">
        <v>1052.5999999999999</v>
      </c>
      <c r="C51" s="38">
        <v>46.1</v>
      </c>
      <c r="D51" s="38">
        <v>48.9</v>
      </c>
      <c r="E51" s="38">
        <v>25.1</v>
      </c>
      <c r="F51" s="38">
        <v>69.400000000000006</v>
      </c>
      <c r="G51" s="38">
        <v>67.2</v>
      </c>
      <c r="H51" s="38">
        <v>131.5</v>
      </c>
      <c r="I51" s="38">
        <v>214.6</v>
      </c>
      <c r="J51" s="38">
        <v>47</v>
      </c>
      <c r="K51" s="38">
        <v>88.5</v>
      </c>
      <c r="L51" s="38">
        <v>110.4</v>
      </c>
      <c r="M51" s="38">
        <v>106.2</v>
      </c>
      <c r="N51" s="38">
        <v>97.7</v>
      </c>
    </row>
    <row r="52" spans="1:14">
      <c r="A52" s="3">
        <v>1974</v>
      </c>
      <c r="B52" s="38">
        <v>1118.3</v>
      </c>
      <c r="C52" s="38">
        <v>69</v>
      </c>
      <c r="D52" s="38">
        <v>61</v>
      </c>
      <c r="E52" s="38">
        <v>25.2</v>
      </c>
      <c r="F52" s="38">
        <v>54.1</v>
      </c>
      <c r="G52" s="38">
        <v>121.8</v>
      </c>
      <c r="H52" s="38">
        <v>136.19999999999999</v>
      </c>
      <c r="I52" s="38">
        <v>120.8</v>
      </c>
      <c r="J52" s="38">
        <v>99.1</v>
      </c>
      <c r="K52" s="38">
        <v>114.7</v>
      </c>
      <c r="L52" s="38">
        <v>115.7</v>
      </c>
      <c r="M52" s="38">
        <v>91.7</v>
      </c>
      <c r="N52" s="38">
        <v>109</v>
      </c>
    </row>
    <row r="53" spans="1:14">
      <c r="A53" s="3">
        <v>1975</v>
      </c>
      <c r="B53" s="38">
        <v>1173.2</v>
      </c>
      <c r="C53" s="38">
        <v>64.7</v>
      </c>
      <c r="D53" s="38">
        <v>27.7</v>
      </c>
      <c r="E53" s="38">
        <v>77.3</v>
      </c>
      <c r="F53" s="38">
        <v>71.400000000000006</v>
      </c>
      <c r="G53" s="38">
        <v>106.6</v>
      </c>
      <c r="H53" s="38">
        <v>144</v>
      </c>
      <c r="I53" s="38">
        <v>149</v>
      </c>
      <c r="J53" s="38">
        <v>243.5</v>
      </c>
      <c r="K53" s="38">
        <v>72</v>
      </c>
      <c r="L53" s="38">
        <v>105.8</v>
      </c>
      <c r="M53" s="38">
        <v>83.8</v>
      </c>
      <c r="N53" s="38">
        <v>27.4</v>
      </c>
    </row>
    <row r="54" spans="1:14">
      <c r="A54" s="3">
        <v>1976</v>
      </c>
      <c r="B54" s="38">
        <v>942.6</v>
      </c>
      <c r="C54" s="38">
        <v>51.1</v>
      </c>
      <c r="D54" s="38">
        <v>6.1</v>
      </c>
      <c r="E54" s="38">
        <v>28.5</v>
      </c>
      <c r="F54" s="38">
        <v>43.9</v>
      </c>
      <c r="G54" s="38">
        <v>91.3</v>
      </c>
      <c r="H54" s="38">
        <v>67.3</v>
      </c>
      <c r="I54" s="38">
        <v>194.8</v>
      </c>
      <c r="J54" s="38">
        <v>90.4</v>
      </c>
      <c r="K54" s="38">
        <v>149.69999999999999</v>
      </c>
      <c r="L54" s="38">
        <v>66.3</v>
      </c>
      <c r="M54" s="38">
        <v>63.5</v>
      </c>
      <c r="N54" s="38">
        <v>89.7</v>
      </c>
    </row>
    <row r="55" spans="1:14">
      <c r="A55" s="3">
        <v>1977</v>
      </c>
      <c r="B55" s="38">
        <v>1214.9000000000001</v>
      </c>
      <c r="C55" s="38">
        <v>53.5</v>
      </c>
      <c r="D55" s="38">
        <v>93.7</v>
      </c>
      <c r="E55" s="38">
        <v>76</v>
      </c>
      <c r="F55" s="38">
        <v>150.19999999999999</v>
      </c>
      <c r="G55" s="38">
        <v>62.3</v>
      </c>
      <c r="H55" s="38">
        <v>107.6</v>
      </c>
      <c r="I55" s="38">
        <v>212.9</v>
      </c>
      <c r="J55" s="38">
        <v>207.6</v>
      </c>
      <c r="K55" s="38">
        <v>51.1</v>
      </c>
      <c r="L55" s="38">
        <v>41.5</v>
      </c>
      <c r="M55" s="38">
        <v>109.2</v>
      </c>
      <c r="N55" s="38">
        <v>49.3</v>
      </c>
    </row>
    <row r="56" spans="1:14">
      <c r="A56" s="3">
        <v>1978</v>
      </c>
      <c r="B56" s="38">
        <v>1090.0999999999999</v>
      </c>
      <c r="C56" s="38">
        <v>69.099999999999994</v>
      </c>
      <c r="D56" s="38">
        <v>100.6</v>
      </c>
      <c r="E56" s="38">
        <v>103.2</v>
      </c>
      <c r="F56" s="38">
        <v>46.6</v>
      </c>
      <c r="G56" s="38">
        <v>125</v>
      </c>
      <c r="H56" s="38">
        <v>138.4</v>
      </c>
      <c r="I56" s="38">
        <v>140.80000000000001</v>
      </c>
      <c r="J56" s="38">
        <v>149</v>
      </c>
      <c r="K56" s="38">
        <v>84</v>
      </c>
      <c r="L56" s="38">
        <v>81.099999999999994</v>
      </c>
      <c r="M56" s="38">
        <v>11.3</v>
      </c>
      <c r="N56" s="38">
        <v>41</v>
      </c>
    </row>
    <row r="57" spans="1:14">
      <c r="A57" s="3">
        <v>1979</v>
      </c>
      <c r="B57" s="38">
        <v>1233.0999999999999</v>
      </c>
      <c r="C57" s="38">
        <v>38.799999999999997</v>
      </c>
      <c r="D57" s="38">
        <v>45.8</v>
      </c>
      <c r="E57" s="38">
        <v>84.3</v>
      </c>
      <c r="F57" s="38">
        <v>119.2</v>
      </c>
      <c r="G57" s="38">
        <v>113.2</v>
      </c>
      <c r="H57" s="38">
        <v>251.7</v>
      </c>
      <c r="I57" s="38">
        <v>65.8</v>
      </c>
      <c r="J57" s="38">
        <v>146.6</v>
      </c>
      <c r="K57" s="38">
        <v>130.5</v>
      </c>
      <c r="L57" s="38">
        <v>61.4</v>
      </c>
      <c r="M57" s="38">
        <v>96.7</v>
      </c>
      <c r="N57" s="38">
        <v>79.099999999999994</v>
      </c>
    </row>
    <row r="58" spans="1:14">
      <c r="A58" s="3">
        <v>1980</v>
      </c>
      <c r="B58" s="38">
        <v>815.1</v>
      </c>
      <c r="C58" s="38">
        <v>48.3</v>
      </c>
      <c r="D58" s="38">
        <v>58.6</v>
      </c>
      <c r="E58" s="38">
        <v>35.4</v>
      </c>
      <c r="F58" s="38">
        <v>63.4</v>
      </c>
      <c r="G58" s="38">
        <v>51.8</v>
      </c>
      <c r="H58" s="38">
        <v>153.69999999999999</v>
      </c>
      <c r="I58" s="38">
        <v>143.69999999999999</v>
      </c>
      <c r="J58" s="38">
        <v>72.8</v>
      </c>
      <c r="K58" s="38">
        <v>40.4</v>
      </c>
      <c r="L58" s="38">
        <v>92.8</v>
      </c>
      <c r="M58" s="38">
        <v>23.3</v>
      </c>
      <c r="N58" s="38">
        <v>30.9</v>
      </c>
    </row>
    <row r="59" spans="1:14">
      <c r="A59" s="3">
        <v>1981</v>
      </c>
      <c r="B59" s="38">
        <v>1145.9000000000001</v>
      </c>
      <c r="C59" s="38">
        <v>66</v>
      </c>
      <c r="D59" s="38">
        <v>17.3</v>
      </c>
      <c r="E59" s="38">
        <v>55</v>
      </c>
      <c r="F59" s="38">
        <v>11</v>
      </c>
      <c r="G59" s="38">
        <v>99</v>
      </c>
      <c r="H59" s="38">
        <v>44.5</v>
      </c>
      <c r="I59" s="38">
        <v>232.4</v>
      </c>
      <c r="J59" s="38">
        <v>91.8</v>
      </c>
      <c r="K59" s="38">
        <v>189.9</v>
      </c>
      <c r="L59" s="38">
        <v>171.5</v>
      </c>
      <c r="M59" s="38">
        <v>43.2</v>
      </c>
      <c r="N59" s="38">
        <v>124.3</v>
      </c>
    </row>
    <row r="60" spans="1:14">
      <c r="A60" s="3">
        <v>1982</v>
      </c>
      <c r="B60" s="38">
        <v>889.5</v>
      </c>
      <c r="C60" s="38">
        <v>118.3</v>
      </c>
      <c r="D60" s="38">
        <v>5</v>
      </c>
      <c r="E60" s="38">
        <v>34.299999999999997</v>
      </c>
      <c r="F60" s="38">
        <v>26</v>
      </c>
      <c r="G60" s="38">
        <v>46.8</v>
      </c>
      <c r="H60" s="38">
        <v>164.5</v>
      </c>
      <c r="I60" s="38">
        <v>79.7</v>
      </c>
      <c r="J60" s="38">
        <v>149.80000000000001</v>
      </c>
      <c r="K60" s="38">
        <v>144.80000000000001</v>
      </c>
      <c r="L60" s="38">
        <v>46.3</v>
      </c>
      <c r="M60" s="38">
        <v>35.4</v>
      </c>
      <c r="N60" s="38">
        <v>38.6</v>
      </c>
    </row>
    <row r="61" spans="1:14">
      <c r="A61" s="3">
        <v>1983</v>
      </c>
      <c r="B61" s="38">
        <v>906.6</v>
      </c>
      <c r="C61" s="38">
        <v>42.1</v>
      </c>
      <c r="D61" s="38">
        <v>15</v>
      </c>
      <c r="E61" s="38">
        <v>32.700000000000003</v>
      </c>
      <c r="F61" s="38">
        <v>41.6</v>
      </c>
      <c r="G61" s="38">
        <v>153.80000000000001</v>
      </c>
      <c r="H61" s="38">
        <v>104.7</v>
      </c>
      <c r="I61" s="38">
        <v>37.200000000000003</v>
      </c>
      <c r="J61" s="38">
        <v>155.30000000000001</v>
      </c>
      <c r="K61" s="38">
        <v>150.5</v>
      </c>
      <c r="L61" s="38">
        <v>44.4</v>
      </c>
      <c r="M61" s="38">
        <v>83</v>
      </c>
      <c r="N61" s="38">
        <v>46.3</v>
      </c>
    </row>
    <row r="62" spans="1:14">
      <c r="A62" s="3">
        <v>1984</v>
      </c>
      <c r="B62" s="38">
        <v>980</v>
      </c>
      <c r="C62" s="38">
        <v>33.6</v>
      </c>
      <c r="D62" s="38">
        <v>74</v>
      </c>
      <c r="E62" s="38">
        <v>28.4</v>
      </c>
      <c r="F62" s="38">
        <v>31.6</v>
      </c>
      <c r="G62" s="38">
        <v>78</v>
      </c>
      <c r="H62" s="38">
        <v>108.2</v>
      </c>
      <c r="I62" s="38">
        <v>88.3</v>
      </c>
      <c r="J62" s="38">
        <v>126.8</v>
      </c>
      <c r="K62" s="38">
        <v>276.89999999999998</v>
      </c>
      <c r="L62" s="38">
        <v>53.8</v>
      </c>
      <c r="M62" s="38">
        <v>48.6</v>
      </c>
      <c r="N62" s="38">
        <v>31.8</v>
      </c>
    </row>
    <row r="63" spans="1:14">
      <c r="A63" s="3">
        <v>1985</v>
      </c>
      <c r="B63" s="38">
        <v>755.2</v>
      </c>
      <c r="C63" s="38">
        <v>33.700000000000003</v>
      </c>
      <c r="D63" s="38">
        <v>31</v>
      </c>
      <c r="E63" s="38">
        <v>22.5</v>
      </c>
      <c r="F63" s="38">
        <v>59.9</v>
      </c>
      <c r="G63" s="38">
        <v>61.9</v>
      </c>
      <c r="H63" s="38">
        <v>116.1</v>
      </c>
      <c r="I63" s="38">
        <v>105.9</v>
      </c>
      <c r="J63" s="38">
        <v>227.8</v>
      </c>
      <c r="K63" s="38">
        <v>41.1</v>
      </c>
      <c r="L63" s="38">
        <v>5.9</v>
      </c>
      <c r="M63" s="38">
        <v>38.9</v>
      </c>
      <c r="N63" s="38">
        <v>10.5</v>
      </c>
    </row>
    <row r="64" spans="1:14">
      <c r="A64" s="3">
        <v>1986</v>
      </c>
      <c r="B64" s="38">
        <v>932.8</v>
      </c>
      <c r="C64" s="38">
        <v>82.7</v>
      </c>
      <c r="D64" s="38">
        <v>16.600000000000001</v>
      </c>
      <c r="E64" s="38">
        <v>47.5</v>
      </c>
      <c r="F64" s="38">
        <v>105.7</v>
      </c>
      <c r="G64" s="38">
        <v>141.1</v>
      </c>
      <c r="H64" s="38">
        <v>98.4</v>
      </c>
      <c r="I64" s="38">
        <v>142.30000000000001</v>
      </c>
      <c r="J64" s="38">
        <v>130.19999999999999</v>
      </c>
      <c r="K64" s="38">
        <v>14.5</v>
      </c>
      <c r="L64" s="38">
        <v>45.2</v>
      </c>
      <c r="M64" s="38">
        <v>37.700000000000003</v>
      </c>
      <c r="N64" s="38">
        <v>70.900000000000006</v>
      </c>
    </row>
    <row r="65" spans="1:14">
      <c r="A65" s="3">
        <v>1987</v>
      </c>
      <c r="B65" s="38">
        <v>985.7</v>
      </c>
      <c r="C65" s="38">
        <v>54.9</v>
      </c>
      <c r="D65" s="38">
        <v>31.5</v>
      </c>
      <c r="E65" s="38">
        <v>58.3</v>
      </c>
      <c r="F65" s="38">
        <v>46.9</v>
      </c>
      <c r="G65" s="38">
        <v>89.6</v>
      </c>
      <c r="H65" s="38">
        <v>188.9</v>
      </c>
      <c r="I65" s="38">
        <v>238.1</v>
      </c>
      <c r="J65" s="38">
        <v>85.6</v>
      </c>
      <c r="K65" s="38">
        <v>87.2</v>
      </c>
      <c r="L65" s="38">
        <v>22.1</v>
      </c>
      <c r="M65" s="38">
        <v>44</v>
      </c>
      <c r="N65" s="38">
        <v>38.6</v>
      </c>
    </row>
    <row r="66" spans="1:14">
      <c r="A66" s="3">
        <v>1988</v>
      </c>
      <c r="B66" s="38">
        <v>894.5</v>
      </c>
      <c r="C66" s="38">
        <v>26.7</v>
      </c>
      <c r="D66" s="38">
        <v>38.9</v>
      </c>
      <c r="E66" s="38">
        <v>123.8</v>
      </c>
      <c r="F66" s="38">
        <v>38.5</v>
      </c>
      <c r="G66" s="38">
        <v>73.3</v>
      </c>
      <c r="H66" s="38">
        <v>102.2</v>
      </c>
      <c r="I66" s="38">
        <v>130.6</v>
      </c>
      <c r="J66" s="38">
        <v>115.4</v>
      </c>
      <c r="K66" s="38">
        <v>51.9</v>
      </c>
      <c r="L66" s="38">
        <v>65.3</v>
      </c>
      <c r="M66" s="38">
        <v>33.5</v>
      </c>
      <c r="N66" s="38">
        <v>94.4</v>
      </c>
    </row>
    <row r="67" spans="1:14">
      <c r="A67" s="3">
        <v>1989</v>
      </c>
      <c r="B67" s="38">
        <v>785.5</v>
      </c>
      <c r="C67" s="38">
        <v>1.8</v>
      </c>
      <c r="D67" s="38">
        <v>35.700000000000003</v>
      </c>
      <c r="E67" s="38">
        <v>32.6</v>
      </c>
      <c r="F67" s="38">
        <v>60.2</v>
      </c>
      <c r="G67" s="38">
        <v>39.5</v>
      </c>
      <c r="H67" s="38">
        <v>100.8</v>
      </c>
      <c r="I67" s="38">
        <v>129.80000000000001</v>
      </c>
      <c r="J67" s="38">
        <v>158.69999999999999</v>
      </c>
      <c r="K67" s="38">
        <v>93.3</v>
      </c>
      <c r="L67" s="38">
        <v>68.099999999999994</v>
      </c>
      <c r="M67" s="38">
        <v>41.2</v>
      </c>
      <c r="N67" s="38">
        <v>23.8</v>
      </c>
    </row>
    <row r="68" spans="1:14">
      <c r="A68" s="3">
        <v>1990</v>
      </c>
      <c r="B68" s="38">
        <v>828.9</v>
      </c>
      <c r="C68" s="38">
        <v>15.7</v>
      </c>
      <c r="D68" s="38">
        <v>142.5</v>
      </c>
      <c r="E68" s="38">
        <v>25</v>
      </c>
      <c r="F68" s="38">
        <v>47.2</v>
      </c>
      <c r="G68" s="38">
        <v>54.8</v>
      </c>
      <c r="H68" s="38">
        <v>150</v>
      </c>
      <c r="I68" s="38">
        <v>60.5</v>
      </c>
      <c r="J68" s="38">
        <v>68.2</v>
      </c>
      <c r="K68" s="38">
        <v>87.1</v>
      </c>
      <c r="L68" s="38">
        <v>70.7</v>
      </c>
      <c r="M68" s="38">
        <v>87.2</v>
      </c>
      <c r="N68" s="38">
        <v>20</v>
      </c>
    </row>
    <row r="69" spans="1:14">
      <c r="A69" s="3">
        <v>1991</v>
      </c>
      <c r="B69" s="38">
        <v>870</v>
      </c>
      <c r="C69" s="38">
        <v>29.7</v>
      </c>
      <c r="D69" s="38">
        <v>2.7</v>
      </c>
      <c r="E69" s="38">
        <v>55.4</v>
      </c>
      <c r="F69" s="38">
        <v>44.9</v>
      </c>
      <c r="G69" s="38">
        <v>102.3</v>
      </c>
      <c r="H69" s="38">
        <v>186.3</v>
      </c>
      <c r="I69" s="38">
        <v>123.3</v>
      </c>
      <c r="J69" s="38">
        <v>18.8</v>
      </c>
      <c r="K69" s="38">
        <v>152.1</v>
      </c>
      <c r="L69" s="38">
        <v>18.8</v>
      </c>
      <c r="M69" s="38">
        <v>56.9</v>
      </c>
      <c r="N69" s="38">
        <v>78.8</v>
      </c>
    </row>
    <row r="70" spans="1:14">
      <c r="A70" s="3">
        <v>1992</v>
      </c>
      <c r="B70" s="38">
        <v>849.2</v>
      </c>
      <c r="C70" s="38">
        <v>4.9000000000000004</v>
      </c>
      <c r="D70" s="38">
        <v>37</v>
      </c>
      <c r="E70" s="38">
        <v>110.5</v>
      </c>
      <c r="F70" s="38">
        <v>53.6</v>
      </c>
      <c r="G70" s="38">
        <v>9.1</v>
      </c>
      <c r="H70" s="38">
        <v>96.5</v>
      </c>
      <c r="I70" s="38">
        <v>87.1</v>
      </c>
      <c r="J70" s="38">
        <v>154.5</v>
      </c>
      <c r="K70" s="38">
        <v>52.5</v>
      </c>
      <c r="L70" s="38">
        <v>78.5</v>
      </c>
      <c r="M70" s="38">
        <v>108</v>
      </c>
      <c r="N70" s="38">
        <v>57</v>
      </c>
    </row>
    <row r="71" spans="1:14">
      <c r="A71" s="3">
        <v>1993</v>
      </c>
      <c r="B71" s="38">
        <v>1094.2</v>
      </c>
      <c r="C71" s="38">
        <v>35.4</v>
      </c>
      <c r="D71" s="38">
        <v>7.7</v>
      </c>
      <c r="E71" s="38">
        <v>38.6</v>
      </c>
      <c r="F71" s="38">
        <v>60.1</v>
      </c>
      <c r="G71" s="38">
        <v>71.5</v>
      </c>
      <c r="H71" s="38">
        <v>105.8</v>
      </c>
      <c r="I71" s="38">
        <v>242.3</v>
      </c>
      <c r="J71" s="38">
        <v>184</v>
      </c>
      <c r="K71" s="38">
        <v>111.2</v>
      </c>
      <c r="L71" s="38">
        <v>137.4</v>
      </c>
      <c r="M71" s="38">
        <v>28</v>
      </c>
      <c r="N71" s="38">
        <v>72.2</v>
      </c>
    </row>
    <row r="72" spans="1:14">
      <c r="A72" s="3">
        <v>1994</v>
      </c>
      <c r="B72" s="38">
        <v>918.2</v>
      </c>
      <c r="C72" s="38">
        <v>53.7</v>
      </c>
      <c r="D72" s="38">
        <v>17.399999999999999</v>
      </c>
      <c r="E72" s="38">
        <v>41.6</v>
      </c>
      <c r="F72" s="38">
        <v>52.2</v>
      </c>
      <c r="G72" s="38">
        <v>99.9</v>
      </c>
      <c r="H72" s="38">
        <v>63.4</v>
      </c>
      <c r="I72" s="38">
        <v>197</v>
      </c>
      <c r="J72" s="38">
        <v>131.5</v>
      </c>
      <c r="K72" s="38">
        <v>112.2</v>
      </c>
      <c r="L72" s="38">
        <v>37.299999999999997</v>
      </c>
      <c r="M72" s="38">
        <v>51.6</v>
      </c>
      <c r="N72" s="38">
        <v>60.4</v>
      </c>
    </row>
    <row r="73" spans="1:14">
      <c r="A73" s="3">
        <v>1995</v>
      </c>
      <c r="B73" s="38">
        <v>1021.5</v>
      </c>
      <c r="C73" s="38">
        <v>89.5</v>
      </c>
      <c r="D73" s="38">
        <v>42.5</v>
      </c>
      <c r="E73" s="38">
        <v>74.3</v>
      </c>
      <c r="F73" s="38">
        <v>93.5</v>
      </c>
      <c r="G73" s="38">
        <v>86.8</v>
      </c>
      <c r="H73" s="38">
        <v>119.4</v>
      </c>
      <c r="I73" s="38">
        <v>73.7</v>
      </c>
      <c r="J73" s="38">
        <v>231.7</v>
      </c>
      <c r="K73" s="38">
        <v>66.7</v>
      </c>
      <c r="L73" s="38">
        <v>5.2</v>
      </c>
      <c r="M73" s="38">
        <v>50</v>
      </c>
      <c r="N73" s="38">
        <v>88.2</v>
      </c>
    </row>
    <row r="74" spans="1:14">
      <c r="A74" s="3">
        <v>1996</v>
      </c>
      <c r="B74" s="38">
        <v>852.8</v>
      </c>
      <c r="C74" s="38">
        <v>2.6</v>
      </c>
      <c r="D74" s="38">
        <v>16.2</v>
      </c>
      <c r="E74" s="38">
        <v>42.4</v>
      </c>
      <c r="F74" s="38">
        <v>32.700000000000003</v>
      </c>
      <c r="G74" s="38">
        <v>132.4</v>
      </c>
      <c r="H74" s="38">
        <v>90.1</v>
      </c>
      <c r="I74" s="38">
        <v>132</v>
      </c>
      <c r="J74" s="38">
        <v>148</v>
      </c>
      <c r="K74" s="38">
        <v>60.3</v>
      </c>
      <c r="L74" s="38">
        <v>89.5</v>
      </c>
      <c r="M74" s="38">
        <v>89.6</v>
      </c>
      <c r="N74" s="38">
        <v>17</v>
      </c>
    </row>
    <row r="75" spans="1:14">
      <c r="A75" s="3">
        <v>1997</v>
      </c>
      <c r="B75" s="38">
        <v>896.1</v>
      </c>
      <c r="C75" s="38">
        <v>3.9</v>
      </c>
      <c r="D75" s="38">
        <v>50.9</v>
      </c>
      <c r="E75" s="38">
        <v>44.8</v>
      </c>
      <c r="F75" s="38">
        <v>87.8</v>
      </c>
      <c r="G75" s="38">
        <v>50.5</v>
      </c>
      <c r="H75" s="38">
        <v>144</v>
      </c>
      <c r="I75" s="38">
        <v>184</v>
      </c>
      <c r="J75" s="38">
        <v>115.9</v>
      </c>
      <c r="K75" s="38">
        <v>40.299999999999997</v>
      </c>
      <c r="L75" s="38">
        <v>56.1</v>
      </c>
      <c r="M75" s="38">
        <v>37.4</v>
      </c>
      <c r="N75" s="38">
        <v>80.5</v>
      </c>
    </row>
    <row r="76" spans="1:14">
      <c r="A76" s="3">
        <v>1998</v>
      </c>
      <c r="B76" s="38">
        <v>910.8</v>
      </c>
      <c r="C76" s="38">
        <v>34.1</v>
      </c>
      <c r="D76" s="38">
        <v>15.9</v>
      </c>
      <c r="E76" s="38">
        <v>58.8</v>
      </c>
      <c r="F76" s="38">
        <v>79.400000000000006</v>
      </c>
      <c r="G76" s="38">
        <v>29.9</v>
      </c>
      <c r="H76" s="38">
        <v>116</v>
      </c>
      <c r="I76" s="38">
        <v>125.7</v>
      </c>
      <c r="J76" s="38">
        <v>83.8</v>
      </c>
      <c r="K76" s="38">
        <v>182.1</v>
      </c>
      <c r="L76" s="38">
        <v>113.3</v>
      </c>
      <c r="M76" s="38">
        <v>54.3</v>
      </c>
      <c r="N76" s="38">
        <v>17.5</v>
      </c>
    </row>
    <row r="77" spans="1:14">
      <c r="A77" s="3">
        <v>1999</v>
      </c>
      <c r="B77" s="38">
        <v>1296.5999999999999</v>
      </c>
      <c r="C77" s="38">
        <v>41.6</v>
      </c>
      <c r="D77" s="38">
        <v>120.9</v>
      </c>
      <c r="E77" s="38">
        <v>53.8</v>
      </c>
      <c r="F77" s="38">
        <v>93.4</v>
      </c>
      <c r="G77" s="38">
        <v>202.4</v>
      </c>
      <c r="H77" s="38">
        <v>200.8</v>
      </c>
      <c r="I77" s="38">
        <v>77.900000000000006</v>
      </c>
      <c r="J77" s="38">
        <v>152.69999999999999</v>
      </c>
      <c r="K77" s="38">
        <v>146.30000000000001</v>
      </c>
      <c r="L77" s="38">
        <v>35.4</v>
      </c>
      <c r="M77" s="38">
        <v>74.5</v>
      </c>
      <c r="N77" s="38">
        <v>96.9</v>
      </c>
    </row>
    <row r="78" spans="1:14">
      <c r="A78" s="3">
        <v>2000</v>
      </c>
      <c r="B78" s="38">
        <v>1182.4000000000001</v>
      </c>
      <c r="C78" s="38">
        <v>17.100000000000001</v>
      </c>
      <c r="D78" s="38">
        <v>67.900000000000006</v>
      </c>
      <c r="E78" s="38">
        <v>105.8</v>
      </c>
      <c r="F78" s="38">
        <v>44.8</v>
      </c>
      <c r="G78" s="38">
        <v>98.8</v>
      </c>
      <c r="H78" s="38">
        <v>66.900000000000006</v>
      </c>
      <c r="I78" s="38">
        <v>262.2</v>
      </c>
      <c r="J78" s="38">
        <v>186.9</v>
      </c>
      <c r="K78" s="38">
        <v>114.3</v>
      </c>
      <c r="L78" s="38">
        <v>68.3</v>
      </c>
      <c r="M78" s="38">
        <v>137.30000000000001</v>
      </c>
      <c r="N78" s="38">
        <v>12.1</v>
      </c>
    </row>
    <row r="79" spans="1:14">
      <c r="A79" s="3">
        <v>2001</v>
      </c>
      <c r="B79" s="38">
        <v>1096.8</v>
      </c>
      <c r="C79" s="38">
        <v>53.3</v>
      </c>
      <c r="D79" s="38">
        <v>53.7</v>
      </c>
      <c r="E79" s="38">
        <v>120.1</v>
      </c>
      <c r="F79" s="38">
        <v>103.1</v>
      </c>
      <c r="G79" s="38">
        <v>36.799999999999997</v>
      </c>
      <c r="H79" s="38">
        <v>188.6</v>
      </c>
      <c r="I79" s="38">
        <v>94.3</v>
      </c>
      <c r="J79" s="38">
        <v>149.69999999999999</v>
      </c>
      <c r="K79" s="38">
        <v>130.69999999999999</v>
      </c>
      <c r="L79" s="38">
        <v>50.8</v>
      </c>
      <c r="M79" s="38">
        <v>48.6</v>
      </c>
      <c r="N79" s="38">
        <v>67.099999999999994</v>
      </c>
    </row>
    <row r="80" spans="1:14">
      <c r="A80" s="3">
        <v>2002</v>
      </c>
      <c r="B80" s="38">
        <v>1240.8</v>
      </c>
      <c r="C80" s="38">
        <v>8.1999999999999993</v>
      </c>
      <c r="D80" s="38">
        <v>74.5</v>
      </c>
      <c r="E80" s="38">
        <v>66.099999999999994</v>
      </c>
      <c r="F80" s="38">
        <v>57</v>
      </c>
      <c r="G80" s="38">
        <v>121.6</v>
      </c>
      <c r="H80" s="38">
        <v>95.4</v>
      </c>
      <c r="I80" s="38">
        <v>148.19999999999999</v>
      </c>
      <c r="J80" s="38">
        <v>168</v>
      </c>
      <c r="K80" s="38">
        <v>147.80000000000001</v>
      </c>
      <c r="L80" s="38">
        <v>91.6</v>
      </c>
      <c r="M80" s="38">
        <v>194.2</v>
      </c>
      <c r="N80" s="38">
        <v>68.2</v>
      </c>
    </row>
    <row r="81" spans="1:14">
      <c r="A81" s="3">
        <v>2003</v>
      </c>
      <c r="B81" s="38">
        <v>754.1</v>
      </c>
      <c r="C81" s="38">
        <v>53.2</v>
      </c>
      <c r="D81" s="38">
        <v>23.7</v>
      </c>
      <c r="E81" s="38">
        <v>26.3</v>
      </c>
      <c r="F81" s="38">
        <v>25.4</v>
      </c>
      <c r="G81" s="38">
        <v>75.8</v>
      </c>
      <c r="H81" s="38">
        <v>108.4</v>
      </c>
      <c r="I81" s="38">
        <v>128.30000000000001</v>
      </c>
      <c r="J81" s="38">
        <v>74.099999999999994</v>
      </c>
      <c r="K81" s="38">
        <v>37.200000000000003</v>
      </c>
      <c r="L81" s="38">
        <v>143.9</v>
      </c>
      <c r="M81" s="38">
        <v>32.700000000000003</v>
      </c>
      <c r="N81" s="38">
        <v>25.1</v>
      </c>
    </row>
    <row r="82" spans="1:14">
      <c r="A82" s="3">
        <v>2004</v>
      </c>
      <c r="B82" s="38">
        <v>890.8</v>
      </c>
      <c r="C82" s="38">
        <v>109.8</v>
      </c>
      <c r="D82" s="38">
        <v>18.2</v>
      </c>
      <c r="E82" s="38">
        <v>37.6</v>
      </c>
      <c r="F82" s="38">
        <v>54.6</v>
      </c>
      <c r="G82" s="38">
        <v>75.400000000000006</v>
      </c>
      <c r="H82" s="38">
        <v>143</v>
      </c>
      <c r="I82" s="38">
        <v>115.8</v>
      </c>
      <c r="J82" s="38">
        <v>123.8</v>
      </c>
      <c r="K82" s="38">
        <v>69.3</v>
      </c>
      <c r="L82" s="38">
        <v>85.6</v>
      </c>
      <c r="M82" s="38">
        <v>28.7</v>
      </c>
      <c r="N82" s="38">
        <v>29</v>
      </c>
    </row>
    <row r="83" spans="1:14">
      <c r="A83" s="3">
        <v>2005</v>
      </c>
      <c r="B83" s="38">
        <v>859.2</v>
      </c>
      <c r="C83" s="38">
        <v>27.9</v>
      </c>
      <c r="D83" s="38">
        <v>43.5</v>
      </c>
      <c r="E83" s="38">
        <v>28.9</v>
      </c>
      <c r="F83" s="38">
        <v>56.6</v>
      </c>
      <c r="G83" s="38">
        <v>106.9</v>
      </c>
      <c r="H83" s="38">
        <v>78.900000000000006</v>
      </c>
      <c r="I83" s="38">
        <v>142.80000000000001</v>
      </c>
      <c r="J83" s="38">
        <v>235.6</v>
      </c>
      <c r="K83" s="38">
        <v>31.9</v>
      </c>
      <c r="L83" s="38">
        <v>40.799999999999997</v>
      </c>
      <c r="M83" s="38">
        <v>20.5</v>
      </c>
      <c r="N83" s="38">
        <v>44.9</v>
      </c>
    </row>
    <row r="84" spans="1:14">
      <c r="A84" s="3">
        <v>2006</v>
      </c>
      <c r="B84" s="38">
        <v>962.2</v>
      </c>
      <c r="C84" s="38">
        <v>26.7</v>
      </c>
      <c r="D84" s="38">
        <v>35.200000000000003</v>
      </c>
      <c r="E84" s="38">
        <v>68.099999999999994</v>
      </c>
      <c r="F84" s="38">
        <v>100.1</v>
      </c>
      <c r="G84" s="38">
        <v>129.69999999999999</v>
      </c>
      <c r="H84" s="38">
        <v>56.3</v>
      </c>
      <c r="I84" s="38">
        <v>83.3</v>
      </c>
      <c r="J84" s="38">
        <v>182.5</v>
      </c>
      <c r="K84" s="38">
        <v>152.80000000000001</v>
      </c>
      <c r="L84" s="38">
        <v>48.5</v>
      </c>
      <c r="M84" s="38">
        <v>27.4</v>
      </c>
      <c r="N84" s="38">
        <v>51.6</v>
      </c>
    </row>
    <row r="85" spans="1:14">
      <c r="A85" s="3">
        <v>2007</v>
      </c>
      <c r="B85" s="38">
        <v>843.1</v>
      </c>
      <c r="C85" s="38">
        <v>44.4</v>
      </c>
      <c r="D85" s="38">
        <v>24.3</v>
      </c>
      <c r="E85" s="38">
        <v>73.599999999999994</v>
      </c>
      <c r="F85" s="38">
        <v>27.1</v>
      </c>
      <c r="G85" s="38">
        <v>88.4</v>
      </c>
      <c r="H85" s="38">
        <v>123.7</v>
      </c>
      <c r="I85" s="38">
        <v>156.5</v>
      </c>
      <c r="J85" s="38">
        <v>132.6</v>
      </c>
      <c r="K85" s="38">
        <v>87.6</v>
      </c>
      <c r="L85" s="38">
        <v>8.1999999999999993</v>
      </c>
      <c r="M85" s="38">
        <v>31.7</v>
      </c>
      <c r="N85" s="38">
        <v>45</v>
      </c>
    </row>
    <row r="86" spans="1:14">
      <c r="A86" s="3">
        <v>2008</v>
      </c>
      <c r="B86" s="38">
        <v>826.8</v>
      </c>
      <c r="C86" s="38">
        <v>32.799999999999997</v>
      </c>
      <c r="D86" s="38">
        <v>13.6</v>
      </c>
      <c r="E86" s="38">
        <v>60</v>
      </c>
      <c r="F86" s="38">
        <v>59.3</v>
      </c>
      <c r="G86" s="38">
        <v>22.2</v>
      </c>
      <c r="H86" s="38">
        <v>67.8</v>
      </c>
      <c r="I86" s="38">
        <v>191.9</v>
      </c>
      <c r="J86" s="38">
        <v>138</v>
      </c>
      <c r="K86" s="38">
        <v>91.1</v>
      </c>
      <c r="L86" s="38">
        <v>68.900000000000006</v>
      </c>
      <c r="M86" s="38">
        <v>35.9</v>
      </c>
      <c r="N86" s="38">
        <v>45.3</v>
      </c>
    </row>
    <row r="87" spans="1:14">
      <c r="A87" s="3">
        <v>2009</v>
      </c>
      <c r="B87" s="38">
        <v>793.6</v>
      </c>
      <c r="C87" s="38">
        <v>20.7</v>
      </c>
      <c r="D87" s="38">
        <v>26</v>
      </c>
      <c r="E87" s="38">
        <v>63.2</v>
      </c>
      <c r="F87" s="38">
        <v>29.2</v>
      </c>
      <c r="G87" s="38">
        <v>58</v>
      </c>
      <c r="H87" s="38">
        <v>124.7</v>
      </c>
      <c r="I87" s="38">
        <v>139.69999999999999</v>
      </c>
      <c r="J87" s="38">
        <v>110.6</v>
      </c>
      <c r="K87" s="38">
        <v>39.9</v>
      </c>
      <c r="L87" s="38">
        <v>50.5</v>
      </c>
      <c r="M87" s="38">
        <v>95.2</v>
      </c>
      <c r="N87" s="38">
        <v>35.9</v>
      </c>
    </row>
    <row r="88" spans="1:14">
      <c r="A88" s="3">
        <v>2010</v>
      </c>
      <c r="B88" s="38">
        <v>954.8</v>
      </c>
      <c r="C88" s="38">
        <v>13.9</v>
      </c>
      <c r="D88" s="38">
        <v>9.1999999999999993</v>
      </c>
      <c r="E88" s="38">
        <v>42.7</v>
      </c>
      <c r="F88" s="38">
        <v>24.1</v>
      </c>
      <c r="G88" s="38">
        <v>136.30000000000001</v>
      </c>
      <c r="H88" s="38">
        <v>88.6</v>
      </c>
      <c r="I88" s="38">
        <v>185.4</v>
      </c>
      <c r="J88" s="38">
        <v>238.6</v>
      </c>
      <c r="K88" s="38">
        <v>79.3</v>
      </c>
      <c r="L88" s="38">
        <v>55.2</v>
      </c>
      <c r="M88" s="38">
        <v>61.9</v>
      </c>
      <c r="N88" s="38">
        <v>19.600000000000001</v>
      </c>
    </row>
    <row r="89" spans="1:14">
      <c r="A89" s="3">
        <v>2011</v>
      </c>
      <c r="B89" s="38">
        <v>875.1</v>
      </c>
      <c r="C89" s="38">
        <v>20.3</v>
      </c>
      <c r="D89" s="38">
        <v>23.5</v>
      </c>
      <c r="E89" s="38">
        <v>22.9</v>
      </c>
      <c r="F89" s="38">
        <v>18.899999999999999</v>
      </c>
      <c r="G89" s="38">
        <v>97.8</v>
      </c>
      <c r="H89" s="38">
        <v>161.19999999999999</v>
      </c>
      <c r="I89" s="38">
        <v>148.30000000000001</v>
      </c>
      <c r="J89" s="38">
        <v>105.9</v>
      </c>
      <c r="K89" s="38">
        <v>93.9</v>
      </c>
      <c r="L89" s="38">
        <v>67.5</v>
      </c>
      <c r="M89" s="38">
        <v>0</v>
      </c>
      <c r="N89" s="38">
        <v>114.9</v>
      </c>
    </row>
    <row r="90" spans="1:14">
      <c r="A90" s="3">
        <v>2012</v>
      </c>
      <c r="B90" s="38">
        <v>1041.7</v>
      </c>
      <c r="C90" s="38">
        <v>85.3</v>
      </c>
      <c r="D90" s="38">
        <v>9.1</v>
      </c>
      <c r="E90" s="38">
        <v>24</v>
      </c>
      <c r="F90" s="38">
        <v>58.2</v>
      </c>
      <c r="G90" s="38">
        <v>75.5</v>
      </c>
      <c r="H90" s="38">
        <v>161.1</v>
      </c>
      <c r="I90" s="38">
        <v>91.8</v>
      </c>
      <c r="J90" s="38">
        <v>172.3</v>
      </c>
      <c r="K90" s="38">
        <v>105.3</v>
      </c>
      <c r="L90" s="38">
        <v>110.7</v>
      </c>
      <c r="M90" s="38">
        <v>69.7</v>
      </c>
      <c r="N90" s="38">
        <v>78.7</v>
      </c>
    </row>
    <row r="91" spans="1:14">
      <c r="A91" s="3">
        <v>2013</v>
      </c>
      <c r="B91" s="38">
        <v>862</v>
      </c>
      <c r="C91" s="38">
        <v>34.6</v>
      </c>
      <c r="D91" s="38">
        <v>35.9</v>
      </c>
      <c r="E91" s="38">
        <v>21.8</v>
      </c>
      <c r="F91" s="38">
        <v>50.7</v>
      </c>
      <c r="G91" s="38">
        <v>116.9</v>
      </c>
      <c r="H91" s="38">
        <v>124.1</v>
      </c>
      <c r="I91" s="38">
        <v>121.2</v>
      </c>
      <c r="J91" s="38">
        <v>87.7</v>
      </c>
      <c r="K91" s="38">
        <v>106.6</v>
      </c>
      <c r="L91" s="38">
        <v>74.099999999999994</v>
      </c>
      <c r="M91" s="38">
        <v>62.1</v>
      </c>
      <c r="N91" s="38">
        <v>26.3</v>
      </c>
    </row>
    <row r="92" spans="1:14">
      <c r="A92" s="3">
        <v>2014</v>
      </c>
      <c r="B92" s="38">
        <v>964.4</v>
      </c>
      <c r="C92" s="38">
        <v>35</v>
      </c>
      <c r="D92" s="38">
        <v>34.4</v>
      </c>
      <c r="E92" s="38">
        <v>41.3</v>
      </c>
      <c r="F92" s="38">
        <v>48.8</v>
      </c>
      <c r="G92" s="38">
        <v>88.4</v>
      </c>
      <c r="H92" s="38">
        <v>126</v>
      </c>
      <c r="I92" s="38">
        <v>169.9</v>
      </c>
      <c r="J92" s="38">
        <v>121.3</v>
      </c>
      <c r="K92" s="38">
        <v>123.2</v>
      </c>
      <c r="L92" s="38">
        <v>72.8</v>
      </c>
      <c r="M92" s="38">
        <v>63.6</v>
      </c>
      <c r="N92" s="38">
        <v>39.700000000000003</v>
      </c>
    </row>
    <row r="93" spans="1:14">
      <c r="A93" s="3">
        <v>2015</v>
      </c>
      <c r="B93" s="38">
        <v>961.12999999999988</v>
      </c>
      <c r="C93" s="38">
        <v>59.5</v>
      </c>
      <c r="D93" s="38">
        <v>13</v>
      </c>
      <c r="E93" s="38">
        <v>71.400000000000006</v>
      </c>
      <c r="F93" s="38">
        <v>51.8</v>
      </c>
      <c r="G93" s="38">
        <v>171.2</v>
      </c>
      <c r="H93" s="38">
        <v>109.8</v>
      </c>
      <c r="I93" s="38">
        <v>61.2</v>
      </c>
      <c r="J93" s="38">
        <v>90.4</v>
      </c>
      <c r="K93" s="38">
        <v>188.7</v>
      </c>
      <c r="L93" s="38">
        <v>70.8</v>
      </c>
      <c r="M93" s="38">
        <v>61.93</v>
      </c>
      <c r="N93" s="38">
        <v>11.4</v>
      </c>
    </row>
    <row r="94" spans="1:14">
      <c r="A94" s="3">
        <v>2016</v>
      </c>
      <c r="B94" s="38">
        <v>1069.3999999999999</v>
      </c>
      <c r="C94" s="38">
        <v>74</v>
      </c>
      <c r="D94" s="38">
        <v>48</v>
      </c>
      <c r="E94" s="38">
        <v>38.4</v>
      </c>
      <c r="F94" s="38">
        <v>107.3</v>
      </c>
      <c r="G94" s="38">
        <v>144.4</v>
      </c>
      <c r="H94" s="38">
        <v>200.7</v>
      </c>
      <c r="I94" s="38">
        <v>153.4</v>
      </c>
      <c r="J94" s="38">
        <v>131.9</v>
      </c>
      <c r="K94" s="38">
        <v>72.8</v>
      </c>
      <c r="L94" s="38">
        <v>40</v>
      </c>
      <c r="M94" s="38">
        <v>53.6</v>
      </c>
      <c r="N94" s="38">
        <v>4.9000000000000004</v>
      </c>
    </row>
    <row r="95" spans="1:14">
      <c r="A95" s="3">
        <v>2017</v>
      </c>
      <c r="B95" s="38">
        <v>926.5</v>
      </c>
      <c r="C95" s="38">
        <v>45.1</v>
      </c>
      <c r="D95" s="38">
        <v>25.7</v>
      </c>
      <c r="E95" s="38">
        <v>45.7</v>
      </c>
      <c r="F95" s="38">
        <v>63.5</v>
      </c>
      <c r="G95" s="38">
        <v>100.9</v>
      </c>
      <c r="H95" s="38">
        <v>120.5</v>
      </c>
      <c r="I95" s="38">
        <v>135.5</v>
      </c>
      <c r="J95" s="38">
        <v>144</v>
      </c>
      <c r="K95" s="38">
        <v>95.6</v>
      </c>
      <c r="L95" s="38">
        <v>61</v>
      </c>
      <c r="M95" s="38">
        <v>47.1</v>
      </c>
      <c r="N95" s="38">
        <v>42.1</v>
      </c>
    </row>
    <row r="96" spans="1:14">
      <c r="A96" s="3">
        <v>2018</v>
      </c>
      <c r="B96" s="38">
        <v>856.3</v>
      </c>
      <c r="C96" s="38">
        <v>116.8</v>
      </c>
      <c r="D96" s="38">
        <v>24.8</v>
      </c>
      <c r="E96" s="38">
        <v>60.8</v>
      </c>
      <c r="F96" s="38">
        <v>12.9</v>
      </c>
      <c r="G96" s="38">
        <v>89.1</v>
      </c>
      <c r="H96" s="38">
        <v>60.3</v>
      </c>
      <c r="I96" s="38">
        <v>46.8</v>
      </c>
      <c r="J96" s="38">
        <v>172.9</v>
      </c>
      <c r="K96" s="38">
        <v>70.7</v>
      </c>
      <c r="L96" s="38">
        <v>82.9</v>
      </c>
      <c r="M96" s="38">
        <v>6.8</v>
      </c>
      <c r="N96" s="38">
        <v>111.5</v>
      </c>
    </row>
    <row r="97" spans="1:14">
      <c r="A97" s="3">
        <v>2019</v>
      </c>
      <c r="B97" s="38">
        <v>1050.9000000000001</v>
      </c>
      <c r="C97" s="38">
        <v>69.099999999999994</v>
      </c>
      <c r="D97" s="38">
        <v>37.200000000000003</v>
      </c>
      <c r="E97" s="38">
        <v>58.6</v>
      </c>
      <c r="F97" s="38">
        <v>75</v>
      </c>
      <c r="G97" s="38">
        <v>118.2</v>
      </c>
      <c r="H97" s="38">
        <v>69.900000000000006</v>
      </c>
      <c r="I97" s="38">
        <v>109.8</v>
      </c>
      <c r="J97" s="38">
        <v>202</v>
      </c>
      <c r="K97" s="38">
        <v>83.5</v>
      </c>
      <c r="L97" s="38">
        <v>106.1</v>
      </c>
      <c r="M97" s="38">
        <v>70.5</v>
      </c>
      <c r="N97" s="38">
        <v>51</v>
      </c>
    </row>
    <row r="98" spans="1:14">
      <c r="A98" s="3">
        <v>2020</v>
      </c>
      <c r="B98" s="38">
        <v>1055.8</v>
      </c>
      <c r="C98" s="38">
        <v>20.2</v>
      </c>
      <c r="D98" s="38">
        <v>77.900000000000006</v>
      </c>
      <c r="E98" s="38">
        <v>31.8</v>
      </c>
      <c r="F98" s="38">
        <v>42.8</v>
      </c>
      <c r="G98" s="38">
        <v>80.400000000000006</v>
      </c>
      <c r="H98" s="38">
        <v>189.6</v>
      </c>
      <c r="I98" s="38">
        <v>116.4</v>
      </c>
      <c r="J98" s="38">
        <v>224.5</v>
      </c>
      <c r="K98" s="38">
        <v>60.1</v>
      </c>
      <c r="L98" s="38">
        <v>113.6</v>
      </c>
      <c r="M98" s="38">
        <v>10.1</v>
      </c>
      <c r="N98" s="38">
        <v>88.4</v>
      </c>
    </row>
    <row r="99" spans="1:14">
      <c r="A99" s="3">
        <v>2021</v>
      </c>
      <c r="B99" s="38">
        <v>962.8188665821358</v>
      </c>
      <c r="C99" s="38">
        <v>56.17197802197802</v>
      </c>
      <c r="D99" s="38">
        <v>30.414201183431949</v>
      </c>
      <c r="E99" s="38">
        <v>43.806508875739645</v>
      </c>
      <c r="F99" s="38">
        <v>47.265705128205134</v>
      </c>
      <c r="G99" s="38">
        <v>105.78875739644968</v>
      </c>
      <c r="H99" s="38">
        <v>126.28875739644968</v>
      </c>
      <c r="I99" s="38">
        <v>135.7751479289941</v>
      </c>
      <c r="J99" s="38">
        <v>149.38994082840236</v>
      </c>
      <c r="K99" s="38">
        <v>90.989940828402368</v>
      </c>
      <c r="L99" s="38">
        <v>71.303550295858003</v>
      </c>
      <c r="M99" s="38">
        <v>51.655739644970417</v>
      </c>
      <c r="N99" s="38">
        <v>53.968639053254442</v>
      </c>
    </row>
    <row r="100" spans="1:14">
      <c r="A100" s="3">
        <v>2022</v>
      </c>
      <c r="B100" s="38">
        <v>989.5</v>
      </c>
      <c r="C100" s="38">
        <v>20.2</v>
      </c>
      <c r="D100" s="38">
        <v>50.8</v>
      </c>
      <c r="E100" s="38">
        <v>10.9</v>
      </c>
      <c r="F100" s="38">
        <v>69</v>
      </c>
      <c r="G100" s="38">
        <v>83.4</v>
      </c>
      <c r="H100" s="38">
        <v>217.4</v>
      </c>
      <c r="I100" s="38">
        <v>109.2</v>
      </c>
      <c r="J100" s="38">
        <v>122.5</v>
      </c>
      <c r="K100" s="38">
        <v>123.7</v>
      </c>
      <c r="L100" s="38">
        <v>88.1</v>
      </c>
      <c r="M100" s="38">
        <v>33.299999999999997</v>
      </c>
      <c r="N100" s="38">
        <v>61</v>
      </c>
    </row>
    <row r="101" spans="1:14">
      <c r="A101" s="3">
        <v>2023</v>
      </c>
      <c r="B101" s="38">
        <v>1591.4</v>
      </c>
      <c r="C101" s="38">
        <v>12.1</v>
      </c>
      <c r="D101" s="38">
        <v>39.299999999999997</v>
      </c>
      <c r="E101" s="38">
        <v>88.1</v>
      </c>
      <c r="F101" s="38">
        <v>146.30000000000001</v>
      </c>
      <c r="G101" s="38">
        <v>195.7</v>
      </c>
      <c r="H101" s="38">
        <v>43.5</v>
      </c>
      <c r="I101" s="38">
        <v>210.9</v>
      </c>
      <c r="J101" s="38">
        <v>327.39999999999998</v>
      </c>
      <c r="K101" s="38">
        <v>142</v>
      </c>
      <c r="L101" s="38">
        <v>99.1</v>
      </c>
      <c r="M101" s="38">
        <v>162.6</v>
      </c>
      <c r="N101" s="38">
        <v>124.4</v>
      </c>
    </row>
    <row r="102" spans="1:14">
      <c r="A102" s="3">
        <v>2024</v>
      </c>
      <c r="B102" s="38">
        <v>1222.4000000000001</v>
      </c>
      <c r="C102" s="38">
        <v>72.900000000000006</v>
      </c>
      <c r="D102" s="38">
        <v>30.6</v>
      </c>
      <c r="E102" s="38">
        <v>119.5</v>
      </c>
      <c r="F102" s="38">
        <v>79.900000000000006</v>
      </c>
      <c r="G102" s="38">
        <v>153.6</v>
      </c>
      <c r="H102" s="38">
        <v>211.7</v>
      </c>
      <c r="I102" s="38">
        <v>108.8</v>
      </c>
      <c r="J102" s="38">
        <v>92.8</v>
      </c>
      <c r="K102" s="38">
        <v>162.1</v>
      </c>
      <c r="L102" s="38">
        <v>95.3</v>
      </c>
      <c r="M102" s="38">
        <v>47.1</v>
      </c>
      <c r="N102" s="38">
        <v>48.1</v>
      </c>
    </row>
    <row r="103" spans="1:14">
      <c r="B103" s="15"/>
      <c r="C103" s="15"/>
      <c r="D103" s="15"/>
      <c r="E103" s="15"/>
      <c r="F103" s="15"/>
      <c r="G103" s="15"/>
      <c r="H103" s="15"/>
      <c r="I103" s="15"/>
      <c r="J103" s="15"/>
      <c r="K103" s="15"/>
      <c r="L103" s="15"/>
      <c r="M103" s="15"/>
      <c r="N103" s="15"/>
    </row>
    <row r="104" spans="1:14">
      <c r="A104" s="12" t="s">
        <v>492</v>
      </c>
    </row>
    <row r="106" spans="1:14">
      <c r="A106" s="13" t="s">
        <v>493</v>
      </c>
      <c r="B106" s="9"/>
      <c r="H106" s="9"/>
    </row>
    <row r="107" spans="1:14">
      <c r="A107" s="3" t="s">
        <v>327</v>
      </c>
    </row>
    <row r="109" spans="1:14" s="16" customFormat="1">
      <c r="A109" s="16" t="s">
        <v>110</v>
      </c>
    </row>
    <row r="110" spans="1:14">
      <c r="A110" s="3" t="s">
        <v>321</v>
      </c>
    </row>
    <row r="111" spans="1:14">
      <c r="A111" s="3" t="s">
        <v>322</v>
      </c>
    </row>
    <row r="112" spans="1:14">
      <c r="A112" s="3" t="s">
        <v>145</v>
      </c>
    </row>
    <row r="113" spans="1:1">
      <c r="A113" s="3" t="s">
        <v>146</v>
      </c>
    </row>
  </sheetData>
  <phoneticPr fontId="4" type="noConversion"/>
  <hyperlinks>
    <hyperlink ref="A4" location="Inhalt!A1" display="&lt;&lt;&lt; Inhalt" xr:uid="{85CF0D30-83C5-4B0F-AC81-0935368BBE01}"/>
    <hyperlink ref="A104" location="Metadaten!A1" display="Metadaten &lt;&lt;&lt;" xr:uid="{2EDA5818-E1C1-49F1-AA8F-13F8C5B1A098}"/>
  </hyperlinks>
  <pageMargins left="0.78740157499999996" right="0.78740157499999996" top="0.984251969" bottom="0.984251969" header="0.4921259845" footer="0.4921259845"/>
  <pageSetup paperSize="9" scale="54"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95"/>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140625" style="36" customWidth="1"/>
    <col min="2" max="2" width="9.5703125" style="36" bestFit="1" customWidth="1"/>
    <col min="3" max="3" width="6" style="3" bestFit="1" customWidth="1"/>
    <col min="4" max="4" width="7.140625" style="3" bestFit="1" customWidth="1"/>
    <col min="5" max="5" width="4.85546875" style="3" bestFit="1" customWidth="1"/>
    <col min="6" max="6" width="4.7109375" style="3" bestFit="1" customWidth="1"/>
    <col min="7" max="7" width="3.85546875" style="3" bestFit="1" customWidth="1"/>
    <col min="8" max="8" width="4.42578125" style="3" bestFit="1" customWidth="1"/>
    <col min="9" max="9" width="3.85546875" style="3" bestFit="1" customWidth="1"/>
    <col min="10" max="10" width="6.42578125" style="3" bestFit="1" customWidth="1"/>
    <col min="11" max="11" width="9.85546875" style="3" bestFit="1" customWidth="1"/>
    <col min="12" max="12" width="7.5703125" style="3" bestFit="1" customWidth="1"/>
    <col min="13" max="13" width="9.42578125" style="3" bestFit="1" customWidth="1"/>
    <col min="14" max="14" width="9.140625" style="3" bestFit="1" customWidth="1"/>
    <col min="15" max="15" width="10" style="3" bestFit="1" customWidth="1"/>
    <col min="16" max="16384" width="11.42578125" style="3"/>
  </cols>
  <sheetData>
    <row r="1" spans="1:14" ht="15.75">
      <c r="A1" s="1" t="s">
        <v>153</v>
      </c>
      <c r="B1" s="3"/>
    </row>
    <row r="2" spans="1:14">
      <c r="A2" s="3" t="s">
        <v>613</v>
      </c>
      <c r="B2" s="3"/>
    </row>
    <row r="3" spans="1:14">
      <c r="A3" s="3"/>
      <c r="B3" s="3"/>
    </row>
    <row r="4" spans="1:14">
      <c r="A4" s="14" t="s">
        <v>481</v>
      </c>
      <c r="B4" s="3"/>
    </row>
    <row r="5" spans="1:14">
      <c r="A5" s="7"/>
      <c r="B5" s="3"/>
    </row>
    <row r="6" spans="1:14">
      <c r="A6" s="11" t="s">
        <v>538</v>
      </c>
      <c r="B6" s="3"/>
    </row>
    <row r="7" spans="1:14">
      <c r="A7" s="3"/>
      <c r="B7" s="3"/>
    </row>
    <row r="8" spans="1:14" s="5" customFormat="1">
      <c r="A8" s="5" t="s">
        <v>141</v>
      </c>
      <c r="B8" s="5" t="s">
        <v>154</v>
      </c>
      <c r="C8" s="5" t="s">
        <v>127</v>
      </c>
      <c r="D8" s="5" t="s">
        <v>128</v>
      </c>
      <c r="E8" s="5" t="s">
        <v>129</v>
      </c>
      <c r="F8" s="5" t="s">
        <v>130</v>
      </c>
      <c r="G8" s="5" t="s">
        <v>131</v>
      </c>
      <c r="H8" s="5" t="s">
        <v>142</v>
      </c>
      <c r="I8" s="5" t="s">
        <v>143</v>
      </c>
      <c r="J8" s="5" t="s">
        <v>134</v>
      </c>
      <c r="K8" s="5" t="s">
        <v>135</v>
      </c>
      <c r="L8" s="5" t="s">
        <v>136</v>
      </c>
      <c r="M8" s="5" t="s">
        <v>137</v>
      </c>
      <c r="N8" s="5" t="s">
        <v>138</v>
      </c>
    </row>
    <row r="9" spans="1:14">
      <c r="A9" s="26">
        <v>1960</v>
      </c>
      <c r="B9" s="39">
        <v>184</v>
      </c>
      <c r="C9" s="39">
        <v>13</v>
      </c>
      <c r="D9" s="39">
        <v>13</v>
      </c>
      <c r="E9" s="39">
        <v>11</v>
      </c>
      <c r="F9" s="39">
        <v>12</v>
      </c>
      <c r="G9" s="39">
        <v>17</v>
      </c>
      <c r="H9" s="39">
        <v>15</v>
      </c>
      <c r="I9" s="39">
        <v>23</v>
      </c>
      <c r="J9" s="39">
        <v>20</v>
      </c>
      <c r="K9" s="39">
        <v>16</v>
      </c>
      <c r="L9" s="39">
        <v>16</v>
      </c>
      <c r="M9" s="39">
        <v>14</v>
      </c>
      <c r="N9" s="39">
        <v>14</v>
      </c>
    </row>
    <row r="10" spans="1:14">
      <c r="A10" s="26">
        <v>1961</v>
      </c>
      <c r="B10" s="39">
        <v>138</v>
      </c>
      <c r="C10" s="39">
        <v>10</v>
      </c>
      <c r="D10" s="39">
        <v>8</v>
      </c>
      <c r="E10" s="39">
        <v>10</v>
      </c>
      <c r="F10" s="39">
        <v>17</v>
      </c>
      <c r="G10" s="39">
        <v>21</v>
      </c>
      <c r="H10" s="39">
        <v>11</v>
      </c>
      <c r="I10" s="39">
        <v>16</v>
      </c>
      <c r="J10" s="39">
        <v>13</v>
      </c>
      <c r="K10" s="39">
        <v>6</v>
      </c>
      <c r="L10" s="39">
        <v>7</v>
      </c>
      <c r="M10" s="39">
        <v>7</v>
      </c>
      <c r="N10" s="39">
        <v>12</v>
      </c>
    </row>
    <row r="11" spans="1:14">
      <c r="A11" s="26">
        <v>1962</v>
      </c>
      <c r="B11" s="39">
        <v>163</v>
      </c>
      <c r="C11" s="39">
        <v>11</v>
      </c>
      <c r="D11" s="39">
        <v>16</v>
      </c>
      <c r="E11" s="39">
        <v>14</v>
      </c>
      <c r="F11" s="39">
        <v>12</v>
      </c>
      <c r="G11" s="39">
        <v>23</v>
      </c>
      <c r="H11" s="39">
        <v>11</v>
      </c>
      <c r="I11" s="39">
        <v>18</v>
      </c>
      <c r="J11" s="39">
        <v>14</v>
      </c>
      <c r="K11" s="39">
        <v>14</v>
      </c>
      <c r="L11" s="39">
        <v>5</v>
      </c>
      <c r="M11" s="39">
        <v>11</v>
      </c>
      <c r="N11" s="39">
        <v>14</v>
      </c>
    </row>
    <row r="12" spans="1:14">
      <c r="A12" s="26">
        <v>1963</v>
      </c>
      <c r="B12" s="39">
        <v>168</v>
      </c>
      <c r="C12" s="39">
        <v>15</v>
      </c>
      <c r="D12" s="39">
        <v>8</v>
      </c>
      <c r="E12" s="39">
        <v>17</v>
      </c>
      <c r="F12" s="39">
        <v>12</v>
      </c>
      <c r="G12" s="39">
        <v>17</v>
      </c>
      <c r="H12" s="39">
        <v>20</v>
      </c>
      <c r="I12" s="39">
        <v>16</v>
      </c>
      <c r="J12" s="39">
        <v>20</v>
      </c>
      <c r="K12" s="39">
        <v>15</v>
      </c>
      <c r="L12" s="39">
        <v>7</v>
      </c>
      <c r="M12" s="39">
        <v>14</v>
      </c>
      <c r="N12" s="39">
        <v>7</v>
      </c>
    </row>
    <row r="13" spans="1:14">
      <c r="A13" s="26">
        <v>1964</v>
      </c>
      <c r="B13" s="39">
        <v>155</v>
      </c>
      <c r="C13" s="39">
        <v>5</v>
      </c>
      <c r="D13" s="39">
        <v>9</v>
      </c>
      <c r="E13" s="39">
        <v>19</v>
      </c>
      <c r="F13" s="39">
        <v>16</v>
      </c>
      <c r="G13" s="39">
        <v>14</v>
      </c>
      <c r="H13" s="39">
        <v>15</v>
      </c>
      <c r="I13" s="39">
        <v>12</v>
      </c>
      <c r="J13" s="39">
        <v>13</v>
      </c>
      <c r="K13" s="39">
        <v>10</v>
      </c>
      <c r="L13" s="39">
        <v>17</v>
      </c>
      <c r="M13" s="39">
        <v>14</v>
      </c>
      <c r="N13" s="39">
        <v>11</v>
      </c>
    </row>
    <row r="14" spans="1:14">
      <c r="A14" s="26">
        <v>1965</v>
      </c>
      <c r="B14" s="39">
        <v>207</v>
      </c>
      <c r="C14" s="39">
        <v>15</v>
      </c>
      <c r="D14" s="39">
        <v>14</v>
      </c>
      <c r="E14" s="39">
        <v>13</v>
      </c>
      <c r="F14" s="39">
        <v>21</v>
      </c>
      <c r="G14" s="39">
        <v>20</v>
      </c>
      <c r="H14" s="39">
        <v>22</v>
      </c>
      <c r="I14" s="39">
        <v>25</v>
      </c>
      <c r="J14" s="39">
        <v>18</v>
      </c>
      <c r="K14" s="39">
        <v>13</v>
      </c>
      <c r="L14" s="39">
        <v>2</v>
      </c>
      <c r="M14" s="39">
        <v>21</v>
      </c>
      <c r="N14" s="39">
        <v>23</v>
      </c>
    </row>
    <row r="15" spans="1:14">
      <c r="A15" s="26">
        <v>1966</v>
      </c>
      <c r="B15" s="39">
        <v>179</v>
      </c>
      <c r="C15" s="39">
        <v>13</v>
      </c>
      <c r="D15" s="39">
        <v>15</v>
      </c>
      <c r="E15" s="39">
        <v>16</v>
      </c>
      <c r="F15" s="39">
        <v>12</v>
      </c>
      <c r="G15" s="39">
        <v>15</v>
      </c>
      <c r="H15" s="39">
        <v>15</v>
      </c>
      <c r="I15" s="39">
        <v>20</v>
      </c>
      <c r="J15" s="39">
        <v>18</v>
      </c>
      <c r="K15" s="39">
        <v>9</v>
      </c>
      <c r="L15" s="39">
        <v>12</v>
      </c>
      <c r="M15" s="39">
        <v>14</v>
      </c>
      <c r="N15" s="39">
        <v>20</v>
      </c>
    </row>
    <row r="16" spans="1:14">
      <c r="A16" s="26">
        <v>1967</v>
      </c>
      <c r="B16" s="39">
        <v>163</v>
      </c>
      <c r="C16" s="39">
        <v>15</v>
      </c>
      <c r="D16" s="39">
        <v>9</v>
      </c>
      <c r="E16" s="39">
        <v>18</v>
      </c>
      <c r="F16" s="39">
        <v>14</v>
      </c>
      <c r="G16" s="39">
        <v>15</v>
      </c>
      <c r="H16" s="39">
        <v>11</v>
      </c>
      <c r="I16" s="39">
        <v>16</v>
      </c>
      <c r="J16" s="39">
        <v>15</v>
      </c>
      <c r="K16" s="39">
        <v>16</v>
      </c>
      <c r="L16" s="39">
        <v>8</v>
      </c>
      <c r="M16" s="39">
        <v>13</v>
      </c>
      <c r="N16" s="39">
        <v>13</v>
      </c>
    </row>
    <row r="17" spans="1:14">
      <c r="A17" s="26">
        <v>1968</v>
      </c>
      <c r="B17" s="39">
        <v>157</v>
      </c>
      <c r="C17" s="39">
        <v>20</v>
      </c>
      <c r="D17" s="39">
        <v>12</v>
      </c>
      <c r="E17" s="39">
        <v>11</v>
      </c>
      <c r="F17" s="39">
        <v>10</v>
      </c>
      <c r="G17" s="39">
        <v>15</v>
      </c>
      <c r="H17" s="39">
        <v>9</v>
      </c>
      <c r="I17" s="39">
        <v>16</v>
      </c>
      <c r="J17" s="39">
        <v>20</v>
      </c>
      <c r="K17" s="39">
        <v>15</v>
      </c>
      <c r="L17" s="39">
        <v>11</v>
      </c>
      <c r="M17" s="39">
        <v>8</v>
      </c>
      <c r="N17" s="39">
        <v>10</v>
      </c>
    </row>
    <row r="18" spans="1:14">
      <c r="A18" s="26">
        <v>1969</v>
      </c>
      <c r="B18" s="39">
        <v>174</v>
      </c>
      <c r="C18" s="39">
        <v>14</v>
      </c>
      <c r="D18" s="39">
        <v>15</v>
      </c>
      <c r="E18" s="39">
        <v>19</v>
      </c>
      <c r="F18" s="39">
        <v>15</v>
      </c>
      <c r="G18" s="39">
        <v>13</v>
      </c>
      <c r="H18" s="39">
        <v>23</v>
      </c>
      <c r="I18" s="39">
        <v>15</v>
      </c>
      <c r="J18" s="39">
        <v>19</v>
      </c>
      <c r="K18" s="39">
        <v>13</v>
      </c>
      <c r="L18" s="39">
        <v>3</v>
      </c>
      <c r="M18" s="39">
        <v>14</v>
      </c>
      <c r="N18" s="39">
        <v>11</v>
      </c>
    </row>
    <row r="19" spans="1:14">
      <c r="A19" s="26">
        <v>1970</v>
      </c>
      <c r="B19" s="39">
        <v>196</v>
      </c>
      <c r="C19" s="39">
        <v>9</v>
      </c>
      <c r="D19" s="39">
        <v>22</v>
      </c>
      <c r="E19" s="39">
        <v>18</v>
      </c>
      <c r="F19" s="39">
        <v>21</v>
      </c>
      <c r="G19" s="39">
        <v>20</v>
      </c>
      <c r="H19" s="39">
        <v>16</v>
      </c>
      <c r="I19" s="39">
        <v>22</v>
      </c>
      <c r="J19" s="39">
        <v>19</v>
      </c>
      <c r="K19" s="39">
        <v>13</v>
      </c>
      <c r="L19" s="39">
        <v>10</v>
      </c>
      <c r="M19" s="39">
        <v>16</v>
      </c>
      <c r="N19" s="39">
        <v>10</v>
      </c>
    </row>
    <row r="20" spans="1:14">
      <c r="A20" s="26">
        <v>1971</v>
      </c>
      <c r="B20" s="39">
        <v>151</v>
      </c>
      <c r="C20" s="39">
        <v>4</v>
      </c>
      <c r="D20" s="39">
        <v>13</v>
      </c>
      <c r="E20" s="39">
        <v>14</v>
      </c>
      <c r="F20" s="39">
        <v>18</v>
      </c>
      <c r="G20" s="39">
        <v>16</v>
      </c>
      <c r="H20" s="39">
        <v>22</v>
      </c>
      <c r="I20" s="39">
        <v>10</v>
      </c>
      <c r="J20" s="39">
        <v>18</v>
      </c>
      <c r="K20" s="39">
        <v>7</v>
      </c>
      <c r="L20" s="39">
        <v>5</v>
      </c>
      <c r="M20" s="39">
        <v>15</v>
      </c>
      <c r="N20" s="39">
        <v>9</v>
      </c>
    </row>
    <row r="21" spans="1:14">
      <c r="A21" s="26">
        <v>1972</v>
      </c>
      <c r="B21" s="39">
        <v>145</v>
      </c>
      <c r="C21" s="39">
        <v>12</v>
      </c>
      <c r="D21" s="39">
        <v>4</v>
      </c>
      <c r="E21" s="39">
        <v>6</v>
      </c>
      <c r="F21" s="39">
        <v>17</v>
      </c>
      <c r="G21" s="39">
        <v>21</v>
      </c>
      <c r="H21" s="39">
        <v>15</v>
      </c>
      <c r="I21" s="39">
        <v>19</v>
      </c>
      <c r="J21" s="39">
        <v>13</v>
      </c>
      <c r="K21" s="39">
        <v>8</v>
      </c>
      <c r="L21" s="39">
        <v>10</v>
      </c>
      <c r="M21" s="39">
        <v>15</v>
      </c>
      <c r="N21" s="39">
        <v>5</v>
      </c>
    </row>
    <row r="22" spans="1:14">
      <c r="A22" s="26">
        <v>1973</v>
      </c>
      <c r="B22" s="39">
        <v>175</v>
      </c>
      <c r="C22" s="39">
        <v>14</v>
      </c>
      <c r="D22" s="39">
        <v>14</v>
      </c>
      <c r="E22" s="39">
        <v>13</v>
      </c>
      <c r="F22" s="39">
        <v>18</v>
      </c>
      <c r="G22" s="39">
        <v>12</v>
      </c>
      <c r="H22" s="39">
        <v>20</v>
      </c>
      <c r="I22" s="39">
        <v>17</v>
      </c>
      <c r="J22" s="39">
        <v>11</v>
      </c>
      <c r="K22" s="39">
        <v>11</v>
      </c>
      <c r="L22" s="39">
        <v>16</v>
      </c>
      <c r="M22" s="39">
        <v>13</v>
      </c>
      <c r="N22" s="39">
        <v>16</v>
      </c>
    </row>
    <row r="23" spans="1:14">
      <c r="A23" s="26">
        <v>1974</v>
      </c>
      <c r="B23" s="39">
        <v>194</v>
      </c>
      <c r="C23" s="39">
        <v>12</v>
      </c>
      <c r="D23" s="39">
        <v>13</v>
      </c>
      <c r="E23" s="39">
        <v>8</v>
      </c>
      <c r="F23" s="39">
        <v>11</v>
      </c>
      <c r="G23" s="39">
        <v>18</v>
      </c>
      <c r="H23" s="39">
        <v>19</v>
      </c>
      <c r="I23" s="39">
        <v>15</v>
      </c>
      <c r="J23" s="39">
        <v>14</v>
      </c>
      <c r="K23" s="39">
        <v>17</v>
      </c>
      <c r="L23" s="39">
        <v>28</v>
      </c>
      <c r="M23" s="39">
        <v>17</v>
      </c>
      <c r="N23" s="39">
        <v>22</v>
      </c>
    </row>
    <row r="24" spans="1:14">
      <c r="A24" s="26">
        <v>1975</v>
      </c>
      <c r="B24" s="39">
        <v>154</v>
      </c>
      <c r="C24" s="39">
        <v>12</v>
      </c>
      <c r="D24" s="39">
        <v>6</v>
      </c>
      <c r="E24" s="39">
        <v>18</v>
      </c>
      <c r="F24" s="39">
        <v>11</v>
      </c>
      <c r="G24" s="39">
        <v>16</v>
      </c>
      <c r="H24" s="39">
        <v>18</v>
      </c>
      <c r="I24" s="39">
        <v>15</v>
      </c>
      <c r="J24" s="39">
        <v>16</v>
      </c>
      <c r="K24" s="39">
        <v>13</v>
      </c>
      <c r="L24" s="39">
        <v>10</v>
      </c>
      <c r="M24" s="39">
        <v>12</v>
      </c>
      <c r="N24" s="39">
        <v>7</v>
      </c>
    </row>
    <row r="25" spans="1:14">
      <c r="A25" s="26">
        <v>1976</v>
      </c>
      <c r="B25" s="39">
        <v>146</v>
      </c>
      <c r="C25" s="39">
        <v>16</v>
      </c>
      <c r="D25" s="39">
        <v>3</v>
      </c>
      <c r="E25" s="39">
        <v>9</v>
      </c>
      <c r="F25" s="39">
        <v>8</v>
      </c>
      <c r="G25" s="39">
        <v>13</v>
      </c>
      <c r="H25" s="39">
        <v>7</v>
      </c>
      <c r="I25" s="39">
        <v>21</v>
      </c>
      <c r="J25" s="39">
        <v>15</v>
      </c>
      <c r="K25" s="39">
        <v>15</v>
      </c>
      <c r="L25" s="39">
        <v>10</v>
      </c>
      <c r="M25" s="39">
        <v>15</v>
      </c>
      <c r="N25" s="39">
        <v>14</v>
      </c>
    </row>
    <row r="26" spans="1:14">
      <c r="A26" s="26">
        <v>1977</v>
      </c>
      <c r="B26" s="39">
        <v>182</v>
      </c>
      <c r="C26" s="39">
        <v>16</v>
      </c>
      <c r="D26" s="39">
        <v>18</v>
      </c>
      <c r="E26" s="39">
        <v>13</v>
      </c>
      <c r="F26" s="39">
        <v>20</v>
      </c>
      <c r="G26" s="39">
        <v>13</v>
      </c>
      <c r="H26" s="39">
        <v>18</v>
      </c>
      <c r="I26" s="39">
        <v>18</v>
      </c>
      <c r="J26" s="39">
        <v>20</v>
      </c>
      <c r="K26" s="39">
        <v>9</v>
      </c>
      <c r="L26" s="39">
        <v>8</v>
      </c>
      <c r="M26" s="39">
        <v>18</v>
      </c>
      <c r="N26" s="39">
        <v>11</v>
      </c>
    </row>
    <row r="27" spans="1:14">
      <c r="A27" s="26">
        <v>1978</v>
      </c>
      <c r="B27" s="39">
        <v>180</v>
      </c>
      <c r="C27" s="39">
        <v>15</v>
      </c>
      <c r="D27" s="39">
        <v>15</v>
      </c>
      <c r="E27" s="39">
        <v>18</v>
      </c>
      <c r="F27" s="39">
        <v>14</v>
      </c>
      <c r="G27" s="39">
        <v>19</v>
      </c>
      <c r="H27" s="39">
        <v>19</v>
      </c>
      <c r="I27" s="39">
        <v>20</v>
      </c>
      <c r="J27" s="39">
        <v>15</v>
      </c>
      <c r="K27" s="39">
        <v>15</v>
      </c>
      <c r="L27" s="39">
        <v>14</v>
      </c>
      <c r="M27" s="39">
        <v>4</v>
      </c>
      <c r="N27" s="39">
        <v>12</v>
      </c>
    </row>
    <row r="28" spans="1:14">
      <c r="A28" s="26">
        <v>1979</v>
      </c>
      <c r="B28" s="39">
        <v>179</v>
      </c>
      <c r="C28" s="39">
        <v>15</v>
      </c>
      <c r="D28" s="39">
        <v>12</v>
      </c>
      <c r="E28" s="39">
        <v>19</v>
      </c>
      <c r="F28" s="39">
        <v>17</v>
      </c>
      <c r="G28" s="39">
        <v>12</v>
      </c>
      <c r="H28" s="39">
        <v>20</v>
      </c>
      <c r="I28" s="39">
        <v>14</v>
      </c>
      <c r="J28" s="39">
        <v>18</v>
      </c>
      <c r="K28" s="39">
        <v>12</v>
      </c>
      <c r="L28" s="39">
        <v>11</v>
      </c>
      <c r="M28" s="39">
        <v>14</v>
      </c>
      <c r="N28" s="39">
        <v>15</v>
      </c>
    </row>
    <row r="29" spans="1:14">
      <c r="A29" s="26">
        <v>1980</v>
      </c>
      <c r="B29" s="39">
        <v>171</v>
      </c>
      <c r="C29" s="39">
        <v>11</v>
      </c>
      <c r="D29" s="39">
        <v>8</v>
      </c>
      <c r="E29" s="39">
        <v>13</v>
      </c>
      <c r="F29" s="39">
        <v>20</v>
      </c>
      <c r="G29" s="39">
        <v>14</v>
      </c>
      <c r="H29" s="39">
        <v>23</v>
      </c>
      <c r="I29" s="39">
        <v>21</v>
      </c>
      <c r="J29" s="39">
        <v>14</v>
      </c>
      <c r="K29" s="39">
        <v>9</v>
      </c>
      <c r="L29" s="39">
        <v>14</v>
      </c>
      <c r="M29" s="39">
        <v>11</v>
      </c>
      <c r="N29" s="39">
        <v>13</v>
      </c>
    </row>
    <row r="30" spans="1:14">
      <c r="A30" s="26">
        <v>1981</v>
      </c>
      <c r="B30" s="39">
        <v>185</v>
      </c>
      <c r="C30" s="39">
        <v>18</v>
      </c>
      <c r="D30" s="39">
        <v>8</v>
      </c>
      <c r="E30" s="39">
        <v>19</v>
      </c>
      <c r="F30" s="39">
        <v>8</v>
      </c>
      <c r="G30" s="39">
        <v>19</v>
      </c>
      <c r="H30" s="39">
        <v>13</v>
      </c>
      <c r="I30" s="39">
        <v>18</v>
      </c>
      <c r="J30" s="39">
        <v>15</v>
      </c>
      <c r="K30" s="39">
        <v>21</v>
      </c>
      <c r="L30" s="39">
        <v>19</v>
      </c>
      <c r="M30" s="39">
        <v>9</v>
      </c>
      <c r="N30" s="39">
        <v>18</v>
      </c>
    </row>
    <row r="31" spans="1:14">
      <c r="A31" s="26">
        <v>1982</v>
      </c>
      <c r="B31" s="39">
        <v>149</v>
      </c>
      <c r="C31" s="39">
        <v>14</v>
      </c>
      <c r="D31" s="39">
        <v>5</v>
      </c>
      <c r="E31" s="39">
        <v>11</v>
      </c>
      <c r="F31" s="39">
        <v>12</v>
      </c>
      <c r="G31" s="39">
        <v>10</v>
      </c>
      <c r="H31" s="39">
        <v>19</v>
      </c>
      <c r="I31" s="39">
        <v>14</v>
      </c>
      <c r="J31" s="39">
        <v>18</v>
      </c>
      <c r="K31" s="39">
        <v>9</v>
      </c>
      <c r="L31" s="39">
        <v>13</v>
      </c>
      <c r="M31" s="39">
        <v>9</v>
      </c>
      <c r="N31" s="39">
        <v>15</v>
      </c>
    </row>
    <row r="32" spans="1:14">
      <c r="A32" s="26">
        <v>1983</v>
      </c>
      <c r="B32" s="39">
        <v>163</v>
      </c>
      <c r="C32" s="39">
        <v>16</v>
      </c>
      <c r="D32" s="39">
        <v>8</v>
      </c>
      <c r="E32" s="39">
        <v>12</v>
      </c>
      <c r="F32" s="39">
        <v>16</v>
      </c>
      <c r="G32" s="39">
        <v>24</v>
      </c>
      <c r="H32" s="39">
        <v>18</v>
      </c>
      <c r="I32" s="39">
        <v>12</v>
      </c>
      <c r="J32" s="39">
        <v>16</v>
      </c>
      <c r="K32" s="39">
        <v>17</v>
      </c>
      <c r="L32" s="39">
        <v>9</v>
      </c>
      <c r="M32" s="39">
        <v>7</v>
      </c>
      <c r="N32" s="39">
        <v>8</v>
      </c>
    </row>
    <row r="33" spans="1:14">
      <c r="A33" s="26">
        <v>1984</v>
      </c>
      <c r="B33" s="39">
        <v>159</v>
      </c>
      <c r="C33" s="39">
        <v>17</v>
      </c>
      <c r="D33" s="39">
        <v>11</v>
      </c>
      <c r="E33" s="39">
        <v>9</v>
      </c>
      <c r="F33" s="39">
        <v>13</v>
      </c>
      <c r="G33" s="39">
        <v>16</v>
      </c>
      <c r="H33" s="39">
        <v>16</v>
      </c>
      <c r="I33" s="39">
        <v>15</v>
      </c>
      <c r="J33" s="39">
        <v>13</v>
      </c>
      <c r="K33" s="39">
        <v>19</v>
      </c>
      <c r="L33" s="39">
        <v>8</v>
      </c>
      <c r="M33" s="39">
        <v>8</v>
      </c>
      <c r="N33" s="39">
        <v>14</v>
      </c>
    </row>
    <row r="34" spans="1:14">
      <c r="A34" s="26">
        <v>1985</v>
      </c>
      <c r="B34" s="39">
        <v>150</v>
      </c>
      <c r="C34" s="39">
        <v>11</v>
      </c>
      <c r="D34" s="39">
        <v>11</v>
      </c>
      <c r="E34" s="39">
        <v>10</v>
      </c>
      <c r="F34" s="39">
        <v>15</v>
      </c>
      <c r="G34" s="39">
        <v>12</v>
      </c>
      <c r="H34" s="39">
        <v>21</v>
      </c>
      <c r="I34" s="39">
        <v>16</v>
      </c>
      <c r="J34" s="39">
        <v>17</v>
      </c>
      <c r="K34" s="39">
        <v>6</v>
      </c>
      <c r="L34" s="39">
        <v>6</v>
      </c>
      <c r="M34" s="39">
        <v>17</v>
      </c>
      <c r="N34" s="39">
        <v>8</v>
      </c>
    </row>
    <row r="35" spans="1:14">
      <c r="A35" s="26">
        <v>1986</v>
      </c>
      <c r="B35" s="39">
        <v>151</v>
      </c>
      <c r="C35" s="39">
        <v>17</v>
      </c>
      <c r="D35" s="39">
        <v>4</v>
      </c>
      <c r="E35" s="39">
        <v>13</v>
      </c>
      <c r="F35" s="39">
        <v>16</v>
      </c>
      <c r="G35" s="39">
        <v>17</v>
      </c>
      <c r="H35" s="39">
        <v>15</v>
      </c>
      <c r="I35" s="39">
        <v>13</v>
      </c>
      <c r="J35" s="39">
        <v>18</v>
      </c>
      <c r="K35" s="39">
        <v>5</v>
      </c>
      <c r="L35" s="39">
        <v>8</v>
      </c>
      <c r="M35" s="39">
        <v>8</v>
      </c>
      <c r="N35" s="39">
        <v>17</v>
      </c>
    </row>
    <row r="36" spans="1:14">
      <c r="A36" s="26">
        <v>1987</v>
      </c>
      <c r="B36" s="39">
        <v>178</v>
      </c>
      <c r="C36" s="39">
        <v>14</v>
      </c>
      <c r="D36" s="39">
        <v>14</v>
      </c>
      <c r="E36" s="39">
        <v>14</v>
      </c>
      <c r="F36" s="39">
        <v>12</v>
      </c>
      <c r="G36" s="39">
        <v>20</v>
      </c>
      <c r="H36" s="39">
        <v>21</v>
      </c>
      <c r="I36" s="39">
        <v>24</v>
      </c>
      <c r="J36" s="39">
        <v>16</v>
      </c>
      <c r="K36" s="39">
        <v>10</v>
      </c>
      <c r="L36" s="39">
        <v>9</v>
      </c>
      <c r="M36" s="39">
        <v>15</v>
      </c>
      <c r="N36" s="39">
        <v>9</v>
      </c>
    </row>
    <row r="37" spans="1:14">
      <c r="A37" s="26">
        <v>1988</v>
      </c>
      <c r="B37" s="39">
        <v>181</v>
      </c>
      <c r="C37" s="39">
        <v>12</v>
      </c>
      <c r="D37" s="39">
        <v>14</v>
      </c>
      <c r="E37" s="39">
        <v>24</v>
      </c>
      <c r="F37" s="39">
        <v>11</v>
      </c>
      <c r="G37" s="39">
        <v>19</v>
      </c>
      <c r="H37" s="39">
        <v>14</v>
      </c>
      <c r="I37" s="39">
        <v>19</v>
      </c>
      <c r="J37" s="39">
        <v>17</v>
      </c>
      <c r="K37" s="39">
        <v>15</v>
      </c>
      <c r="L37" s="39">
        <v>12</v>
      </c>
      <c r="M37" s="39">
        <v>10</v>
      </c>
      <c r="N37" s="39">
        <v>14</v>
      </c>
    </row>
    <row r="38" spans="1:14">
      <c r="A38" s="26">
        <v>1989</v>
      </c>
      <c r="B38" s="39">
        <v>161</v>
      </c>
      <c r="C38" s="39">
        <v>3</v>
      </c>
      <c r="D38" s="39">
        <v>11</v>
      </c>
      <c r="E38" s="39">
        <v>13</v>
      </c>
      <c r="F38" s="39">
        <v>20</v>
      </c>
      <c r="G38" s="39">
        <v>16</v>
      </c>
      <c r="H38" s="39">
        <v>19</v>
      </c>
      <c r="I38" s="39">
        <v>20</v>
      </c>
      <c r="J38" s="39">
        <v>17</v>
      </c>
      <c r="K38" s="39">
        <v>15</v>
      </c>
      <c r="L38" s="39">
        <v>11</v>
      </c>
      <c r="M38" s="39">
        <v>8</v>
      </c>
      <c r="N38" s="39">
        <v>8</v>
      </c>
    </row>
    <row r="39" spans="1:14">
      <c r="A39" s="26">
        <v>1990</v>
      </c>
      <c r="B39" s="39">
        <v>172</v>
      </c>
      <c r="C39" s="39">
        <v>9</v>
      </c>
      <c r="D39" s="39">
        <v>14</v>
      </c>
      <c r="E39" s="39">
        <v>11</v>
      </c>
      <c r="F39" s="39">
        <v>16</v>
      </c>
      <c r="G39" s="39">
        <v>18</v>
      </c>
      <c r="H39" s="39">
        <v>22</v>
      </c>
      <c r="I39" s="39">
        <v>12</v>
      </c>
      <c r="J39" s="39">
        <v>10</v>
      </c>
      <c r="K39" s="39">
        <v>19</v>
      </c>
      <c r="L39" s="39">
        <v>12</v>
      </c>
      <c r="M39" s="39">
        <v>18</v>
      </c>
      <c r="N39" s="39">
        <v>11</v>
      </c>
    </row>
    <row r="40" spans="1:14">
      <c r="A40" s="26">
        <v>1991</v>
      </c>
      <c r="B40" s="39">
        <v>144</v>
      </c>
      <c r="C40" s="39">
        <v>9</v>
      </c>
      <c r="D40" s="39">
        <v>6</v>
      </c>
      <c r="E40" s="39">
        <v>11</v>
      </c>
      <c r="F40" s="39">
        <v>14</v>
      </c>
      <c r="G40" s="39">
        <v>19</v>
      </c>
      <c r="H40" s="39">
        <v>18</v>
      </c>
      <c r="I40" s="39">
        <v>13</v>
      </c>
      <c r="J40" s="39">
        <v>9</v>
      </c>
      <c r="K40" s="39">
        <v>12</v>
      </c>
      <c r="L40" s="39">
        <v>8</v>
      </c>
      <c r="M40" s="39">
        <v>13</v>
      </c>
      <c r="N40" s="39">
        <v>12</v>
      </c>
    </row>
    <row r="41" spans="1:14">
      <c r="A41" s="26">
        <v>1992</v>
      </c>
      <c r="B41" s="39">
        <v>143</v>
      </c>
      <c r="C41" s="39">
        <v>3</v>
      </c>
      <c r="D41" s="39">
        <v>10</v>
      </c>
      <c r="E41" s="39">
        <v>17</v>
      </c>
      <c r="F41" s="39">
        <v>13</v>
      </c>
      <c r="G41" s="39">
        <v>4</v>
      </c>
      <c r="H41" s="39">
        <v>14</v>
      </c>
      <c r="I41" s="39">
        <v>16</v>
      </c>
      <c r="J41" s="39">
        <v>15</v>
      </c>
      <c r="K41" s="39">
        <v>12</v>
      </c>
      <c r="L41" s="39">
        <v>16</v>
      </c>
      <c r="M41" s="39">
        <v>17</v>
      </c>
      <c r="N41" s="39">
        <v>6</v>
      </c>
    </row>
    <row r="42" spans="1:14">
      <c r="A42" s="26">
        <v>1993</v>
      </c>
      <c r="B42" s="39">
        <v>170</v>
      </c>
      <c r="C42" s="39">
        <v>12</v>
      </c>
      <c r="D42" s="39">
        <v>6</v>
      </c>
      <c r="E42" s="39">
        <v>12</v>
      </c>
      <c r="F42" s="39">
        <v>14</v>
      </c>
      <c r="G42" s="39">
        <v>14</v>
      </c>
      <c r="H42" s="39">
        <v>17</v>
      </c>
      <c r="I42" s="39">
        <v>22</v>
      </c>
      <c r="J42" s="39">
        <v>17</v>
      </c>
      <c r="K42" s="39">
        <v>16</v>
      </c>
      <c r="L42" s="39">
        <v>13</v>
      </c>
      <c r="M42" s="39">
        <v>9</v>
      </c>
      <c r="N42" s="39">
        <v>18</v>
      </c>
    </row>
    <row r="43" spans="1:14">
      <c r="A43" s="26">
        <v>1994</v>
      </c>
      <c r="B43" s="39">
        <v>173</v>
      </c>
      <c r="C43" s="39">
        <v>18</v>
      </c>
      <c r="D43" s="39">
        <v>8</v>
      </c>
      <c r="E43" s="39">
        <v>14</v>
      </c>
      <c r="F43" s="39">
        <v>17</v>
      </c>
      <c r="G43" s="39">
        <v>21</v>
      </c>
      <c r="H43" s="39">
        <v>11</v>
      </c>
      <c r="I43" s="39">
        <v>17</v>
      </c>
      <c r="J43" s="39">
        <v>19</v>
      </c>
      <c r="K43" s="39">
        <v>17</v>
      </c>
      <c r="L43" s="39">
        <v>9</v>
      </c>
      <c r="M43" s="39">
        <v>10</v>
      </c>
      <c r="N43" s="39">
        <v>12</v>
      </c>
    </row>
    <row r="44" spans="1:14">
      <c r="A44" s="26">
        <v>1995</v>
      </c>
      <c r="B44" s="39">
        <v>186</v>
      </c>
      <c r="C44" s="39">
        <v>19</v>
      </c>
      <c r="D44" s="39">
        <v>13</v>
      </c>
      <c r="E44" s="39">
        <v>17</v>
      </c>
      <c r="F44" s="39">
        <v>15</v>
      </c>
      <c r="G44" s="39">
        <v>16</v>
      </c>
      <c r="H44" s="39">
        <v>18</v>
      </c>
      <c r="I44" s="39">
        <v>14</v>
      </c>
      <c r="J44" s="39">
        <v>23</v>
      </c>
      <c r="K44" s="39">
        <v>17</v>
      </c>
      <c r="L44" s="39">
        <v>7</v>
      </c>
      <c r="M44" s="39">
        <v>13</v>
      </c>
      <c r="N44" s="39">
        <v>14</v>
      </c>
    </row>
    <row r="45" spans="1:14">
      <c r="A45" s="26">
        <v>1996</v>
      </c>
      <c r="B45" s="39">
        <v>154</v>
      </c>
      <c r="C45" s="39">
        <v>1</v>
      </c>
      <c r="D45" s="39">
        <v>13</v>
      </c>
      <c r="E45" s="39">
        <v>12</v>
      </c>
      <c r="F45" s="39">
        <v>12</v>
      </c>
      <c r="G45" s="39">
        <v>16</v>
      </c>
      <c r="H45" s="39">
        <v>12</v>
      </c>
      <c r="I45" s="39">
        <v>15</v>
      </c>
      <c r="J45" s="39">
        <v>20</v>
      </c>
      <c r="K45" s="39">
        <v>11</v>
      </c>
      <c r="L45" s="39">
        <v>16</v>
      </c>
      <c r="M45" s="39">
        <v>18</v>
      </c>
      <c r="N45" s="39">
        <v>8</v>
      </c>
    </row>
    <row r="46" spans="1:14">
      <c r="A46" s="26">
        <v>1997</v>
      </c>
      <c r="B46" s="39">
        <v>149</v>
      </c>
      <c r="C46" s="39">
        <v>3</v>
      </c>
      <c r="D46" s="39">
        <v>9</v>
      </c>
      <c r="E46" s="39">
        <v>16</v>
      </c>
      <c r="F46" s="39">
        <v>16</v>
      </c>
      <c r="G46" s="39">
        <v>9</v>
      </c>
      <c r="H46" s="39">
        <v>24</v>
      </c>
      <c r="I46" s="39">
        <v>17</v>
      </c>
      <c r="J46" s="39">
        <v>12</v>
      </c>
      <c r="K46" s="39">
        <v>8</v>
      </c>
      <c r="L46" s="39">
        <v>9</v>
      </c>
      <c r="M46" s="39">
        <v>11</v>
      </c>
      <c r="N46" s="39">
        <v>15</v>
      </c>
    </row>
    <row r="47" spans="1:14">
      <c r="A47" s="26">
        <v>1998</v>
      </c>
      <c r="B47" s="39">
        <v>172</v>
      </c>
      <c r="C47" s="39">
        <v>11</v>
      </c>
      <c r="D47" s="39">
        <v>4</v>
      </c>
      <c r="E47" s="39">
        <v>16</v>
      </c>
      <c r="F47" s="39">
        <v>18</v>
      </c>
      <c r="G47" s="39">
        <v>11</v>
      </c>
      <c r="H47" s="39">
        <v>14</v>
      </c>
      <c r="I47" s="39">
        <v>18</v>
      </c>
      <c r="J47" s="39">
        <v>11</v>
      </c>
      <c r="K47" s="39">
        <v>21</v>
      </c>
      <c r="L47" s="39">
        <v>24</v>
      </c>
      <c r="M47" s="39">
        <v>13</v>
      </c>
      <c r="N47" s="39">
        <v>11</v>
      </c>
    </row>
    <row r="48" spans="1:14">
      <c r="A48" s="26">
        <v>1999</v>
      </c>
      <c r="B48" s="39">
        <v>185</v>
      </c>
      <c r="C48" s="39">
        <v>13</v>
      </c>
      <c r="D48" s="39">
        <v>18</v>
      </c>
      <c r="E48" s="39">
        <v>14</v>
      </c>
      <c r="F48" s="39">
        <v>19</v>
      </c>
      <c r="G48" s="39">
        <v>17</v>
      </c>
      <c r="H48" s="39">
        <v>20</v>
      </c>
      <c r="I48" s="39">
        <v>14</v>
      </c>
      <c r="J48" s="39">
        <v>21</v>
      </c>
      <c r="K48" s="39">
        <v>12</v>
      </c>
      <c r="L48" s="39">
        <v>8</v>
      </c>
      <c r="M48" s="39">
        <v>13</v>
      </c>
      <c r="N48" s="39">
        <v>16</v>
      </c>
    </row>
    <row r="49" spans="1:14">
      <c r="A49" s="26">
        <v>2000</v>
      </c>
      <c r="B49" s="39">
        <v>174</v>
      </c>
      <c r="C49" s="39">
        <v>8</v>
      </c>
      <c r="D49" s="39">
        <v>15</v>
      </c>
      <c r="E49" s="39">
        <v>18</v>
      </c>
      <c r="F49" s="39">
        <v>11</v>
      </c>
      <c r="G49" s="39">
        <v>18</v>
      </c>
      <c r="H49" s="39">
        <v>12</v>
      </c>
      <c r="I49" s="39">
        <v>24</v>
      </c>
      <c r="J49" s="39">
        <v>15</v>
      </c>
      <c r="K49" s="39">
        <v>12</v>
      </c>
      <c r="L49" s="39">
        <v>17</v>
      </c>
      <c r="M49" s="39">
        <v>16</v>
      </c>
      <c r="N49" s="39">
        <v>8</v>
      </c>
    </row>
    <row r="50" spans="1:14">
      <c r="A50" s="26">
        <v>2001</v>
      </c>
      <c r="B50" s="39">
        <v>183</v>
      </c>
      <c r="C50" s="39">
        <v>10</v>
      </c>
      <c r="D50" s="39">
        <v>11</v>
      </c>
      <c r="E50" s="39">
        <v>24</v>
      </c>
      <c r="F50" s="39">
        <v>20</v>
      </c>
      <c r="G50" s="39">
        <v>9</v>
      </c>
      <c r="H50" s="39">
        <v>17</v>
      </c>
      <c r="I50" s="39">
        <v>15</v>
      </c>
      <c r="J50" s="39">
        <v>15</v>
      </c>
      <c r="K50" s="39">
        <v>24</v>
      </c>
      <c r="L50" s="39">
        <v>9</v>
      </c>
      <c r="M50" s="39">
        <v>14</v>
      </c>
      <c r="N50" s="39">
        <v>15</v>
      </c>
    </row>
    <row r="51" spans="1:14">
      <c r="A51" s="26">
        <v>2002</v>
      </c>
      <c r="B51" s="39">
        <v>161</v>
      </c>
      <c r="C51" s="39">
        <v>3</v>
      </c>
      <c r="D51" s="39">
        <v>14</v>
      </c>
      <c r="E51" s="39">
        <v>9</v>
      </c>
      <c r="F51" s="39">
        <v>12</v>
      </c>
      <c r="G51" s="39">
        <v>14</v>
      </c>
      <c r="H51" s="39">
        <v>13</v>
      </c>
      <c r="I51" s="39">
        <v>16</v>
      </c>
      <c r="J51" s="39">
        <v>15</v>
      </c>
      <c r="K51" s="39">
        <v>15</v>
      </c>
      <c r="L51" s="39">
        <v>16</v>
      </c>
      <c r="M51" s="39">
        <v>23</v>
      </c>
      <c r="N51" s="39">
        <v>11</v>
      </c>
    </row>
    <row r="52" spans="1:14">
      <c r="A52" s="26">
        <v>2003</v>
      </c>
      <c r="B52" s="39">
        <v>120</v>
      </c>
      <c r="C52" s="39">
        <v>14</v>
      </c>
      <c r="D52" s="39">
        <v>4</v>
      </c>
      <c r="E52" s="39">
        <v>6</v>
      </c>
      <c r="F52" s="39">
        <v>8</v>
      </c>
      <c r="G52" s="39">
        <v>17</v>
      </c>
      <c r="H52" s="39">
        <v>10</v>
      </c>
      <c r="I52" s="39">
        <v>15</v>
      </c>
      <c r="J52" s="39">
        <v>11</v>
      </c>
      <c r="K52" s="39">
        <v>8</v>
      </c>
      <c r="L52" s="39">
        <v>13</v>
      </c>
      <c r="M52" s="39">
        <v>6</v>
      </c>
      <c r="N52" s="39">
        <v>8</v>
      </c>
    </row>
    <row r="53" spans="1:14">
      <c r="A53" s="26">
        <v>2004</v>
      </c>
      <c r="B53" s="39">
        <v>148</v>
      </c>
      <c r="C53" s="39">
        <v>18</v>
      </c>
      <c r="D53" s="39">
        <v>7</v>
      </c>
      <c r="E53" s="39">
        <v>9</v>
      </c>
      <c r="F53" s="39">
        <v>9</v>
      </c>
      <c r="G53" s="39">
        <v>12</v>
      </c>
      <c r="H53" s="39">
        <v>16</v>
      </c>
      <c r="I53" s="39">
        <v>16</v>
      </c>
      <c r="J53" s="39">
        <v>20</v>
      </c>
      <c r="K53" s="39">
        <v>9</v>
      </c>
      <c r="L53" s="39">
        <v>13</v>
      </c>
      <c r="M53" s="39">
        <v>12</v>
      </c>
      <c r="N53" s="39">
        <v>7</v>
      </c>
    </row>
    <row r="54" spans="1:14">
      <c r="A54" s="26">
        <v>2005</v>
      </c>
      <c r="B54" s="39">
        <v>146</v>
      </c>
      <c r="C54" s="39">
        <v>11</v>
      </c>
      <c r="D54" s="39">
        <v>12</v>
      </c>
      <c r="E54" s="39">
        <v>11</v>
      </c>
      <c r="F54" s="39">
        <v>9</v>
      </c>
      <c r="G54" s="39">
        <v>18</v>
      </c>
      <c r="H54" s="39">
        <v>13</v>
      </c>
      <c r="I54" s="39">
        <v>18</v>
      </c>
      <c r="J54" s="39">
        <v>19</v>
      </c>
      <c r="K54" s="39">
        <v>7</v>
      </c>
      <c r="L54" s="39">
        <v>5</v>
      </c>
      <c r="M54" s="39">
        <v>8</v>
      </c>
      <c r="N54" s="39">
        <v>15</v>
      </c>
    </row>
    <row r="55" spans="1:14">
      <c r="A55" s="26">
        <v>2006</v>
      </c>
      <c r="B55" s="39">
        <v>145</v>
      </c>
      <c r="C55" s="39">
        <v>5</v>
      </c>
      <c r="D55" s="39">
        <v>11</v>
      </c>
      <c r="E55" s="39">
        <v>13</v>
      </c>
      <c r="F55" s="39">
        <v>15</v>
      </c>
      <c r="G55" s="39">
        <v>16</v>
      </c>
      <c r="H55" s="39">
        <v>16</v>
      </c>
      <c r="I55" s="39">
        <v>11</v>
      </c>
      <c r="J55" s="39">
        <v>23</v>
      </c>
      <c r="K55" s="39">
        <v>7</v>
      </c>
      <c r="L55" s="39">
        <v>11</v>
      </c>
      <c r="M55" s="39">
        <v>9</v>
      </c>
      <c r="N55" s="39">
        <v>8</v>
      </c>
    </row>
    <row r="56" spans="1:14">
      <c r="A56" s="26">
        <v>2007</v>
      </c>
      <c r="B56" s="39">
        <v>147</v>
      </c>
      <c r="C56" s="39">
        <v>14</v>
      </c>
      <c r="D56" s="39">
        <v>11</v>
      </c>
      <c r="E56" s="39">
        <v>15</v>
      </c>
      <c r="F56" s="39">
        <v>4</v>
      </c>
      <c r="G56" s="39">
        <v>15</v>
      </c>
      <c r="H56" s="39">
        <v>21</v>
      </c>
      <c r="I56" s="39">
        <v>14</v>
      </c>
      <c r="J56" s="39">
        <v>15</v>
      </c>
      <c r="K56" s="39">
        <v>12</v>
      </c>
      <c r="L56" s="39">
        <v>5</v>
      </c>
      <c r="M56" s="39">
        <v>11</v>
      </c>
      <c r="N56" s="39">
        <v>10</v>
      </c>
    </row>
    <row r="57" spans="1:14">
      <c r="A57" s="26">
        <v>2008</v>
      </c>
      <c r="B57" s="39">
        <v>144</v>
      </c>
      <c r="C57" s="39">
        <v>9</v>
      </c>
      <c r="D57" s="39">
        <v>7</v>
      </c>
      <c r="E57" s="39">
        <v>18</v>
      </c>
      <c r="F57" s="39">
        <v>15</v>
      </c>
      <c r="G57" s="39">
        <v>5</v>
      </c>
      <c r="H57" s="39">
        <v>18</v>
      </c>
      <c r="I57" s="39">
        <v>16</v>
      </c>
      <c r="J57" s="39">
        <v>12</v>
      </c>
      <c r="K57" s="39">
        <v>11</v>
      </c>
      <c r="L57" s="39">
        <v>9</v>
      </c>
      <c r="M57" s="39">
        <v>9</v>
      </c>
      <c r="N57" s="39">
        <v>15</v>
      </c>
    </row>
    <row r="58" spans="1:14">
      <c r="A58" s="26">
        <v>2009</v>
      </c>
      <c r="B58" s="39">
        <v>151</v>
      </c>
      <c r="C58" s="39">
        <v>5</v>
      </c>
      <c r="D58" s="39">
        <v>13</v>
      </c>
      <c r="E58" s="39">
        <v>19</v>
      </c>
      <c r="F58" s="39">
        <v>9</v>
      </c>
      <c r="G58" s="39">
        <v>14</v>
      </c>
      <c r="H58" s="39">
        <v>16</v>
      </c>
      <c r="I58" s="39">
        <v>16</v>
      </c>
      <c r="J58" s="39">
        <v>11</v>
      </c>
      <c r="K58" s="39">
        <v>7</v>
      </c>
      <c r="L58" s="39">
        <v>9</v>
      </c>
      <c r="M58" s="39">
        <v>16</v>
      </c>
      <c r="N58" s="39">
        <v>16</v>
      </c>
    </row>
    <row r="59" spans="1:14">
      <c r="A59" s="26">
        <v>2010</v>
      </c>
      <c r="B59" s="39">
        <v>152</v>
      </c>
      <c r="C59" s="39">
        <v>9</v>
      </c>
      <c r="D59" s="39">
        <v>8</v>
      </c>
      <c r="E59" s="39">
        <v>11</v>
      </c>
      <c r="F59" s="39">
        <v>8</v>
      </c>
      <c r="G59" s="39">
        <v>24</v>
      </c>
      <c r="H59" s="39">
        <v>13</v>
      </c>
      <c r="I59" s="39">
        <v>16</v>
      </c>
      <c r="J59" s="39">
        <v>22</v>
      </c>
      <c r="K59" s="39">
        <v>10</v>
      </c>
      <c r="L59" s="39">
        <v>8</v>
      </c>
      <c r="M59" s="39">
        <v>12</v>
      </c>
      <c r="N59" s="39">
        <v>11</v>
      </c>
    </row>
    <row r="60" spans="1:14">
      <c r="A60" s="26">
        <v>2011</v>
      </c>
      <c r="B60" s="39">
        <v>119</v>
      </c>
      <c r="C60" s="39">
        <v>8</v>
      </c>
      <c r="D60" s="39">
        <v>7</v>
      </c>
      <c r="E60" s="39">
        <v>5</v>
      </c>
      <c r="F60" s="39">
        <v>5</v>
      </c>
      <c r="G60" s="39">
        <v>12</v>
      </c>
      <c r="H60" s="39">
        <v>17</v>
      </c>
      <c r="I60" s="39">
        <v>17</v>
      </c>
      <c r="J60" s="39">
        <v>11</v>
      </c>
      <c r="K60" s="39">
        <v>12</v>
      </c>
      <c r="L60" s="39">
        <v>7</v>
      </c>
      <c r="M60" s="39">
        <v>0</v>
      </c>
      <c r="N60" s="39">
        <v>18</v>
      </c>
    </row>
    <row r="61" spans="1:14">
      <c r="A61" s="26">
        <v>2012</v>
      </c>
      <c r="B61" s="39">
        <v>160</v>
      </c>
      <c r="C61" s="39">
        <v>17</v>
      </c>
      <c r="D61" s="39">
        <v>5</v>
      </c>
      <c r="E61" s="39">
        <v>4</v>
      </c>
      <c r="F61" s="39">
        <v>15</v>
      </c>
      <c r="G61" s="39">
        <v>14</v>
      </c>
      <c r="H61" s="39">
        <v>15</v>
      </c>
      <c r="I61" s="39">
        <v>18</v>
      </c>
      <c r="J61" s="39">
        <v>17</v>
      </c>
      <c r="K61" s="39">
        <v>14</v>
      </c>
      <c r="L61" s="39">
        <v>14</v>
      </c>
      <c r="M61" s="39">
        <v>10</v>
      </c>
      <c r="N61" s="39">
        <v>17</v>
      </c>
    </row>
    <row r="62" spans="1:14">
      <c r="A62" s="26">
        <v>2013</v>
      </c>
      <c r="B62" s="39">
        <v>151</v>
      </c>
      <c r="C62" s="39">
        <v>14</v>
      </c>
      <c r="D62" s="39">
        <v>14</v>
      </c>
      <c r="E62" s="39">
        <v>10</v>
      </c>
      <c r="F62" s="39">
        <v>8</v>
      </c>
      <c r="G62" s="39">
        <v>20</v>
      </c>
      <c r="H62" s="39">
        <v>15</v>
      </c>
      <c r="I62" s="39">
        <v>7</v>
      </c>
      <c r="J62" s="39">
        <v>14</v>
      </c>
      <c r="K62" s="39">
        <v>16</v>
      </c>
      <c r="L62" s="39">
        <v>10</v>
      </c>
      <c r="M62" s="39">
        <v>16</v>
      </c>
      <c r="N62" s="39">
        <v>7</v>
      </c>
    </row>
    <row r="63" spans="1:14">
      <c r="A63" s="26">
        <v>2014</v>
      </c>
      <c r="B63" s="39">
        <v>157</v>
      </c>
      <c r="C63" s="39">
        <v>12</v>
      </c>
      <c r="D63" s="39">
        <v>12</v>
      </c>
      <c r="E63" s="39">
        <v>7</v>
      </c>
      <c r="F63" s="39">
        <v>10</v>
      </c>
      <c r="G63" s="39">
        <v>17</v>
      </c>
      <c r="H63" s="39">
        <v>15</v>
      </c>
      <c r="I63" s="39">
        <v>21</v>
      </c>
      <c r="J63" s="39">
        <v>20</v>
      </c>
      <c r="K63" s="39">
        <v>11</v>
      </c>
      <c r="L63" s="39">
        <v>12</v>
      </c>
      <c r="M63" s="39">
        <v>6</v>
      </c>
      <c r="N63" s="39">
        <v>14</v>
      </c>
    </row>
    <row r="64" spans="1:14">
      <c r="A64" s="26">
        <v>2015</v>
      </c>
      <c r="B64" s="39">
        <v>136</v>
      </c>
      <c r="C64" s="39">
        <v>14</v>
      </c>
      <c r="D64" s="39">
        <v>7</v>
      </c>
      <c r="E64" s="39">
        <v>12</v>
      </c>
      <c r="F64" s="39">
        <v>12</v>
      </c>
      <c r="G64" s="39">
        <v>17</v>
      </c>
      <c r="H64" s="39">
        <v>14</v>
      </c>
      <c r="I64" s="39">
        <v>12</v>
      </c>
      <c r="J64" s="39">
        <v>13</v>
      </c>
      <c r="K64" s="39">
        <v>13</v>
      </c>
      <c r="L64" s="39">
        <v>11</v>
      </c>
      <c r="M64" s="39">
        <v>8</v>
      </c>
      <c r="N64" s="39">
        <v>3</v>
      </c>
    </row>
    <row r="65" spans="1:14">
      <c r="A65" s="26">
        <v>2016</v>
      </c>
      <c r="B65" s="39">
        <v>150</v>
      </c>
      <c r="C65" s="39">
        <v>16</v>
      </c>
      <c r="D65" s="39">
        <v>12</v>
      </c>
      <c r="E65" s="39">
        <v>9</v>
      </c>
      <c r="F65" s="39">
        <v>14</v>
      </c>
      <c r="G65" s="39">
        <v>15</v>
      </c>
      <c r="H65" s="39">
        <v>23</v>
      </c>
      <c r="I65" s="39">
        <v>18</v>
      </c>
      <c r="J65" s="39">
        <v>13</v>
      </c>
      <c r="K65" s="39">
        <v>9</v>
      </c>
      <c r="L65" s="39">
        <v>8</v>
      </c>
      <c r="M65" s="39">
        <v>11</v>
      </c>
      <c r="N65" s="39">
        <v>2</v>
      </c>
    </row>
    <row r="66" spans="1:14">
      <c r="A66" s="26">
        <v>2017</v>
      </c>
      <c r="B66" s="39">
        <v>169</v>
      </c>
      <c r="C66" s="39">
        <v>13</v>
      </c>
      <c r="D66" s="39">
        <v>11</v>
      </c>
      <c r="E66" s="39">
        <v>12</v>
      </c>
      <c r="F66" s="39">
        <v>12</v>
      </c>
      <c r="G66" s="39">
        <v>15</v>
      </c>
      <c r="H66" s="39">
        <v>15</v>
      </c>
      <c r="I66" s="39">
        <v>21</v>
      </c>
      <c r="J66" s="39">
        <v>13</v>
      </c>
      <c r="K66" s="39">
        <v>20</v>
      </c>
      <c r="L66" s="39">
        <v>11</v>
      </c>
      <c r="M66" s="39">
        <v>12</v>
      </c>
      <c r="N66" s="39">
        <v>14</v>
      </c>
    </row>
    <row r="67" spans="1:14">
      <c r="A67" s="26">
        <v>2018</v>
      </c>
      <c r="B67" s="39">
        <v>125</v>
      </c>
      <c r="C67" s="39">
        <v>12</v>
      </c>
      <c r="D67" s="39">
        <v>7</v>
      </c>
      <c r="E67" s="39">
        <v>13</v>
      </c>
      <c r="F67" s="39">
        <v>5</v>
      </c>
      <c r="G67" s="39">
        <v>14</v>
      </c>
      <c r="H67" s="39">
        <v>11</v>
      </c>
      <c r="I67" s="39">
        <v>9</v>
      </c>
      <c r="J67" s="39">
        <v>14</v>
      </c>
      <c r="K67" s="39">
        <v>11</v>
      </c>
      <c r="L67" s="39">
        <v>6</v>
      </c>
      <c r="M67" s="39">
        <v>6</v>
      </c>
      <c r="N67" s="39">
        <v>17</v>
      </c>
    </row>
    <row r="68" spans="1:14">
      <c r="A68" s="26">
        <v>2019</v>
      </c>
      <c r="B68" s="39">
        <v>147</v>
      </c>
      <c r="C68" s="39">
        <v>13</v>
      </c>
      <c r="D68" s="39">
        <v>5</v>
      </c>
      <c r="E68" s="39">
        <v>13</v>
      </c>
      <c r="F68" s="39">
        <v>12</v>
      </c>
      <c r="G68" s="39">
        <v>15</v>
      </c>
      <c r="H68" s="39">
        <v>9</v>
      </c>
      <c r="I68" s="39">
        <v>13</v>
      </c>
      <c r="J68" s="39">
        <v>15</v>
      </c>
      <c r="K68" s="39">
        <v>12</v>
      </c>
      <c r="L68" s="39">
        <v>13</v>
      </c>
      <c r="M68" s="39">
        <v>15</v>
      </c>
      <c r="N68" s="39">
        <v>12</v>
      </c>
    </row>
    <row r="69" spans="1:14">
      <c r="A69" s="26">
        <v>2020</v>
      </c>
      <c r="B69" s="39">
        <v>137</v>
      </c>
      <c r="C69" s="39">
        <v>7</v>
      </c>
      <c r="D69" s="39">
        <v>13</v>
      </c>
      <c r="E69" s="39">
        <v>8</v>
      </c>
      <c r="F69" s="39">
        <v>6</v>
      </c>
      <c r="G69" s="39">
        <v>12</v>
      </c>
      <c r="H69" s="39">
        <v>19</v>
      </c>
      <c r="I69" s="39">
        <v>12</v>
      </c>
      <c r="J69" s="39">
        <v>15</v>
      </c>
      <c r="K69" s="39">
        <v>11</v>
      </c>
      <c r="L69" s="39">
        <v>16</v>
      </c>
      <c r="M69" s="39">
        <v>4</v>
      </c>
      <c r="N69" s="39">
        <v>14</v>
      </c>
    </row>
    <row r="70" spans="1:14">
      <c r="A70" s="26">
        <v>2021</v>
      </c>
      <c r="B70" s="39">
        <v>149</v>
      </c>
      <c r="C70" s="39">
        <v>15</v>
      </c>
      <c r="D70" s="39">
        <v>8</v>
      </c>
      <c r="E70" s="39">
        <v>12</v>
      </c>
      <c r="F70" s="39">
        <v>8</v>
      </c>
      <c r="G70" s="39">
        <v>20</v>
      </c>
      <c r="H70" s="39">
        <v>14</v>
      </c>
      <c r="I70" s="39">
        <v>20</v>
      </c>
      <c r="J70" s="39">
        <v>15</v>
      </c>
      <c r="K70" s="39">
        <v>9</v>
      </c>
      <c r="L70" s="39">
        <v>6</v>
      </c>
      <c r="M70" s="39">
        <v>8</v>
      </c>
      <c r="N70" s="39">
        <v>14</v>
      </c>
    </row>
    <row r="71" spans="1:14">
      <c r="A71" s="26">
        <v>2022</v>
      </c>
      <c r="B71" s="39">
        <v>153</v>
      </c>
      <c r="C71" s="39">
        <v>8</v>
      </c>
      <c r="D71" s="39">
        <v>15</v>
      </c>
      <c r="E71" s="39">
        <v>3</v>
      </c>
      <c r="F71" s="39">
        <v>11</v>
      </c>
      <c r="G71" s="39">
        <v>15</v>
      </c>
      <c r="H71" s="39">
        <v>19</v>
      </c>
      <c r="I71" s="39">
        <v>11</v>
      </c>
      <c r="J71" s="39">
        <v>12</v>
      </c>
      <c r="K71" s="39">
        <v>20</v>
      </c>
      <c r="L71" s="39">
        <v>11</v>
      </c>
      <c r="M71" s="39">
        <v>16</v>
      </c>
      <c r="N71" s="39">
        <v>12</v>
      </c>
    </row>
    <row r="72" spans="1:14">
      <c r="A72" s="26">
        <v>2023</v>
      </c>
      <c r="B72" s="39">
        <v>173</v>
      </c>
      <c r="C72" s="39">
        <v>8</v>
      </c>
      <c r="D72" s="39">
        <v>9</v>
      </c>
      <c r="E72" s="39">
        <v>15</v>
      </c>
      <c r="F72" s="39">
        <v>20</v>
      </c>
      <c r="G72" s="39">
        <v>18</v>
      </c>
      <c r="H72" s="39">
        <v>9</v>
      </c>
      <c r="I72" s="39">
        <v>20</v>
      </c>
      <c r="J72" s="39">
        <v>19</v>
      </c>
      <c r="K72" s="39">
        <v>7</v>
      </c>
      <c r="L72" s="39">
        <v>10</v>
      </c>
      <c r="M72" s="39">
        <v>23</v>
      </c>
      <c r="N72" s="39">
        <v>15</v>
      </c>
    </row>
    <row r="73" spans="1:14">
      <c r="A73" s="26">
        <v>2024</v>
      </c>
      <c r="B73" s="39">
        <v>177</v>
      </c>
      <c r="C73" s="39">
        <v>13</v>
      </c>
      <c r="D73" s="39">
        <v>14</v>
      </c>
      <c r="E73" s="39">
        <v>19</v>
      </c>
      <c r="F73" s="39">
        <v>15</v>
      </c>
      <c r="G73" s="39">
        <v>16</v>
      </c>
      <c r="H73" s="39">
        <v>21</v>
      </c>
      <c r="I73" s="39">
        <v>14</v>
      </c>
      <c r="J73" s="39">
        <v>10</v>
      </c>
      <c r="K73" s="39">
        <v>17</v>
      </c>
      <c r="L73" s="39">
        <v>17</v>
      </c>
      <c r="M73" s="39">
        <v>8</v>
      </c>
      <c r="N73" s="39">
        <v>13</v>
      </c>
    </row>
    <row r="74" spans="1:14">
      <c r="A74" s="3"/>
      <c r="B74" s="10"/>
      <c r="C74" s="10"/>
      <c r="D74" s="10"/>
      <c r="E74" s="10"/>
      <c r="F74" s="10"/>
      <c r="G74" s="10"/>
      <c r="H74" s="10"/>
      <c r="I74" s="10"/>
      <c r="J74" s="10"/>
      <c r="K74" s="10"/>
      <c r="L74" s="10"/>
      <c r="M74" s="10"/>
      <c r="N74" s="10"/>
    </row>
    <row r="75" spans="1:14">
      <c r="A75" s="12" t="s">
        <v>492</v>
      </c>
      <c r="B75" s="3"/>
    </row>
    <row r="76" spans="1:14">
      <c r="A76" s="3"/>
      <c r="B76" s="3"/>
    </row>
    <row r="77" spans="1:14">
      <c r="A77" s="13" t="s">
        <v>493</v>
      </c>
      <c r="B77" s="9"/>
      <c r="H77" s="9"/>
    </row>
    <row r="78" spans="1:14">
      <c r="A78" s="3" t="s">
        <v>327</v>
      </c>
      <c r="B78" s="26"/>
      <c r="C78" s="26"/>
      <c r="D78" s="26"/>
    </row>
    <row r="79" spans="1:14">
      <c r="A79" s="3"/>
      <c r="B79" s="26"/>
      <c r="C79" s="26"/>
      <c r="D79" s="26"/>
      <c r="E79" s="26"/>
      <c r="F79" s="26"/>
      <c r="G79" s="26"/>
      <c r="H79" s="26"/>
      <c r="I79" s="26"/>
      <c r="J79" s="26"/>
      <c r="K79" s="26"/>
    </row>
    <row r="80" spans="1:14" s="16" customFormat="1">
      <c r="A80" s="40" t="s">
        <v>110</v>
      </c>
      <c r="B80" s="40"/>
      <c r="C80" s="40"/>
      <c r="D80" s="40"/>
      <c r="E80" s="40"/>
      <c r="F80" s="40"/>
      <c r="G80" s="40"/>
      <c r="H80" s="40"/>
      <c r="I80" s="40"/>
      <c r="J80" s="40"/>
      <c r="K80" s="40"/>
    </row>
    <row r="81" spans="1:4">
      <c r="A81" s="26" t="s">
        <v>320</v>
      </c>
    </row>
    <row r="82" spans="1:4">
      <c r="A82" s="3" t="s">
        <v>155</v>
      </c>
    </row>
    <row r="83" spans="1:4">
      <c r="A83" s="3" t="s">
        <v>145</v>
      </c>
    </row>
    <row r="84" spans="1:4">
      <c r="A84" s="3" t="s">
        <v>146</v>
      </c>
    </row>
    <row r="95" spans="1:4">
      <c r="D95" s="3" t="s">
        <v>326</v>
      </c>
    </row>
  </sheetData>
  <phoneticPr fontId="4" type="noConversion"/>
  <hyperlinks>
    <hyperlink ref="A4" location="Inhalt!A1" display="&lt;&lt;&lt; Inhalt" xr:uid="{9CDE81C7-4E01-463D-A177-B62F5264E8C4}"/>
    <hyperlink ref="A75" location="Metadaten!A1" display="Metadaten &lt;&lt;&lt;" xr:uid="{178CE98A-ECF4-4567-A264-B5C53AD927DE}"/>
  </hyperlinks>
  <pageMargins left="0.78740157499999996" right="0.78740157499999996" top="0.984251969" bottom="0.984251969" header="0.4921259845" footer="0.4921259845"/>
  <pageSetup paperSize="9" scale="6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N71"/>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6" style="3" customWidth="1"/>
    <col min="2" max="2" width="7.42578125" style="3" bestFit="1" customWidth="1"/>
    <col min="3" max="3" width="6.5703125" style="3" bestFit="1" customWidth="1"/>
    <col min="4" max="4" width="7.42578125" style="3" bestFit="1" customWidth="1"/>
    <col min="5" max="9" width="6.42578125" style="3" bestFit="1" customWidth="1"/>
    <col min="10" max="10" width="7" style="3" bestFit="1" customWidth="1"/>
    <col min="11" max="11" width="10.140625" style="3" bestFit="1" customWidth="1"/>
    <col min="12" max="12" width="7.7109375" style="3" bestFit="1" customWidth="1"/>
    <col min="13" max="13" width="9.28515625" style="3" bestFit="1" customWidth="1"/>
    <col min="14" max="14" width="9.5703125" style="3" bestFit="1" customWidth="1"/>
    <col min="15" max="15" width="8.7109375" style="3" customWidth="1"/>
    <col min="16" max="16384" width="11.42578125" style="3"/>
  </cols>
  <sheetData>
    <row r="1" spans="1:14" ht="15.75">
      <c r="A1" s="1" t="s">
        <v>156</v>
      </c>
    </row>
    <row r="2" spans="1:14">
      <c r="A2" s="3" t="s">
        <v>615</v>
      </c>
    </row>
    <row r="4" spans="1:14">
      <c r="A4" s="14" t="s">
        <v>481</v>
      </c>
    </row>
    <row r="5" spans="1:14">
      <c r="A5" s="7"/>
    </row>
    <row r="6" spans="1:14">
      <c r="A6" s="11" t="s">
        <v>540</v>
      </c>
    </row>
    <row r="8" spans="1:14" s="5" customFormat="1">
      <c r="A8" s="5" t="s">
        <v>141</v>
      </c>
      <c r="B8" s="5" t="s">
        <v>111</v>
      </c>
      <c r="C8" s="5" t="s">
        <v>127</v>
      </c>
      <c r="D8" s="5" t="s">
        <v>128</v>
      </c>
      <c r="E8" s="5" t="s">
        <v>129</v>
      </c>
      <c r="F8" s="5" t="s">
        <v>130</v>
      </c>
      <c r="G8" s="5" t="s">
        <v>131</v>
      </c>
      <c r="H8" s="5" t="s">
        <v>132</v>
      </c>
      <c r="I8" s="5" t="s">
        <v>133</v>
      </c>
      <c r="J8" s="5" t="s">
        <v>134</v>
      </c>
      <c r="K8" s="5" t="s">
        <v>135</v>
      </c>
      <c r="L8" s="5" t="s">
        <v>136</v>
      </c>
      <c r="M8" s="5" t="s">
        <v>137</v>
      </c>
      <c r="N8" s="5" t="s">
        <v>138</v>
      </c>
    </row>
    <row r="9" spans="1:14">
      <c r="A9" s="3">
        <v>1974</v>
      </c>
      <c r="B9" s="38">
        <v>1937.8</v>
      </c>
      <c r="C9" s="38">
        <v>80.3</v>
      </c>
      <c r="D9" s="38">
        <v>115.3</v>
      </c>
      <c r="E9" s="38">
        <v>66.3</v>
      </c>
      <c r="F9" s="38">
        <v>91.2</v>
      </c>
      <c r="G9" s="38">
        <v>167.1</v>
      </c>
      <c r="H9" s="38">
        <v>213.4</v>
      </c>
      <c r="I9" s="38">
        <v>236.1</v>
      </c>
      <c r="J9" s="38">
        <v>186</v>
      </c>
      <c r="K9" s="38">
        <v>158</v>
      </c>
      <c r="L9" s="38">
        <v>214.4</v>
      </c>
      <c r="M9" s="38">
        <v>182.7</v>
      </c>
      <c r="N9" s="38">
        <v>227</v>
      </c>
    </row>
    <row r="10" spans="1:14">
      <c r="A10" s="3">
        <v>1975</v>
      </c>
      <c r="B10" s="38">
        <v>1678.1</v>
      </c>
      <c r="C10" s="38">
        <v>114.6</v>
      </c>
      <c r="D10" s="38">
        <v>46.9</v>
      </c>
      <c r="E10" s="38">
        <v>121.2</v>
      </c>
      <c r="F10" s="38">
        <v>209.4</v>
      </c>
      <c r="G10" s="38">
        <v>116.9</v>
      </c>
      <c r="H10" s="38">
        <v>226.2</v>
      </c>
      <c r="I10" s="38">
        <v>204.7</v>
      </c>
      <c r="J10" s="38">
        <v>301.8</v>
      </c>
      <c r="K10" s="38">
        <v>128.69999999999999</v>
      </c>
      <c r="L10" s="38">
        <v>74.8</v>
      </c>
      <c r="M10" s="38">
        <v>115.3</v>
      </c>
      <c r="N10" s="38">
        <v>17.600000000000001</v>
      </c>
    </row>
    <row r="11" spans="1:14">
      <c r="A11" s="3">
        <v>1976</v>
      </c>
      <c r="B11" s="38">
        <v>1525.8</v>
      </c>
      <c r="C11" s="38">
        <v>131.30000000000001</v>
      </c>
      <c r="D11" s="38">
        <v>25.4</v>
      </c>
      <c r="E11" s="38">
        <v>46.8</v>
      </c>
      <c r="F11" s="38">
        <v>88.4</v>
      </c>
      <c r="G11" s="38">
        <v>115.1</v>
      </c>
      <c r="H11" s="38">
        <v>154.30000000000001</v>
      </c>
      <c r="I11" s="38">
        <v>290.5</v>
      </c>
      <c r="J11" s="38">
        <v>130.30000000000001</v>
      </c>
      <c r="K11" s="38">
        <v>249.7</v>
      </c>
      <c r="L11" s="38">
        <v>106.1</v>
      </c>
      <c r="M11" s="38">
        <v>80.599999999999994</v>
      </c>
      <c r="N11" s="38">
        <v>107.3</v>
      </c>
    </row>
    <row r="12" spans="1:14">
      <c r="A12" s="3">
        <v>1977</v>
      </c>
      <c r="B12" s="38">
        <v>1829.6</v>
      </c>
      <c r="C12" s="38">
        <v>100.8</v>
      </c>
      <c r="D12" s="38">
        <v>148.5</v>
      </c>
      <c r="E12" s="38">
        <v>113</v>
      </c>
      <c r="F12" s="38">
        <v>216.9</v>
      </c>
      <c r="G12" s="38">
        <v>107.1</v>
      </c>
      <c r="H12" s="38">
        <v>210</v>
      </c>
      <c r="I12" s="38">
        <v>298.2</v>
      </c>
      <c r="J12" s="38">
        <v>281.3</v>
      </c>
      <c r="K12" s="38">
        <v>82.6</v>
      </c>
      <c r="L12" s="38">
        <v>57</v>
      </c>
      <c r="M12" s="38">
        <v>137.80000000000001</v>
      </c>
      <c r="N12" s="38">
        <v>76.400000000000006</v>
      </c>
    </row>
    <row r="13" spans="1:14">
      <c r="A13" s="3">
        <v>1978</v>
      </c>
      <c r="B13" s="38">
        <v>1600</v>
      </c>
      <c r="C13" s="38">
        <v>116.7</v>
      </c>
      <c r="D13" s="38">
        <v>141.4</v>
      </c>
      <c r="E13" s="38">
        <v>144.30000000000001</v>
      </c>
      <c r="F13" s="38">
        <v>92.7</v>
      </c>
      <c r="G13" s="38">
        <v>203.2</v>
      </c>
      <c r="H13" s="38">
        <v>184.4</v>
      </c>
      <c r="I13" s="38">
        <v>190</v>
      </c>
      <c r="J13" s="38">
        <v>184.9</v>
      </c>
      <c r="K13" s="38">
        <v>138.9</v>
      </c>
      <c r="L13" s="38">
        <v>102.1</v>
      </c>
      <c r="M13" s="38">
        <v>29.3</v>
      </c>
      <c r="N13" s="38">
        <v>72.099999999999994</v>
      </c>
    </row>
    <row r="14" spans="1:14">
      <c r="A14" s="3">
        <v>1979</v>
      </c>
      <c r="B14" s="38">
        <v>1836.4</v>
      </c>
      <c r="C14" s="38">
        <v>83.4</v>
      </c>
      <c r="D14" s="38">
        <v>74.400000000000006</v>
      </c>
      <c r="E14" s="38">
        <v>176.2</v>
      </c>
      <c r="F14" s="38">
        <v>128.4</v>
      </c>
      <c r="G14" s="38">
        <v>126.6</v>
      </c>
      <c r="H14" s="38">
        <v>269.7</v>
      </c>
      <c r="I14" s="38">
        <v>133.69999999999999</v>
      </c>
      <c r="J14" s="38">
        <v>258.7</v>
      </c>
      <c r="K14" s="38">
        <v>181.6</v>
      </c>
      <c r="L14" s="38">
        <v>109.9</v>
      </c>
      <c r="M14" s="38">
        <v>155.1</v>
      </c>
      <c r="N14" s="38">
        <v>138.69999999999999</v>
      </c>
    </row>
    <row r="15" spans="1:14">
      <c r="A15" s="3">
        <v>1980</v>
      </c>
      <c r="B15" s="38">
        <v>1752.3</v>
      </c>
      <c r="C15" s="38">
        <v>107.1</v>
      </c>
      <c r="D15" s="38">
        <v>111.1</v>
      </c>
      <c r="E15" s="38">
        <v>91</v>
      </c>
      <c r="F15" s="38">
        <v>135.80000000000001</v>
      </c>
      <c r="G15" s="38">
        <v>109.1</v>
      </c>
      <c r="H15" s="38">
        <v>277.10000000000002</v>
      </c>
      <c r="I15" s="38">
        <v>285.8</v>
      </c>
      <c r="J15" s="38">
        <v>173.2</v>
      </c>
      <c r="K15" s="38">
        <v>56.1</v>
      </c>
      <c r="L15" s="38">
        <v>250.6</v>
      </c>
      <c r="M15" s="38">
        <v>62.9</v>
      </c>
      <c r="N15" s="38">
        <v>92.5</v>
      </c>
    </row>
    <row r="16" spans="1:14">
      <c r="A16" s="3">
        <v>1981</v>
      </c>
      <c r="B16" s="38">
        <v>2126.4</v>
      </c>
      <c r="C16" s="38">
        <v>137.69999999999999</v>
      </c>
      <c r="D16" s="38">
        <v>47.8</v>
      </c>
      <c r="E16" s="38">
        <v>138.9</v>
      </c>
      <c r="F16" s="38">
        <v>40.1</v>
      </c>
      <c r="G16" s="38">
        <v>156.1</v>
      </c>
      <c r="H16" s="38">
        <v>114.3</v>
      </c>
      <c r="I16" s="38">
        <v>434.7</v>
      </c>
      <c r="J16" s="38">
        <v>145.5</v>
      </c>
      <c r="K16" s="38">
        <v>338.4</v>
      </c>
      <c r="L16" s="38">
        <v>251.1</v>
      </c>
      <c r="M16" s="38">
        <v>69.8</v>
      </c>
      <c r="N16" s="38">
        <v>252</v>
      </c>
    </row>
    <row r="17" spans="1:14">
      <c r="A17" s="3">
        <v>1982</v>
      </c>
      <c r="B17" s="38">
        <v>1547.2</v>
      </c>
      <c r="C17" s="38">
        <v>187.3</v>
      </c>
      <c r="D17" s="38">
        <v>18.899999999999999</v>
      </c>
      <c r="E17" s="38">
        <v>121.7</v>
      </c>
      <c r="F17" s="38">
        <v>48</v>
      </c>
      <c r="G17" s="38">
        <v>88.6</v>
      </c>
      <c r="H17" s="38">
        <v>250.1</v>
      </c>
      <c r="I17" s="38">
        <v>160.9</v>
      </c>
      <c r="J17" s="38">
        <v>233</v>
      </c>
      <c r="K17" s="38">
        <v>212.1</v>
      </c>
      <c r="L17" s="38">
        <v>93.3</v>
      </c>
      <c r="M17" s="38">
        <v>51</v>
      </c>
      <c r="N17" s="38">
        <v>82.3</v>
      </c>
    </row>
    <row r="18" spans="1:14">
      <c r="A18" s="3">
        <v>1983</v>
      </c>
      <c r="B18" s="38">
        <v>1573.6</v>
      </c>
      <c r="C18" s="38">
        <v>154.30000000000001</v>
      </c>
      <c r="D18" s="38">
        <v>55.7</v>
      </c>
      <c r="E18" s="38">
        <v>75.099999999999994</v>
      </c>
      <c r="F18" s="38">
        <v>131.80000000000001</v>
      </c>
      <c r="G18" s="38">
        <v>230</v>
      </c>
      <c r="H18" s="38">
        <v>204.5</v>
      </c>
      <c r="I18" s="38">
        <v>43.2</v>
      </c>
      <c r="J18" s="38">
        <v>202.6</v>
      </c>
      <c r="K18" s="38">
        <v>228.1</v>
      </c>
      <c r="L18" s="38">
        <v>76</v>
      </c>
      <c r="M18" s="38">
        <v>81</v>
      </c>
      <c r="N18" s="38">
        <v>91.3</v>
      </c>
    </row>
    <row r="19" spans="1:14">
      <c r="A19" s="3">
        <v>1984</v>
      </c>
      <c r="B19" s="38">
        <v>1584.5</v>
      </c>
      <c r="C19" s="38">
        <v>115.5</v>
      </c>
      <c r="D19" s="38">
        <v>138</v>
      </c>
      <c r="E19" s="38">
        <v>73.099999999999994</v>
      </c>
      <c r="F19" s="38">
        <v>88.2</v>
      </c>
      <c r="G19" s="38">
        <v>127.8</v>
      </c>
      <c r="H19" s="38">
        <v>165.3</v>
      </c>
      <c r="I19" s="38">
        <v>141.6</v>
      </c>
      <c r="J19" s="38">
        <v>183.3</v>
      </c>
      <c r="K19" s="38">
        <v>363.5</v>
      </c>
      <c r="L19" s="38">
        <v>72.2</v>
      </c>
      <c r="M19" s="38">
        <v>61.1</v>
      </c>
      <c r="N19" s="38">
        <v>54.9</v>
      </c>
    </row>
    <row r="20" spans="1:14">
      <c r="A20" s="3">
        <v>1985</v>
      </c>
      <c r="B20" s="38">
        <v>1156.8</v>
      </c>
      <c r="C20" s="38">
        <v>77.400000000000006</v>
      </c>
      <c r="D20" s="38">
        <v>65.8</v>
      </c>
      <c r="E20" s="38">
        <v>95.8</v>
      </c>
      <c r="F20" s="38">
        <v>116</v>
      </c>
      <c r="G20" s="38">
        <v>87.1</v>
      </c>
      <c r="H20" s="38">
        <v>227.5</v>
      </c>
      <c r="I20" s="38" t="s">
        <v>151</v>
      </c>
      <c r="J20" s="38">
        <v>317.60000000000002</v>
      </c>
      <c r="K20" s="38">
        <v>67.400000000000006</v>
      </c>
      <c r="L20" s="38">
        <v>12.3</v>
      </c>
      <c r="M20" s="38">
        <v>62.2</v>
      </c>
      <c r="N20" s="38">
        <v>27.7</v>
      </c>
    </row>
    <row r="21" spans="1:14">
      <c r="A21" s="3">
        <v>1986</v>
      </c>
      <c r="B21" s="38">
        <v>1521.4</v>
      </c>
      <c r="C21" s="38">
        <v>195.4</v>
      </c>
      <c r="D21" s="38">
        <v>33.1</v>
      </c>
      <c r="E21" s="38">
        <v>112.8</v>
      </c>
      <c r="F21" s="38">
        <v>105.7</v>
      </c>
      <c r="G21" s="38">
        <v>202.9</v>
      </c>
      <c r="H21" s="38">
        <v>158.19999999999999</v>
      </c>
      <c r="I21" s="38">
        <v>199.7</v>
      </c>
      <c r="J21" s="38">
        <v>201.8</v>
      </c>
      <c r="K21" s="38">
        <v>50.7</v>
      </c>
      <c r="L21" s="38">
        <v>77.5</v>
      </c>
      <c r="M21" s="38">
        <v>43.4</v>
      </c>
      <c r="N21" s="38">
        <v>140.19999999999999</v>
      </c>
    </row>
    <row r="22" spans="1:14">
      <c r="A22" s="3">
        <v>1987</v>
      </c>
      <c r="B22" s="38">
        <v>1640.8</v>
      </c>
      <c r="C22" s="38">
        <v>111.8</v>
      </c>
      <c r="D22" s="38">
        <v>96.6</v>
      </c>
      <c r="E22" s="38">
        <v>121.7</v>
      </c>
      <c r="F22" s="38">
        <v>95.6</v>
      </c>
      <c r="G22" s="38">
        <v>119</v>
      </c>
      <c r="H22" s="38">
        <v>315</v>
      </c>
      <c r="I22" s="38">
        <v>362.4</v>
      </c>
      <c r="J22" s="38">
        <v>152.5</v>
      </c>
      <c r="K22" s="38">
        <v>124.2</v>
      </c>
      <c r="L22" s="38">
        <v>42.6</v>
      </c>
      <c r="M22" s="38">
        <v>46.4</v>
      </c>
      <c r="N22" s="38">
        <v>53</v>
      </c>
    </row>
    <row r="23" spans="1:14">
      <c r="A23" s="3">
        <v>1988</v>
      </c>
      <c r="B23" s="38">
        <v>1828.6</v>
      </c>
      <c r="C23" s="38">
        <v>103.3</v>
      </c>
      <c r="D23" s="38">
        <v>161.30000000000001</v>
      </c>
      <c r="E23" s="38">
        <v>279.39999999999998</v>
      </c>
      <c r="F23" s="38">
        <v>88.8</v>
      </c>
      <c r="G23" s="38">
        <v>157.1</v>
      </c>
      <c r="H23" s="38">
        <v>165.5</v>
      </c>
      <c r="I23" s="38">
        <v>199.9</v>
      </c>
      <c r="J23" s="38">
        <v>212.9</v>
      </c>
      <c r="K23" s="38">
        <v>87.1</v>
      </c>
      <c r="L23" s="38">
        <v>109.3</v>
      </c>
      <c r="M23" s="38">
        <v>75.599999999999994</v>
      </c>
      <c r="N23" s="38">
        <v>188.4</v>
      </c>
    </row>
    <row r="24" spans="1:14">
      <c r="A24" s="3">
        <v>1989</v>
      </c>
      <c r="B24" s="38">
        <v>1461.6</v>
      </c>
      <c r="C24" s="38">
        <v>26.6</v>
      </c>
      <c r="D24" s="38">
        <v>77.099999999999994</v>
      </c>
      <c r="E24" s="38">
        <v>100.6</v>
      </c>
      <c r="F24" s="38">
        <v>122.2</v>
      </c>
      <c r="G24" s="38">
        <v>77.3</v>
      </c>
      <c r="H24" s="38">
        <v>190.6</v>
      </c>
      <c r="I24" s="38">
        <v>198.6</v>
      </c>
      <c r="J24" s="38">
        <v>255.6</v>
      </c>
      <c r="K24" s="38">
        <v>160.4</v>
      </c>
      <c r="L24" s="38">
        <v>106.9</v>
      </c>
      <c r="M24" s="38">
        <v>84.5</v>
      </c>
      <c r="N24" s="38">
        <v>61.2</v>
      </c>
    </row>
    <row r="25" spans="1:14">
      <c r="A25" s="3">
        <v>1990</v>
      </c>
      <c r="B25" s="38">
        <v>1532.2</v>
      </c>
      <c r="C25" s="38">
        <v>46.6</v>
      </c>
      <c r="D25" s="38">
        <v>190.6</v>
      </c>
      <c r="E25" s="38">
        <v>66.5</v>
      </c>
      <c r="F25" s="38">
        <v>129.4</v>
      </c>
      <c r="G25" s="38">
        <v>76.8</v>
      </c>
      <c r="H25" s="38">
        <v>251.9</v>
      </c>
      <c r="I25" s="38">
        <v>136.80000000000001</v>
      </c>
      <c r="J25" s="38">
        <v>142</v>
      </c>
      <c r="K25" s="38">
        <v>150.69999999999999</v>
      </c>
      <c r="L25" s="38">
        <v>101.6</v>
      </c>
      <c r="M25" s="38">
        <v>149.9</v>
      </c>
      <c r="N25" s="38">
        <v>89.4</v>
      </c>
    </row>
    <row r="26" spans="1:14">
      <c r="A26" s="3">
        <v>1991</v>
      </c>
      <c r="B26" s="38">
        <v>1586.1</v>
      </c>
      <c r="C26" s="38">
        <v>71.7</v>
      </c>
      <c r="D26" s="38">
        <v>38.5</v>
      </c>
      <c r="E26" s="38">
        <v>81.5</v>
      </c>
      <c r="F26" s="38">
        <v>103.2</v>
      </c>
      <c r="G26" s="38">
        <v>219.9</v>
      </c>
      <c r="H26" s="38">
        <v>259.8</v>
      </c>
      <c r="I26" s="38">
        <v>236.3</v>
      </c>
      <c r="J26" s="38">
        <v>35.299999999999997</v>
      </c>
      <c r="K26" s="38">
        <v>197.3</v>
      </c>
      <c r="L26" s="38">
        <v>40.5</v>
      </c>
      <c r="M26" s="38">
        <v>115.3</v>
      </c>
      <c r="N26" s="38">
        <v>186.8</v>
      </c>
    </row>
    <row r="27" spans="1:14">
      <c r="A27" s="3">
        <v>1992</v>
      </c>
      <c r="B27" s="38">
        <v>1546.9</v>
      </c>
      <c r="C27" s="38">
        <v>6.6</v>
      </c>
      <c r="D27" s="38">
        <v>117.7</v>
      </c>
      <c r="E27" s="38">
        <v>219.1</v>
      </c>
      <c r="F27" s="38">
        <v>126.9</v>
      </c>
      <c r="G27" s="38">
        <v>28</v>
      </c>
      <c r="H27" s="38">
        <v>122.3</v>
      </c>
      <c r="I27" s="38">
        <v>170.9</v>
      </c>
      <c r="J27" s="38">
        <v>234.5</v>
      </c>
      <c r="K27" s="38">
        <v>91.8</v>
      </c>
      <c r="L27" s="38">
        <v>142.5</v>
      </c>
      <c r="M27" s="38">
        <v>186.9</v>
      </c>
      <c r="N27" s="38">
        <v>99.7</v>
      </c>
    </row>
    <row r="28" spans="1:14">
      <c r="A28" s="3">
        <v>1993</v>
      </c>
      <c r="B28" s="38">
        <v>1899.6</v>
      </c>
      <c r="C28" s="38">
        <v>76.099999999999994</v>
      </c>
      <c r="D28" s="38">
        <v>67</v>
      </c>
      <c r="E28" s="38">
        <v>115.3</v>
      </c>
      <c r="F28" s="38">
        <v>120.6</v>
      </c>
      <c r="G28" s="38">
        <v>137.30000000000001</v>
      </c>
      <c r="H28" s="38">
        <v>143.6</v>
      </c>
      <c r="I28" s="38">
        <v>338.6</v>
      </c>
      <c r="J28" s="38">
        <v>181.2</v>
      </c>
      <c r="K28" s="38">
        <v>195.7</v>
      </c>
      <c r="L28" s="38">
        <v>232.7</v>
      </c>
      <c r="M28" s="38">
        <v>67.599999999999994</v>
      </c>
      <c r="N28" s="38">
        <v>223.9</v>
      </c>
    </row>
    <row r="29" spans="1:14">
      <c r="A29" s="3">
        <v>1994</v>
      </c>
      <c r="B29" s="38">
        <v>1650</v>
      </c>
      <c r="C29" s="38">
        <v>119.8</v>
      </c>
      <c r="D29" s="38">
        <v>70.7</v>
      </c>
      <c r="E29" s="38">
        <v>108.7</v>
      </c>
      <c r="F29" s="38">
        <v>155.80000000000001</v>
      </c>
      <c r="G29" s="38">
        <v>143.69999999999999</v>
      </c>
      <c r="H29" s="38">
        <v>127.3</v>
      </c>
      <c r="I29" s="38">
        <v>221.5</v>
      </c>
      <c r="J29" s="38">
        <v>209</v>
      </c>
      <c r="K29" s="38">
        <v>198.3</v>
      </c>
      <c r="L29" s="38">
        <v>54.3</v>
      </c>
      <c r="M29" s="38">
        <v>118.4</v>
      </c>
      <c r="N29" s="38">
        <v>122.5</v>
      </c>
    </row>
    <row r="30" spans="1:14">
      <c r="A30" s="3">
        <v>1995</v>
      </c>
      <c r="B30" s="38">
        <v>1773.7</v>
      </c>
      <c r="C30" s="38">
        <v>182</v>
      </c>
      <c r="D30" s="38">
        <v>87.6</v>
      </c>
      <c r="E30" s="38">
        <v>195.2</v>
      </c>
      <c r="F30" s="38">
        <v>157.19999999999999</v>
      </c>
      <c r="G30" s="38">
        <v>98.9</v>
      </c>
      <c r="H30" s="38">
        <v>212.7</v>
      </c>
      <c r="I30" s="38">
        <v>160.1</v>
      </c>
      <c r="J30" s="38">
        <v>265.2</v>
      </c>
      <c r="K30" s="38">
        <v>121.5</v>
      </c>
      <c r="L30" s="38">
        <v>5.3</v>
      </c>
      <c r="M30" s="38">
        <v>118.9</v>
      </c>
      <c r="N30" s="38">
        <v>169.1</v>
      </c>
    </row>
    <row r="31" spans="1:14">
      <c r="A31" s="3">
        <v>1996</v>
      </c>
      <c r="B31" s="38">
        <v>1387.4</v>
      </c>
      <c r="C31" s="38">
        <v>4.9000000000000004</v>
      </c>
      <c r="D31" s="38">
        <v>57.4</v>
      </c>
      <c r="E31" s="38">
        <v>77.3</v>
      </c>
      <c r="F31" s="38">
        <v>67.8</v>
      </c>
      <c r="G31" s="38">
        <v>183.2</v>
      </c>
      <c r="H31" s="38">
        <v>129.1</v>
      </c>
      <c r="I31" s="38">
        <v>191.4</v>
      </c>
      <c r="J31" s="38">
        <v>200.1</v>
      </c>
      <c r="K31" s="38">
        <v>118.2</v>
      </c>
      <c r="L31" s="38">
        <v>152.69999999999999</v>
      </c>
      <c r="M31" s="38">
        <v>157</v>
      </c>
      <c r="N31" s="38">
        <v>48.3</v>
      </c>
    </row>
    <row r="32" spans="1:14">
      <c r="A32" s="3">
        <v>1997</v>
      </c>
      <c r="B32" s="38">
        <v>1450.8</v>
      </c>
      <c r="C32" s="38">
        <v>4.7</v>
      </c>
      <c r="D32" s="38">
        <v>111</v>
      </c>
      <c r="E32" s="38">
        <v>147.9</v>
      </c>
      <c r="F32" s="38">
        <v>137.80000000000001</v>
      </c>
      <c r="G32" s="38">
        <v>81.8</v>
      </c>
      <c r="H32" s="38">
        <v>253</v>
      </c>
      <c r="I32" s="38">
        <v>284.8</v>
      </c>
      <c r="J32" s="38">
        <v>127.6</v>
      </c>
      <c r="K32" s="38">
        <v>50</v>
      </c>
      <c r="L32" s="38">
        <v>75.2</v>
      </c>
      <c r="M32" s="38">
        <v>36.700000000000003</v>
      </c>
      <c r="N32" s="38">
        <v>140.30000000000001</v>
      </c>
    </row>
    <row r="33" spans="1:14">
      <c r="A33" s="3">
        <v>1998</v>
      </c>
      <c r="B33" s="38">
        <v>1626.2</v>
      </c>
      <c r="C33" s="38">
        <v>78</v>
      </c>
      <c r="D33" s="38">
        <v>34.799999999999997</v>
      </c>
      <c r="E33" s="38">
        <v>137.6</v>
      </c>
      <c r="F33" s="38">
        <v>125.7</v>
      </c>
      <c r="G33" s="38">
        <v>55.7</v>
      </c>
      <c r="H33" s="38">
        <v>215.5</v>
      </c>
      <c r="I33" s="38">
        <v>189.7</v>
      </c>
      <c r="J33" s="38">
        <v>129.5</v>
      </c>
      <c r="K33" s="38">
        <v>311.5</v>
      </c>
      <c r="L33" s="38">
        <v>203.4</v>
      </c>
      <c r="M33" s="38">
        <v>94.7</v>
      </c>
      <c r="N33" s="38">
        <v>50.1</v>
      </c>
    </row>
    <row r="34" spans="1:14">
      <c r="A34" s="3">
        <v>1999</v>
      </c>
      <c r="B34" s="38">
        <v>2375.1</v>
      </c>
      <c r="C34" s="38">
        <v>110.3</v>
      </c>
      <c r="D34" s="38">
        <v>296.39999999999998</v>
      </c>
      <c r="E34" s="38">
        <v>120.5</v>
      </c>
      <c r="F34" s="38">
        <v>170.2</v>
      </c>
      <c r="G34" s="38">
        <v>348.7</v>
      </c>
      <c r="H34" s="38">
        <v>300.10000000000002</v>
      </c>
      <c r="I34" s="38">
        <v>162.19999999999999</v>
      </c>
      <c r="J34" s="38">
        <v>226.6</v>
      </c>
      <c r="K34" s="38">
        <v>226.8</v>
      </c>
      <c r="L34" s="38">
        <v>73.400000000000006</v>
      </c>
      <c r="M34" s="38">
        <v>138.80000000000001</v>
      </c>
      <c r="N34" s="38">
        <v>201.1</v>
      </c>
    </row>
    <row r="35" spans="1:14">
      <c r="A35" s="3">
        <v>2000</v>
      </c>
      <c r="B35" s="38">
        <v>2125.4</v>
      </c>
      <c r="C35" s="38">
        <v>71.099999999999994</v>
      </c>
      <c r="D35" s="38">
        <v>160.4</v>
      </c>
      <c r="E35" s="38">
        <v>252</v>
      </c>
      <c r="F35" s="38">
        <v>133.9</v>
      </c>
      <c r="G35" s="38">
        <v>132.80000000000001</v>
      </c>
      <c r="H35" s="38">
        <v>134.4</v>
      </c>
      <c r="I35" s="38">
        <v>407.7</v>
      </c>
      <c r="J35" s="38">
        <v>299.3</v>
      </c>
      <c r="K35" s="38">
        <v>177</v>
      </c>
      <c r="L35" s="38">
        <v>145.80000000000001</v>
      </c>
      <c r="M35" s="38">
        <v>175.9</v>
      </c>
      <c r="N35" s="38">
        <v>35.1</v>
      </c>
    </row>
    <row r="36" spans="1:14">
      <c r="A36" s="3">
        <v>2001</v>
      </c>
      <c r="B36" s="38">
        <v>1988</v>
      </c>
      <c r="C36" s="38">
        <v>85.9</v>
      </c>
      <c r="D36" s="38">
        <v>103.2</v>
      </c>
      <c r="E36" s="38">
        <v>220.3</v>
      </c>
      <c r="F36" s="38">
        <v>215.6</v>
      </c>
      <c r="G36" s="38">
        <v>89.2</v>
      </c>
      <c r="H36" s="38">
        <v>319.10000000000002</v>
      </c>
      <c r="I36" s="38">
        <v>198.8</v>
      </c>
      <c r="J36" s="38">
        <v>220.1</v>
      </c>
      <c r="K36" s="38">
        <v>216</v>
      </c>
      <c r="L36" s="38">
        <v>81.099999999999994</v>
      </c>
      <c r="M36" s="38">
        <v>104</v>
      </c>
      <c r="N36" s="38">
        <v>134.69999999999999</v>
      </c>
    </row>
    <row r="37" spans="1:14">
      <c r="A37" s="3">
        <v>2002</v>
      </c>
      <c r="B37" s="38">
        <v>2074.4</v>
      </c>
      <c r="C37" s="38">
        <v>18.8</v>
      </c>
      <c r="D37" s="38">
        <v>135.5</v>
      </c>
      <c r="E37" s="38">
        <v>125.5</v>
      </c>
      <c r="F37" s="38">
        <v>96.6</v>
      </c>
      <c r="G37" s="38">
        <v>189.6</v>
      </c>
      <c r="H37" s="38">
        <v>158.4</v>
      </c>
      <c r="I37" s="38">
        <v>241.2</v>
      </c>
      <c r="J37" s="38">
        <v>318.8</v>
      </c>
      <c r="K37" s="38">
        <v>183.3</v>
      </c>
      <c r="L37" s="38">
        <v>142.4</v>
      </c>
      <c r="M37" s="38">
        <v>343.3</v>
      </c>
      <c r="N37" s="38">
        <v>121</v>
      </c>
    </row>
    <row r="38" spans="1:14">
      <c r="A38" s="3">
        <v>2003</v>
      </c>
      <c r="B38" s="38">
        <v>1417.5</v>
      </c>
      <c r="C38" s="38">
        <v>148.19999999999999</v>
      </c>
      <c r="D38" s="38">
        <v>75.8</v>
      </c>
      <c r="E38" s="38">
        <v>40.700000000000003</v>
      </c>
      <c r="F38" s="38">
        <v>98.1</v>
      </c>
      <c r="G38" s="38">
        <v>180.9</v>
      </c>
      <c r="H38" s="38">
        <v>93.8</v>
      </c>
      <c r="I38" s="38">
        <v>202.1</v>
      </c>
      <c r="J38" s="38">
        <v>126.1</v>
      </c>
      <c r="K38" s="38">
        <v>66.099999999999994</v>
      </c>
      <c r="L38" s="38">
        <v>240.6</v>
      </c>
      <c r="M38" s="38">
        <v>55</v>
      </c>
      <c r="N38" s="38">
        <v>90.1</v>
      </c>
    </row>
    <row r="39" spans="1:14">
      <c r="A39" s="3">
        <v>2004</v>
      </c>
      <c r="B39" s="38">
        <v>1552.1</v>
      </c>
      <c r="C39" s="38">
        <v>219.4</v>
      </c>
      <c r="D39" s="38">
        <v>64.3</v>
      </c>
      <c r="E39" s="38">
        <v>101</v>
      </c>
      <c r="F39" s="38">
        <v>83.5</v>
      </c>
      <c r="G39" s="38">
        <v>116.6</v>
      </c>
      <c r="H39" s="38">
        <v>275.2</v>
      </c>
      <c r="I39" s="38">
        <v>125.3</v>
      </c>
      <c r="J39" s="38">
        <v>199</v>
      </c>
      <c r="K39" s="38">
        <v>117.2</v>
      </c>
      <c r="L39" s="38">
        <v>113.9</v>
      </c>
      <c r="M39" s="38">
        <v>66.2</v>
      </c>
      <c r="N39" s="38">
        <v>70.5</v>
      </c>
    </row>
    <row r="40" spans="1:14">
      <c r="A40" s="3">
        <v>2005</v>
      </c>
      <c r="B40" s="38">
        <v>1608.8</v>
      </c>
      <c r="C40" s="38">
        <v>111.7</v>
      </c>
      <c r="D40" s="38">
        <v>123.5</v>
      </c>
      <c r="E40" s="38">
        <v>76.7</v>
      </c>
      <c r="F40" s="38">
        <v>88.5</v>
      </c>
      <c r="G40" s="38">
        <v>190</v>
      </c>
      <c r="H40" s="38">
        <v>126.2</v>
      </c>
      <c r="I40" s="38">
        <v>206.1</v>
      </c>
      <c r="J40" s="38">
        <v>361</v>
      </c>
      <c r="K40" s="38">
        <v>72.5</v>
      </c>
      <c r="L40" s="38">
        <v>66.400000000000006</v>
      </c>
      <c r="M40" s="38">
        <v>49</v>
      </c>
      <c r="N40" s="38">
        <v>137.19999999999999</v>
      </c>
    </row>
    <row r="41" spans="1:14">
      <c r="A41" s="3">
        <v>2006</v>
      </c>
      <c r="B41" s="38">
        <v>1656.4</v>
      </c>
      <c r="C41" s="38">
        <v>56.9</v>
      </c>
      <c r="D41" s="38">
        <v>89.9</v>
      </c>
      <c r="E41" s="38">
        <v>158.4</v>
      </c>
      <c r="F41" s="38">
        <v>151.30000000000001</v>
      </c>
      <c r="G41" s="38">
        <v>219.2</v>
      </c>
      <c r="H41" s="38">
        <v>105.7</v>
      </c>
      <c r="I41" s="38">
        <v>121.1</v>
      </c>
      <c r="J41" s="38">
        <v>312.2</v>
      </c>
      <c r="K41" s="38">
        <v>177.2</v>
      </c>
      <c r="L41" s="38">
        <v>99</v>
      </c>
      <c r="M41" s="38">
        <v>72.900000000000006</v>
      </c>
      <c r="N41" s="38">
        <v>92.6</v>
      </c>
    </row>
    <row r="42" spans="1:14">
      <c r="A42" s="3">
        <v>2007</v>
      </c>
      <c r="B42" s="38">
        <v>1735.7</v>
      </c>
      <c r="C42" s="38">
        <v>123.4</v>
      </c>
      <c r="D42" s="38">
        <v>57.5</v>
      </c>
      <c r="E42" s="38">
        <v>131.19999999999999</v>
      </c>
      <c r="F42" s="38">
        <v>24.7</v>
      </c>
      <c r="G42" s="38">
        <v>149.4</v>
      </c>
      <c r="H42" s="38">
        <v>271</v>
      </c>
      <c r="I42" s="38">
        <v>266.7</v>
      </c>
      <c r="J42" s="38">
        <v>234.8</v>
      </c>
      <c r="K42" s="38">
        <v>179.5</v>
      </c>
      <c r="L42" s="38">
        <v>41.1</v>
      </c>
      <c r="M42" s="38">
        <v>126</v>
      </c>
      <c r="N42" s="38">
        <v>130.4</v>
      </c>
    </row>
    <row r="43" spans="1:14">
      <c r="A43" s="3">
        <v>2008</v>
      </c>
      <c r="B43" s="38">
        <v>1899.2</v>
      </c>
      <c r="C43" s="38">
        <v>92.4</v>
      </c>
      <c r="D43" s="38">
        <v>58.9</v>
      </c>
      <c r="E43" s="38">
        <v>188.6</v>
      </c>
      <c r="F43" s="38">
        <v>153.30000000000001</v>
      </c>
      <c r="G43" s="38">
        <v>69.599999999999994</v>
      </c>
      <c r="H43" s="38">
        <v>183.9</v>
      </c>
      <c r="I43" s="38">
        <v>415.5</v>
      </c>
      <c r="J43" s="38">
        <v>195.1</v>
      </c>
      <c r="K43" s="38">
        <v>178</v>
      </c>
      <c r="L43" s="38">
        <v>153.19999999999999</v>
      </c>
      <c r="M43" s="38">
        <v>100.6</v>
      </c>
      <c r="N43" s="38">
        <v>110.1</v>
      </c>
    </row>
    <row r="44" spans="1:14">
      <c r="A44" s="3">
        <v>2009</v>
      </c>
      <c r="B44" s="38">
        <v>1633.3</v>
      </c>
      <c r="C44" s="38">
        <v>61.6</v>
      </c>
      <c r="D44" s="38">
        <v>142.69999999999999</v>
      </c>
      <c r="E44" s="38">
        <v>151.30000000000001</v>
      </c>
      <c r="F44" s="38">
        <v>46</v>
      </c>
      <c r="G44" s="38">
        <v>85.9</v>
      </c>
      <c r="H44" s="38">
        <v>203.6</v>
      </c>
      <c r="I44" s="38">
        <v>269.5</v>
      </c>
      <c r="J44" s="38">
        <v>176.7</v>
      </c>
      <c r="K44" s="38">
        <v>106.6</v>
      </c>
      <c r="L44" s="38">
        <v>130.80000000000001</v>
      </c>
      <c r="M44" s="38">
        <v>145</v>
      </c>
      <c r="N44" s="38">
        <v>113.6</v>
      </c>
    </row>
    <row r="45" spans="1:14">
      <c r="A45" s="3">
        <v>2010</v>
      </c>
      <c r="B45" s="38">
        <v>1687.2</v>
      </c>
      <c r="C45" s="38">
        <v>51.3</v>
      </c>
      <c r="D45" s="38">
        <v>61.5</v>
      </c>
      <c r="E45" s="38">
        <v>88.3</v>
      </c>
      <c r="F45" s="38">
        <v>56.2</v>
      </c>
      <c r="G45" s="38">
        <v>174.3</v>
      </c>
      <c r="H45" s="38">
        <v>130.4</v>
      </c>
      <c r="I45" s="38">
        <v>272.3</v>
      </c>
      <c r="J45" s="38">
        <v>377.7</v>
      </c>
      <c r="K45" s="38">
        <v>146.6</v>
      </c>
      <c r="L45" s="38">
        <v>91</v>
      </c>
      <c r="M45" s="38">
        <v>137.5</v>
      </c>
      <c r="N45" s="38">
        <v>100.1</v>
      </c>
    </row>
    <row r="46" spans="1:14">
      <c r="A46" s="3">
        <v>2011</v>
      </c>
      <c r="B46" s="38">
        <v>1621.7</v>
      </c>
      <c r="C46" s="38">
        <v>65.599999999999994</v>
      </c>
      <c r="D46" s="38">
        <v>52</v>
      </c>
      <c r="E46" s="38">
        <v>59.6</v>
      </c>
      <c r="F46" s="38">
        <v>45.7</v>
      </c>
      <c r="G46" s="38">
        <v>166.5</v>
      </c>
      <c r="H46" s="38">
        <v>240.7</v>
      </c>
      <c r="I46" s="38">
        <v>240.2</v>
      </c>
      <c r="J46" s="38">
        <v>165.2</v>
      </c>
      <c r="K46" s="38">
        <v>133.6</v>
      </c>
      <c r="L46" s="38">
        <v>151.19999999999999</v>
      </c>
      <c r="M46" s="38">
        <v>0</v>
      </c>
      <c r="N46" s="38">
        <v>301.39999999999998</v>
      </c>
    </row>
    <row r="47" spans="1:14">
      <c r="A47" s="3">
        <v>2012</v>
      </c>
      <c r="B47" s="38">
        <v>1930.6</v>
      </c>
      <c r="C47" s="38">
        <v>226.6</v>
      </c>
      <c r="D47" s="38">
        <v>115.6</v>
      </c>
      <c r="E47" s="38">
        <v>86.5</v>
      </c>
      <c r="F47" s="38">
        <v>105.4</v>
      </c>
      <c r="G47" s="38">
        <v>112.8</v>
      </c>
      <c r="H47" s="38">
        <v>234.2</v>
      </c>
      <c r="I47" s="38">
        <v>172.1</v>
      </c>
      <c r="J47" s="38">
        <v>301.10000000000002</v>
      </c>
      <c r="K47" s="38">
        <v>205</v>
      </c>
      <c r="L47" s="38">
        <v>186.3</v>
      </c>
      <c r="M47" s="38">
        <v>62.8</v>
      </c>
      <c r="N47" s="38">
        <v>122.2</v>
      </c>
    </row>
    <row r="48" spans="1:14">
      <c r="A48" s="3">
        <v>2013</v>
      </c>
      <c r="B48" s="38">
        <v>1862.1</v>
      </c>
      <c r="C48" s="38">
        <v>90.8</v>
      </c>
      <c r="D48" s="38">
        <v>139.6</v>
      </c>
      <c r="E48" s="38">
        <v>278.8</v>
      </c>
      <c r="F48" s="38">
        <v>74.3</v>
      </c>
      <c r="G48" s="38">
        <v>224.9</v>
      </c>
      <c r="H48" s="38">
        <v>247</v>
      </c>
      <c r="I48" s="38">
        <v>129.80000000000001</v>
      </c>
      <c r="J48" s="38">
        <v>194.6</v>
      </c>
      <c r="K48" s="38">
        <v>183.4</v>
      </c>
      <c r="L48" s="38">
        <v>139.5</v>
      </c>
      <c r="M48" s="38">
        <v>92</v>
      </c>
      <c r="N48" s="38">
        <v>67.400000000000006</v>
      </c>
    </row>
    <row r="49" spans="1:14">
      <c r="A49" s="3">
        <v>2014</v>
      </c>
      <c r="B49" s="38">
        <v>1793.8</v>
      </c>
      <c r="C49" s="38">
        <v>97.5</v>
      </c>
      <c r="D49" s="38">
        <v>104.1</v>
      </c>
      <c r="E49" s="38">
        <v>90</v>
      </c>
      <c r="F49" s="38">
        <v>76.099999999999994</v>
      </c>
      <c r="G49" s="38">
        <v>153</v>
      </c>
      <c r="H49" s="38">
        <v>159</v>
      </c>
      <c r="I49" s="38">
        <v>344.3</v>
      </c>
      <c r="J49" s="38">
        <v>211</v>
      </c>
      <c r="K49" s="38">
        <v>150.30000000000001</v>
      </c>
      <c r="L49" s="38">
        <v>171</v>
      </c>
      <c r="M49" s="38">
        <v>96</v>
      </c>
      <c r="N49" s="38">
        <v>141.5</v>
      </c>
    </row>
    <row r="50" spans="1:14">
      <c r="A50" s="3">
        <v>2015</v>
      </c>
      <c r="B50" s="38">
        <v>1532</v>
      </c>
      <c r="C50" s="38">
        <v>131.4</v>
      </c>
      <c r="D50" s="38">
        <v>48.6</v>
      </c>
      <c r="E50" s="38">
        <v>144.19999999999999</v>
      </c>
      <c r="F50" s="38">
        <v>110</v>
      </c>
      <c r="G50" s="38">
        <v>240.4</v>
      </c>
      <c r="H50" s="38">
        <v>182</v>
      </c>
      <c r="I50" s="38">
        <v>82</v>
      </c>
      <c r="J50" s="38">
        <v>163.30000000000001</v>
      </c>
      <c r="K50" s="38">
        <v>197</v>
      </c>
      <c r="L50" s="38">
        <v>104.6</v>
      </c>
      <c r="M50" s="38">
        <v>97.7</v>
      </c>
      <c r="N50" s="38">
        <v>30.8</v>
      </c>
    </row>
    <row r="51" spans="1:14">
      <c r="A51" s="3">
        <v>2016</v>
      </c>
      <c r="B51" s="38">
        <v>1799.1000000000004</v>
      </c>
      <c r="C51" s="38">
        <v>175.9</v>
      </c>
      <c r="D51" s="38">
        <v>108.7</v>
      </c>
      <c r="E51" s="38">
        <v>59.3</v>
      </c>
      <c r="F51" s="38">
        <v>161.80000000000001</v>
      </c>
      <c r="G51" s="38">
        <v>259.3</v>
      </c>
      <c r="H51" s="38">
        <v>301.3</v>
      </c>
      <c r="I51" s="38">
        <v>196.4</v>
      </c>
      <c r="J51" s="38">
        <v>196.9</v>
      </c>
      <c r="K51" s="38">
        <v>153</v>
      </c>
      <c r="L51" s="38">
        <v>68.900000000000006</v>
      </c>
      <c r="M51" s="38">
        <v>109.4</v>
      </c>
      <c r="N51" s="38">
        <v>8.1999999999999993</v>
      </c>
    </row>
    <row r="52" spans="1:14">
      <c r="A52" s="3">
        <v>2017</v>
      </c>
      <c r="B52" s="38">
        <v>1842.2</v>
      </c>
      <c r="C52" s="38">
        <v>125.1</v>
      </c>
      <c r="D52" s="38">
        <v>80.7</v>
      </c>
      <c r="E52" s="38">
        <v>147.5</v>
      </c>
      <c r="F52" s="38">
        <v>130.4</v>
      </c>
      <c r="G52" s="38">
        <v>96.7</v>
      </c>
      <c r="H52" s="38">
        <v>165.3</v>
      </c>
      <c r="I52" s="38">
        <v>205.5</v>
      </c>
      <c r="J52" s="38">
        <v>240.9</v>
      </c>
      <c r="K52" s="38">
        <v>231.2</v>
      </c>
      <c r="L52" s="38">
        <v>112</v>
      </c>
      <c r="M52" s="38">
        <v>130.9</v>
      </c>
      <c r="N52" s="38">
        <v>176</v>
      </c>
    </row>
    <row r="53" spans="1:14">
      <c r="A53" s="3">
        <v>2018</v>
      </c>
      <c r="B53" s="38">
        <v>1298.9000000000001</v>
      </c>
      <c r="C53" s="38">
        <v>151.6</v>
      </c>
      <c r="D53" s="38">
        <v>54.4</v>
      </c>
      <c r="E53" s="38">
        <v>109.4</v>
      </c>
      <c r="F53" s="38">
        <v>40.6</v>
      </c>
      <c r="G53" s="38">
        <v>132.80000000000001</v>
      </c>
      <c r="H53" s="38">
        <v>97.6</v>
      </c>
      <c r="I53" s="38">
        <v>76.900000000000006</v>
      </c>
      <c r="J53" s="38">
        <v>186.4</v>
      </c>
      <c r="K53" s="38">
        <v>110.7</v>
      </c>
      <c r="L53" s="38">
        <v>121.9</v>
      </c>
      <c r="M53" s="38">
        <v>18.100000000000001</v>
      </c>
      <c r="N53" s="38">
        <v>198.5</v>
      </c>
    </row>
    <row r="54" spans="1:14">
      <c r="A54" s="3">
        <v>2019</v>
      </c>
      <c r="B54" s="38">
        <v>1707.8</v>
      </c>
      <c r="C54" s="38">
        <v>185.2</v>
      </c>
      <c r="D54" s="38">
        <v>61.2</v>
      </c>
      <c r="E54" s="38">
        <v>84.1</v>
      </c>
      <c r="F54" s="38">
        <v>105.1</v>
      </c>
      <c r="G54" s="38">
        <v>215</v>
      </c>
      <c r="H54" s="38">
        <v>109.2</v>
      </c>
      <c r="I54" s="38">
        <v>134.19999999999999</v>
      </c>
      <c r="J54" s="38">
        <v>287.8</v>
      </c>
      <c r="K54" s="38">
        <v>148.4</v>
      </c>
      <c r="L54" s="38">
        <v>171.1</v>
      </c>
      <c r="M54" s="38">
        <v>103</v>
      </c>
      <c r="N54" s="38">
        <v>103.5</v>
      </c>
    </row>
    <row r="55" spans="1:14">
      <c r="A55" s="3">
        <v>2020</v>
      </c>
      <c r="B55" s="38">
        <v>1577.4</v>
      </c>
      <c r="C55" s="38">
        <v>52.9</v>
      </c>
      <c r="D55" s="38">
        <v>124</v>
      </c>
      <c r="E55" s="38">
        <v>74.400000000000006</v>
      </c>
      <c r="F55" s="38">
        <v>55</v>
      </c>
      <c r="G55" s="38">
        <v>122</v>
      </c>
      <c r="H55" s="38">
        <v>261.39999999999998</v>
      </c>
      <c r="I55" s="38">
        <v>124.6</v>
      </c>
      <c r="J55" s="38">
        <v>325.39999999999998</v>
      </c>
      <c r="K55" s="38">
        <v>110.7</v>
      </c>
      <c r="L55" s="38">
        <v>174.8</v>
      </c>
      <c r="M55" s="38">
        <v>22.2</v>
      </c>
      <c r="N55" s="38">
        <v>130</v>
      </c>
    </row>
    <row r="56" spans="1:14">
      <c r="A56" s="3">
        <v>2021</v>
      </c>
      <c r="B56" s="38">
        <v>1626.9</v>
      </c>
      <c r="C56" s="38">
        <v>196.1</v>
      </c>
      <c r="D56" s="38">
        <v>48.2</v>
      </c>
      <c r="E56" s="38">
        <v>87.5</v>
      </c>
      <c r="F56" s="38">
        <v>52</v>
      </c>
      <c r="G56" s="38">
        <v>146.5</v>
      </c>
      <c r="H56" s="38">
        <v>162.5</v>
      </c>
      <c r="I56" s="38">
        <v>332.1</v>
      </c>
      <c r="J56" s="38">
        <v>223.1</v>
      </c>
      <c r="K56" s="38">
        <v>90.5</v>
      </c>
      <c r="L56" s="38">
        <v>45.8</v>
      </c>
      <c r="M56" s="38">
        <v>124.3</v>
      </c>
      <c r="N56" s="38">
        <v>118.3</v>
      </c>
    </row>
    <row r="57" spans="1:14">
      <c r="A57" s="3">
        <v>2022</v>
      </c>
      <c r="B57" s="38">
        <v>1300.5999999999999</v>
      </c>
      <c r="C57" s="38">
        <v>48.2</v>
      </c>
      <c r="D57" s="38">
        <v>104.8</v>
      </c>
      <c r="E57" s="38">
        <v>19.399999999999999</v>
      </c>
      <c r="F57" s="38">
        <v>85.7</v>
      </c>
      <c r="G57" s="38">
        <v>106</v>
      </c>
      <c r="H57" s="38">
        <v>196</v>
      </c>
      <c r="I57" s="38">
        <v>130.80000000000001</v>
      </c>
      <c r="J57" s="38">
        <v>167.7</v>
      </c>
      <c r="K57" s="38">
        <v>166.9</v>
      </c>
      <c r="L57" s="38">
        <v>115.9</v>
      </c>
      <c r="M57" s="38">
        <v>67.599999999999994</v>
      </c>
      <c r="N57" s="38">
        <v>91.6</v>
      </c>
    </row>
    <row r="58" spans="1:14">
      <c r="A58" s="3">
        <v>2023</v>
      </c>
      <c r="B58" s="38">
        <v>2016.6</v>
      </c>
      <c r="C58" s="38">
        <v>40.9</v>
      </c>
      <c r="D58" s="38">
        <v>60.7</v>
      </c>
      <c r="E58" s="38">
        <v>141</v>
      </c>
      <c r="F58" s="38">
        <v>191.1</v>
      </c>
      <c r="G58" s="38">
        <v>199.6</v>
      </c>
      <c r="H58" s="38">
        <v>80.2</v>
      </c>
      <c r="I58" s="38">
        <v>220</v>
      </c>
      <c r="J58" s="38">
        <v>368</v>
      </c>
      <c r="K58" s="38">
        <v>147.19999999999999</v>
      </c>
      <c r="L58" s="38">
        <v>166.1</v>
      </c>
      <c r="M58" s="38">
        <v>208.8</v>
      </c>
      <c r="N58" s="38">
        <v>193</v>
      </c>
    </row>
    <row r="59" spans="1:14">
      <c r="A59" s="3">
        <v>2024</v>
      </c>
      <c r="B59" s="38">
        <v>1788.1</v>
      </c>
      <c r="C59" s="38">
        <v>97.1</v>
      </c>
      <c r="D59" s="38">
        <v>64.900000000000006</v>
      </c>
      <c r="E59" s="38">
        <v>176.4</v>
      </c>
      <c r="F59" s="38">
        <v>107.6</v>
      </c>
      <c r="G59" s="38">
        <v>238.8</v>
      </c>
      <c r="H59" s="38">
        <v>299.2</v>
      </c>
      <c r="I59" s="38">
        <v>124.3</v>
      </c>
      <c r="J59" s="38">
        <v>164.3</v>
      </c>
      <c r="K59" s="38">
        <v>244.9</v>
      </c>
      <c r="L59" s="38">
        <v>105.1</v>
      </c>
      <c r="M59" s="38">
        <v>74.099999999999994</v>
      </c>
      <c r="N59" s="38">
        <v>91.4</v>
      </c>
    </row>
    <row r="61" spans="1:14">
      <c r="A61" s="12" t="s">
        <v>492</v>
      </c>
    </row>
    <row r="63" spans="1:14">
      <c r="A63" s="13" t="s">
        <v>493</v>
      </c>
      <c r="B63" s="9"/>
      <c r="H63" s="9"/>
    </row>
    <row r="64" spans="1:14" ht="12.75" customHeight="1">
      <c r="A64" s="3" t="s">
        <v>327</v>
      </c>
    </row>
    <row r="65" spans="1:12" ht="12.75" customHeight="1"/>
    <row r="66" spans="1:12" ht="12.75" customHeight="1">
      <c r="A66" s="16" t="s">
        <v>110</v>
      </c>
    </row>
    <row r="67" spans="1:12">
      <c r="A67" s="64" t="s">
        <v>614</v>
      </c>
      <c r="B67"/>
      <c r="C67"/>
      <c r="D67"/>
      <c r="E67"/>
      <c r="F67"/>
      <c r="G67"/>
      <c r="H67"/>
      <c r="I67"/>
      <c r="J67"/>
      <c r="K67"/>
      <c r="L67"/>
    </row>
    <row r="68" spans="1:12">
      <c r="A68" s="64" t="s">
        <v>624</v>
      </c>
      <c r="B68"/>
      <c r="C68"/>
      <c r="D68"/>
      <c r="E68"/>
      <c r="F68"/>
      <c r="G68"/>
      <c r="H68"/>
      <c r="I68"/>
      <c r="J68"/>
      <c r="K68"/>
      <c r="L68"/>
    </row>
    <row r="71" spans="1:12">
      <c r="K71" s="3" t="s">
        <v>326</v>
      </c>
    </row>
  </sheetData>
  <phoneticPr fontId="4" type="noConversion"/>
  <hyperlinks>
    <hyperlink ref="A4" location="Inhalt!A1" display="&lt;&lt;&lt; Inhalt" xr:uid="{D8E49423-53CA-4A2A-81CC-D28103047876}"/>
    <hyperlink ref="A61" location="Metadaten!A1" display="Metadaten &lt;&lt;&lt;" xr:uid="{65E0DE58-341E-44E5-996C-758C29F14BA7}"/>
  </hyperlinks>
  <pageMargins left="0.78740157499999996" right="0.78740157499999996" top="0.984251969" bottom="0.984251969" header="0.4921259845" footer="0.4921259845"/>
  <pageSetup paperSize="9" scale="87"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M78"/>
  <sheetViews>
    <sheetView workbookViewId="0">
      <pane ySplit="12" topLeftCell="A13" activePane="bottomLeft" state="frozen"/>
      <selection sqref="A1:XFD1048576"/>
      <selection pane="bottomLeft" activeCell="A4" sqref="A4"/>
    </sheetView>
  </sheetViews>
  <sheetFormatPr baseColWidth="10" defaultColWidth="11.42578125" defaultRowHeight="12.75"/>
  <cols>
    <col min="1" max="1" width="5.140625" style="3" customWidth="1"/>
    <col min="2" max="2" width="10.7109375" style="3" bestFit="1" customWidth="1"/>
    <col min="3" max="3" width="8.7109375" style="3" customWidth="1"/>
    <col min="4" max="4" width="9.140625" style="3" bestFit="1" customWidth="1"/>
    <col min="5" max="5" width="9.28515625" style="3" customWidth="1"/>
    <col min="6" max="6" width="19.7109375" style="3" bestFit="1" customWidth="1"/>
    <col min="7" max="7" width="7.42578125" style="3" bestFit="1" customWidth="1"/>
    <col min="8" max="8" width="20" style="3" bestFit="1" customWidth="1"/>
    <col min="9" max="9" width="13.140625" style="3" bestFit="1" customWidth="1"/>
    <col min="10" max="10" width="14.140625" style="3" bestFit="1" customWidth="1"/>
    <col min="11" max="11" width="19.42578125" style="3" bestFit="1" customWidth="1"/>
    <col min="12" max="12" width="27.7109375" style="3" bestFit="1" customWidth="1"/>
    <col min="13" max="13" width="25.5703125" style="3" bestFit="1" customWidth="1"/>
    <col min="14" max="16384" width="11.42578125" style="3"/>
  </cols>
  <sheetData>
    <row r="1" spans="1:13" ht="15.75">
      <c r="A1" s="1" t="s">
        <v>230</v>
      </c>
    </row>
    <row r="2" spans="1:13">
      <c r="A2" s="3" t="s">
        <v>628</v>
      </c>
    </row>
    <row r="4" spans="1:13">
      <c r="A4" s="14" t="s">
        <v>481</v>
      </c>
    </row>
    <row r="5" spans="1:13">
      <c r="A5" s="7"/>
    </row>
    <row r="6" spans="1:13">
      <c r="A6" s="11" t="s">
        <v>542</v>
      </c>
    </row>
    <row r="8" spans="1:13" s="5" customFormat="1">
      <c r="B8" s="5" t="s">
        <v>420</v>
      </c>
    </row>
    <row r="9" spans="1:13" s="5" customFormat="1">
      <c r="B9" s="5" t="s">
        <v>282</v>
      </c>
      <c r="C9" s="5" t="s">
        <v>278</v>
      </c>
      <c r="I9" s="5" t="s">
        <v>281</v>
      </c>
      <c r="J9" s="5" t="s">
        <v>280</v>
      </c>
      <c r="K9" s="62" t="s">
        <v>590</v>
      </c>
      <c r="L9" s="5" t="s">
        <v>332</v>
      </c>
      <c r="M9" s="5" t="s">
        <v>584</v>
      </c>
    </row>
    <row r="10" spans="1:13" s="5" customFormat="1">
      <c r="C10" s="5" t="s">
        <v>111</v>
      </c>
      <c r="D10" s="5" t="s">
        <v>283</v>
      </c>
      <c r="E10" s="5" t="s">
        <v>284</v>
      </c>
      <c r="H10" s="5" t="s">
        <v>331</v>
      </c>
    </row>
    <row r="11" spans="1:13" s="5" customFormat="1">
      <c r="D11" s="5" t="s">
        <v>285</v>
      </c>
      <c r="E11" s="5" t="s">
        <v>286</v>
      </c>
      <c r="F11" s="5" t="s">
        <v>287</v>
      </c>
    </row>
    <row r="12" spans="1:13" s="5" customFormat="1">
      <c r="A12" s="5" t="s">
        <v>141</v>
      </c>
      <c r="F12" s="5" t="s">
        <v>288</v>
      </c>
      <c r="G12" s="5" t="s">
        <v>289</v>
      </c>
    </row>
    <row r="13" spans="1:13">
      <c r="A13" s="3">
        <v>1972</v>
      </c>
      <c r="B13" s="38">
        <v>6380.0149999999994</v>
      </c>
      <c r="C13" s="38">
        <v>4901.21</v>
      </c>
      <c r="D13" s="38">
        <v>4901.21</v>
      </c>
      <c r="E13" s="38" t="s">
        <v>150</v>
      </c>
      <c r="F13" s="38" t="s">
        <v>150</v>
      </c>
      <c r="G13" s="38" t="s">
        <v>150</v>
      </c>
      <c r="H13" s="38" t="s">
        <v>150</v>
      </c>
      <c r="I13" s="38">
        <v>1307.886</v>
      </c>
      <c r="J13" s="38">
        <v>170.91900000000001</v>
      </c>
      <c r="K13" s="38" t="s">
        <v>150</v>
      </c>
      <c r="L13" s="38" t="s">
        <v>150</v>
      </c>
      <c r="M13" s="38" t="s">
        <v>150</v>
      </c>
    </row>
    <row r="14" spans="1:13">
      <c r="A14" s="3">
        <v>1973</v>
      </c>
      <c r="B14" s="38">
        <v>7310.2420000000002</v>
      </c>
      <c r="C14" s="38">
        <v>5462.165</v>
      </c>
      <c r="D14" s="38">
        <v>5462.165</v>
      </c>
      <c r="E14" s="38" t="s">
        <v>150</v>
      </c>
      <c r="F14" s="38" t="s">
        <v>150</v>
      </c>
      <c r="G14" s="38" t="s">
        <v>150</v>
      </c>
      <c r="H14" s="38" t="s">
        <v>150</v>
      </c>
      <c r="I14" s="38">
        <v>1651.2940000000001</v>
      </c>
      <c r="J14" s="38">
        <v>196.78299999999999</v>
      </c>
      <c r="K14" s="38" t="s">
        <v>150</v>
      </c>
      <c r="L14" s="38" t="s">
        <v>150</v>
      </c>
      <c r="M14" s="38" t="s">
        <v>150</v>
      </c>
    </row>
    <row r="15" spans="1:13">
      <c r="A15" s="3">
        <v>1974</v>
      </c>
      <c r="B15" s="38">
        <v>7417.3019999999997</v>
      </c>
      <c r="C15" s="38">
        <v>5865.4690000000001</v>
      </c>
      <c r="D15" s="38">
        <v>5865.4690000000001</v>
      </c>
      <c r="E15" s="38" t="s">
        <v>150</v>
      </c>
      <c r="F15" s="38" t="s">
        <v>150</v>
      </c>
      <c r="G15" s="38" t="s">
        <v>150</v>
      </c>
      <c r="H15" s="38" t="s">
        <v>150</v>
      </c>
      <c r="I15" s="38">
        <v>1419.174</v>
      </c>
      <c r="J15" s="38">
        <v>132.65899999999999</v>
      </c>
      <c r="K15" s="38" t="s">
        <v>150</v>
      </c>
      <c r="L15" s="38" t="s">
        <v>150</v>
      </c>
      <c r="M15" s="38" t="s">
        <v>150</v>
      </c>
    </row>
    <row r="16" spans="1:13">
      <c r="A16" s="3">
        <v>1975</v>
      </c>
      <c r="B16" s="38">
        <v>7136.5</v>
      </c>
      <c r="C16" s="38">
        <v>5783.56</v>
      </c>
      <c r="D16" s="38">
        <v>5783.56</v>
      </c>
      <c r="E16" s="38" t="s">
        <v>150</v>
      </c>
      <c r="F16" s="38" t="s">
        <v>150</v>
      </c>
      <c r="G16" s="38" t="s">
        <v>150</v>
      </c>
      <c r="H16" s="38" t="s">
        <v>150</v>
      </c>
      <c r="I16" s="38">
        <v>1289.52</v>
      </c>
      <c r="J16" s="38">
        <v>63.42</v>
      </c>
      <c r="K16" s="38" t="s">
        <v>150</v>
      </c>
      <c r="L16" s="38" t="s">
        <v>150</v>
      </c>
      <c r="M16" s="38" t="s">
        <v>150</v>
      </c>
    </row>
    <row r="17" spans="1:13">
      <c r="A17" s="3">
        <v>1976</v>
      </c>
      <c r="B17" s="38">
        <v>7302.7740000000003</v>
      </c>
      <c r="C17" s="38">
        <v>6109.2</v>
      </c>
      <c r="D17" s="38">
        <v>6109.2</v>
      </c>
      <c r="E17" s="38" t="s">
        <v>150</v>
      </c>
      <c r="F17" s="38" t="s">
        <v>150</v>
      </c>
      <c r="G17" s="38" t="s">
        <v>150</v>
      </c>
      <c r="H17" s="38" t="s">
        <v>150</v>
      </c>
      <c r="I17" s="38">
        <v>1136.22</v>
      </c>
      <c r="J17" s="38">
        <v>57.353999999999999</v>
      </c>
      <c r="K17" s="38" t="s">
        <v>150</v>
      </c>
      <c r="L17" s="38" t="s">
        <v>150</v>
      </c>
      <c r="M17" s="38" t="s">
        <v>150</v>
      </c>
    </row>
    <row r="18" spans="1:13">
      <c r="A18" s="3">
        <v>1977</v>
      </c>
      <c r="B18" s="38">
        <v>7566.83</v>
      </c>
      <c r="C18" s="38">
        <v>6193.55</v>
      </c>
      <c r="D18" s="38">
        <v>6193.55</v>
      </c>
      <c r="E18" s="38" t="s">
        <v>150</v>
      </c>
      <c r="F18" s="38" t="s">
        <v>150</v>
      </c>
      <c r="G18" s="38" t="s">
        <v>150</v>
      </c>
      <c r="H18" s="38" t="s">
        <v>150</v>
      </c>
      <c r="I18" s="38">
        <v>1322.4549999999999</v>
      </c>
      <c r="J18" s="38">
        <v>50.825000000000003</v>
      </c>
      <c r="K18" s="38" t="s">
        <v>150</v>
      </c>
      <c r="L18" s="38" t="s">
        <v>150</v>
      </c>
      <c r="M18" s="38" t="s">
        <v>150</v>
      </c>
    </row>
    <row r="19" spans="1:13">
      <c r="A19" s="3">
        <v>1978</v>
      </c>
      <c r="B19" s="38">
        <v>8774.9470000000019</v>
      </c>
      <c r="C19" s="38">
        <v>6849.39</v>
      </c>
      <c r="D19" s="38">
        <v>6849.39</v>
      </c>
      <c r="E19" s="38" t="s">
        <v>150</v>
      </c>
      <c r="F19" s="38" t="s">
        <v>150</v>
      </c>
      <c r="G19" s="38" t="s">
        <v>150</v>
      </c>
      <c r="H19" s="38" t="s">
        <v>150</v>
      </c>
      <c r="I19" s="38">
        <v>1834.42</v>
      </c>
      <c r="J19" s="38">
        <v>91.137</v>
      </c>
      <c r="K19" s="38" t="s">
        <v>150</v>
      </c>
      <c r="L19" s="38" t="s">
        <v>150</v>
      </c>
      <c r="M19" s="38" t="s">
        <v>150</v>
      </c>
    </row>
    <row r="20" spans="1:13">
      <c r="A20" s="3">
        <v>1979</v>
      </c>
      <c r="B20" s="38">
        <v>10018.905000000001</v>
      </c>
      <c r="C20" s="38">
        <v>7844.82</v>
      </c>
      <c r="D20" s="38">
        <v>7844.82</v>
      </c>
      <c r="E20" s="38" t="s">
        <v>150</v>
      </c>
      <c r="F20" s="38" t="s">
        <v>150</v>
      </c>
      <c r="G20" s="38" t="s">
        <v>150</v>
      </c>
      <c r="H20" s="38" t="s">
        <v>150</v>
      </c>
      <c r="I20" s="38">
        <v>2074.2600000000002</v>
      </c>
      <c r="J20" s="38">
        <v>99.825000000000003</v>
      </c>
      <c r="K20" s="38" t="s">
        <v>150</v>
      </c>
      <c r="L20" s="38" t="s">
        <v>150</v>
      </c>
      <c r="M20" s="38" t="s">
        <v>150</v>
      </c>
    </row>
    <row r="21" spans="1:13">
      <c r="A21" s="3">
        <v>1980</v>
      </c>
      <c r="B21" s="38">
        <v>10339.674000000001</v>
      </c>
      <c r="C21" s="38">
        <v>8439.33</v>
      </c>
      <c r="D21" s="38">
        <v>8439.33</v>
      </c>
      <c r="E21" s="38" t="s">
        <v>150</v>
      </c>
      <c r="F21" s="38" t="s">
        <v>150</v>
      </c>
      <c r="G21" s="38" t="s">
        <v>150</v>
      </c>
      <c r="H21" s="38" t="s">
        <v>150</v>
      </c>
      <c r="I21" s="38">
        <v>1786.67</v>
      </c>
      <c r="J21" s="38">
        <v>113.67400000000001</v>
      </c>
      <c r="K21" s="38" t="s">
        <v>150</v>
      </c>
      <c r="L21" s="38" t="s">
        <v>150</v>
      </c>
      <c r="M21" s="38" t="s">
        <v>150</v>
      </c>
    </row>
    <row r="22" spans="1:13">
      <c r="A22" s="3">
        <v>1981</v>
      </c>
      <c r="B22" s="38">
        <v>10801.532999999999</v>
      </c>
      <c r="C22" s="38">
        <v>8831.4599999999991</v>
      </c>
      <c r="D22" s="38">
        <v>8831.4599999999991</v>
      </c>
      <c r="E22" s="38" t="s">
        <v>150</v>
      </c>
      <c r="F22" s="38" t="s">
        <v>150</v>
      </c>
      <c r="G22" s="38" t="s">
        <v>150</v>
      </c>
      <c r="H22" s="38" t="s">
        <v>150</v>
      </c>
      <c r="I22" s="38">
        <v>1864</v>
      </c>
      <c r="J22" s="38">
        <v>106.07299999999999</v>
      </c>
      <c r="K22" s="38" t="s">
        <v>150</v>
      </c>
      <c r="L22" s="38" t="s">
        <v>150</v>
      </c>
      <c r="M22" s="38" t="s">
        <v>150</v>
      </c>
    </row>
    <row r="23" spans="1:13">
      <c r="A23" s="3">
        <v>1982</v>
      </c>
      <c r="B23" s="38">
        <v>10992.014999999999</v>
      </c>
      <c r="C23" s="38">
        <v>9072.07</v>
      </c>
      <c r="D23" s="38">
        <v>9072.07</v>
      </c>
      <c r="E23" s="38" t="s">
        <v>150</v>
      </c>
      <c r="F23" s="38" t="s">
        <v>150</v>
      </c>
      <c r="G23" s="38" t="s">
        <v>150</v>
      </c>
      <c r="H23" s="38" t="s">
        <v>150</v>
      </c>
      <c r="I23" s="38">
        <v>1828.18</v>
      </c>
      <c r="J23" s="38">
        <v>91.765000000000001</v>
      </c>
      <c r="K23" s="38" t="s">
        <v>150</v>
      </c>
      <c r="L23" s="38" t="s">
        <v>150</v>
      </c>
      <c r="M23" s="38" t="s">
        <v>150</v>
      </c>
    </row>
    <row r="24" spans="1:13">
      <c r="A24" s="3">
        <v>1983</v>
      </c>
      <c r="B24" s="38">
        <v>11005.831</v>
      </c>
      <c r="C24" s="38">
        <v>9127.0920000000006</v>
      </c>
      <c r="D24" s="38">
        <v>9127.0920000000006</v>
      </c>
      <c r="E24" s="38" t="s">
        <v>150</v>
      </c>
      <c r="F24" s="38" t="s">
        <v>150</v>
      </c>
      <c r="G24" s="38" t="s">
        <v>150</v>
      </c>
      <c r="H24" s="38" t="s">
        <v>150</v>
      </c>
      <c r="I24" s="38">
        <v>1768.58</v>
      </c>
      <c r="J24" s="38">
        <v>110.15900000000001</v>
      </c>
      <c r="K24" s="38" t="s">
        <v>150</v>
      </c>
      <c r="L24" s="38" t="s">
        <v>150</v>
      </c>
      <c r="M24" s="38" t="s">
        <v>150</v>
      </c>
    </row>
    <row r="25" spans="1:13">
      <c r="A25" s="3">
        <v>1984</v>
      </c>
      <c r="B25" s="38">
        <v>11127.195</v>
      </c>
      <c r="C25" s="38">
        <v>9336.0300000000007</v>
      </c>
      <c r="D25" s="38">
        <v>9336.0300000000007</v>
      </c>
      <c r="E25" s="38" t="s">
        <v>150</v>
      </c>
      <c r="F25" s="38" t="s">
        <v>150</v>
      </c>
      <c r="G25" s="38" t="s">
        <v>150</v>
      </c>
      <c r="H25" s="38" t="s">
        <v>150</v>
      </c>
      <c r="I25" s="38">
        <v>1682.83</v>
      </c>
      <c r="J25" s="38">
        <v>108.33499999999999</v>
      </c>
      <c r="K25" s="38" t="s">
        <v>150</v>
      </c>
      <c r="L25" s="38" t="s">
        <v>150</v>
      </c>
      <c r="M25" s="38" t="s">
        <v>150</v>
      </c>
    </row>
    <row r="26" spans="1:13">
      <c r="A26" s="3">
        <v>1985</v>
      </c>
      <c r="B26" s="38">
        <v>356727.62800000003</v>
      </c>
      <c r="C26" s="38">
        <v>11242.62</v>
      </c>
      <c r="D26" s="38">
        <v>9566.08</v>
      </c>
      <c r="E26" s="38">
        <v>953.84</v>
      </c>
      <c r="F26" s="38" t="s">
        <v>150</v>
      </c>
      <c r="G26" s="38">
        <v>722.7</v>
      </c>
      <c r="H26" s="38" t="s">
        <v>150</v>
      </c>
      <c r="I26" s="38">
        <v>2024.0350000000001</v>
      </c>
      <c r="J26" s="38">
        <v>92.972999999999999</v>
      </c>
      <c r="K26" s="38">
        <v>343368</v>
      </c>
      <c r="L26" s="38" t="s">
        <v>150</v>
      </c>
      <c r="M26" s="38" t="s">
        <v>150</v>
      </c>
    </row>
    <row r="27" spans="1:13">
      <c r="A27" s="3">
        <v>1986</v>
      </c>
      <c r="B27" s="38">
        <v>380101.9</v>
      </c>
      <c r="C27" s="38">
        <v>13481.32</v>
      </c>
      <c r="D27" s="38">
        <v>9887.83</v>
      </c>
      <c r="E27" s="38">
        <v>1455.74</v>
      </c>
      <c r="F27" s="38">
        <v>67</v>
      </c>
      <c r="G27" s="38">
        <v>2070.75</v>
      </c>
      <c r="H27" s="38" t="s">
        <v>150</v>
      </c>
      <c r="I27" s="38">
        <v>2096.44</v>
      </c>
      <c r="J27" s="38">
        <v>78.14</v>
      </c>
      <c r="K27" s="38">
        <v>364446</v>
      </c>
      <c r="L27" s="38" t="s">
        <v>150</v>
      </c>
      <c r="M27" s="38" t="s">
        <v>150</v>
      </c>
    </row>
    <row r="28" spans="1:13">
      <c r="A28" s="3">
        <v>1987</v>
      </c>
      <c r="B28" s="38">
        <v>387333.54</v>
      </c>
      <c r="C28" s="38">
        <v>14522.419999999998</v>
      </c>
      <c r="D28" s="38">
        <v>10061.959999999999</v>
      </c>
      <c r="E28" s="38">
        <v>1799.96</v>
      </c>
      <c r="F28" s="38">
        <v>117</v>
      </c>
      <c r="G28" s="38">
        <v>2537.6999999999998</v>
      </c>
      <c r="H28" s="38">
        <v>5.8</v>
      </c>
      <c r="I28" s="38">
        <v>2313.06</v>
      </c>
      <c r="J28" s="38">
        <v>98.56</v>
      </c>
      <c r="K28" s="38">
        <v>363546</v>
      </c>
      <c r="L28" s="38">
        <v>6853.5</v>
      </c>
      <c r="M28" s="38" t="s">
        <v>150</v>
      </c>
    </row>
    <row r="29" spans="1:13">
      <c r="A29" s="3">
        <v>1988</v>
      </c>
      <c r="B29" s="38">
        <v>358275.69</v>
      </c>
      <c r="C29" s="38">
        <v>16812.170000000002</v>
      </c>
      <c r="D29" s="38">
        <v>10227.780000000001</v>
      </c>
      <c r="E29" s="38">
        <v>2475.4899999999998</v>
      </c>
      <c r="F29" s="38">
        <v>1402</v>
      </c>
      <c r="G29" s="38">
        <v>2699.4</v>
      </c>
      <c r="H29" s="38">
        <v>7.5</v>
      </c>
      <c r="I29" s="38">
        <v>2837.86</v>
      </c>
      <c r="J29" s="38">
        <v>96.76</v>
      </c>
      <c r="K29" s="38">
        <v>332739</v>
      </c>
      <c r="L29" s="38">
        <v>5789.9</v>
      </c>
      <c r="M29" s="38" t="s">
        <v>150</v>
      </c>
    </row>
    <row r="30" spans="1:13">
      <c r="A30" s="3">
        <v>1989</v>
      </c>
      <c r="B30" s="38">
        <v>392850.97</v>
      </c>
      <c r="C30" s="38">
        <v>25356.16</v>
      </c>
      <c r="D30" s="38">
        <v>10436.209999999999</v>
      </c>
      <c r="E30" s="38">
        <v>10329.549999999999</v>
      </c>
      <c r="F30" s="38">
        <v>1346</v>
      </c>
      <c r="G30" s="38">
        <v>3234</v>
      </c>
      <c r="H30" s="38">
        <v>10.4</v>
      </c>
      <c r="I30" s="38">
        <v>3275.4</v>
      </c>
      <c r="J30" s="38">
        <v>83.31</v>
      </c>
      <c r="K30" s="38">
        <v>358164</v>
      </c>
      <c r="L30" s="38">
        <v>5972.1</v>
      </c>
      <c r="M30" s="38" t="s">
        <v>150</v>
      </c>
    </row>
    <row r="31" spans="1:13">
      <c r="A31" s="3">
        <v>1990</v>
      </c>
      <c r="B31" s="38">
        <v>422742.63099999999</v>
      </c>
      <c r="C31" s="38">
        <v>27549.800999999999</v>
      </c>
      <c r="D31" s="38">
        <v>10643.6</v>
      </c>
      <c r="E31" s="38">
        <v>11762.461000000001</v>
      </c>
      <c r="F31" s="38">
        <v>1564</v>
      </c>
      <c r="G31" s="38">
        <v>3566.64</v>
      </c>
      <c r="H31" s="38">
        <v>13.1</v>
      </c>
      <c r="I31" s="38">
        <v>3687.6</v>
      </c>
      <c r="J31" s="38">
        <v>94.73</v>
      </c>
      <c r="K31" s="38">
        <v>382806</v>
      </c>
      <c r="L31" s="38">
        <v>7782.5</v>
      </c>
      <c r="M31" s="38">
        <v>822</v>
      </c>
    </row>
    <row r="32" spans="1:13">
      <c r="A32" s="3">
        <v>1991</v>
      </c>
      <c r="B32" s="38">
        <v>486666.18</v>
      </c>
      <c r="C32" s="38">
        <v>28308.16</v>
      </c>
      <c r="D32" s="38">
        <v>10438.959999999999</v>
      </c>
      <c r="E32" s="38">
        <v>12154.76</v>
      </c>
      <c r="F32" s="38">
        <v>2629</v>
      </c>
      <c r="G32" s="38">
        <v>3078.24</v>
      </c>
      <c r="H32" s="38">
        <v>7.2</v>
      </c>
      <c r="I32" s="38">
        <v>4511.5200000000004</v>
      </c>
      <c r="J32" s="38">
        <v>95.2</v>
      </c>
      <c r="K32" s="38">
        <v>444852</v>
      </c>
      <c r="L32" s="38">
        <v>7721.2999999999993</v>
      </c>
      <c r="M32" s="38">
        <v>1178</v>
      </c>
    </row>
    <row r="33" spans="1:13">
      <c r="A33" s="3">
        <v>1992</v>
      </c>
      <c r="B33" s="38">
        <v>317404.18</v>
      </c>
      <c r="C33" s="38">
        <v>28695.13</v>
      </c>
      <c r="D33" s="38">
        <v>10934.84</v>
      </c>
      <c r="E33" s="38">
        <v>11907.49</v>
      </c>
      <c r="F33" s="38">
        <v>2552</v>
      </c>
      <c r="G33" s="38">
        <v>3286.8</v>
      </c>
      <c r="H33" s="38">
        <v>14</v>
      </c>
      <c r="I33" s="38">
        <v>4129.87</v>
      </c>
      <c r="J33" s="38">
        <v>87.68</v>
      </c>
      <c r="K33" s="38">
        <v>277560</v>
      </c>
      <c r="L33" s="38">
        <v>5941.5</v>
      </c>
      <c r="M33" s="38">
        <v>990</v>
      </c>
    </row>
    <row r="34" spans="1:13">
      <c r="A34" s="3">
        <v>1993</v>
      </c>
      <c r="B34" s="38">
        <v>361061.147</v>
      </c>
      <c r="C34" s="38">
        <v>27232.28</v>
      </c>
      <c r="D34" s="38">
        <v>10163.549999999999</v>
      </c>
      <c r="E34" s="38">
        <v>11493.14</v>
      </c>
      <c r="F34" s="38">
        <v>2247</v>
      </c>
      <c r="G34" s="38">
        <v>3310.89</v>
      </c>
      <c r="H34" s="38">
        <v>17.7</v>
      </c>
      <c r="I34" s="38">
        <v>4723.93</v>
      </c>
      <c r="J34" s="38">
        <v>67.61</v>
      </c>
      <c r="K34" s="38">
        <v>321804</v>
      </c>
      <c r="L34" s="38">
        <v>6133.3270000000002</v>
      </c>
      <c r="M34" s="38">
        <v>1100</v>
      </c>
    </row>
    <row r="35" spans="1:13">
      <c r="A35" s="3">
        <v>1994</v>
      </c>
      <c r="B35" s="38">
        <v>339825.73800000001</v>
      </c>
      <c r="C35" s="38">
        <v>22905.809999999998</v>
      </c>
      <c r="D35" s="38">
        <v>6286.54</v>
      </c>
      <c r="E35" s="38">
        <v>10790.62</v>
      </c>
      <c r="F35" s="38">
        <v>1668</v>
      </c>
      <c r="G35" s="38">
        <v>4143.1499999999996</v>
      </c>
      <c r="H35" s="38">
        <v>17.5</v>
      </c>
      <c r="I35" s="38">
        <v>3579.85</v>
      </c>
      <c r="J35" s="38">
        <v>70.73</v>
      </c>
      <c r="K35" s="38">
        <v>306432</v>
      </c>
      <c r="L35" s="38">
        <v>5818.348</v>
      </c>
      <c r="M35" s="38">
        <v>1019</v>
      </c>
    </row>
    <row r="36" spans="1:13">
      <c r="A36" s="3">
        <v>1995</v>
      </c>
      <c r="B36" s="38">
        <v>316819.63300000003</v>
      </c>
      <c r="C36" s="38">
        <v>24414.23</v>
      </c>
      <c r="D36" s="38">
        <v>6728.45</v>
      </c>
      <c r="E36" s="38">
        <v>12303.28</v>
      </c>
      <c r="F36" s="38">
        <v>1634.05</v>
      </c>
      <c r="G36" s="38">
        <v>3733.95</v>
      </c>
      <c r="H36" s="38">
        <v>14.5</v>
      </c>
      <c r="I36" s="38">
        <v>1714.4</v>
      </c>
      <c r="J36" s="38">
        <v>51.96</v>
      </c>
      <c r="K36" s="38">
        <v>281538</v>
      </c>
      <c r="L36" s="38">
        <v>8254.0429999999997</v>
      </c>
      <c r="M36" s="38">
        <v>847</v>
      </c>
    </row>
    <row r="37" spans="1:13">
      <c r="A37" s="3">
        <v>1996</v>
      </c>
      <c r="B37" s="38">
        <v>386013.00675</v>
      </c>
      <c r="C37" s="38">
        <v>24939.521750000004</v>
      </c>
      <c r="D37" s="38">
        <v>6803.76</v>
      </c>
      <c r="E37" s="38">
        <v>11907.231750000001</v>
      </c>
      <c r="F37" s="38">
        <v>1528.4</v>
      </c>
      <c r="G37" s="38">
        <v>4686.33</v>
      </c>
      <c r="H37" s="38">
        <v>13.8</v>
      </c>
      <c r="I37" s="38">
        <v>1514.1</v>
      </c>
      <c r="J37" s="38">
        <v>56.77</v>
      </c>
      <c r="K37" s="38">
        <v>353292.3</v>
      </c>
      <c r="L37" s="38">
        <v>5148.3150000000005</v>
      </c>
      <c r="M37" s="38">
        <v>1062</v>
      </c>
    </row>
    <row r="38" spans="1:13">
      <c r="A38" s="3">
        <v>1997</v>
      </c>
      <c r="B38" s="38">
        <v>396646.81600000005</v>
      </c>
      <c r="C38" s="38">
        <v>25545.457999999999</v>
      </c>
      <c r="D38" s="38">
        <v>7018.21</v>
      </c>
      <c r="E38" s="38">
        <v>12631.827999999998</v>
      </c>
      <c r="F38" s="38">
        <v>1565.78</v>
      </c>
      <c r="G38" s="38">
        <v>4315.74</v>
      </c>
      <c r="H38" s="38">
        <v>13.9</v>
      </c>
      <c r="I38" s="38">
        <v>1628.37</v>
      </c>
      <c r="J38" s="38">
        <v>74.8</v>
      </c>
      <c r="K38" s="38">
        <v>363636</v>
      </c>
      <c r="L38" s="38">
        <v>4666.1880000000001</v>
      </c>
      <c r="M38" s="38">
        <v>1096</v>
      </c>
    </row>
    <row r="39" spans="1:13">
      <c r="A39" s="3">
        <v>1998</v>
      </c>
      <c r="B39" s="38">
        <v>358659.76474999997</v>
      </c>
      <c r="C39" s="38">
        <v>26336.172749999998</v>
      </c>
      <c r="D39" s="38">
        <v>7272.04</v>
      </c>
      <c r="E39" s="38">
        <v>13352.962749999997</v>
      </c>
      <c r="F39" s="38">
        <v>1527.09</v>
      </c>
      <c r="G39" s="38">
        <v>4166.58</v>
      </c>
      <c r="H39" s="38">
        <v>17.5</v>
      </c>
      <c r="I39" s="38">
        <v>1342.98</v>
      </c>
      <c r="J39" s="38">
        <v>84.43</v>
      </c>
      <c r="K39" s="38">
        <v>322338.59999999998</v>
      </c>
      <c r="L39" s="38">
        <v>7490.5820000000003</v>
      </c>
      <c r="M39" s="38">
        <v>1067</v>
      </c>
    </row>
    <row r="40" spans="1:13">
      <c r="A40" s="3">
        <v>1999</v>
      </c>
      <c r="B40" s="38">
        <v>395902.07749999996</v>
      </c>
      <c r="C40" s="38">
        <v>32270.882499999996</v>
      </c>
      <c r="D40" s="38">
        <v>7653.83</v>
      </c>
      <c r="E40" s="38">
        <v>18565.9025</v>
      </c>
      <c r="F40" s="38">
        <v>1573.07</v>
      </c>
      <c r="G40" s="38">
        <v>4460.28</v>
      </c>
      <c r="H40" s="38">
        <v>17.8</v>
      </c>
      <c r="I40" s="38">
        <v>1759.49</v>
      </c>
      <c r="J40" s="38">
        <v>99.34</v>
      </c>
      <c r="K40" s="38">
        <v>354481.2</v>
      </c>
      <c r="L40" s="38">
        <v>6199.1650000000009</v>
      </c>
      <c r="M40" s="38">
        <v>1092</v>
      </c>
    </row>
    <row r="41" spans="1:13">
      <c r="A41" s="3">
        <v>2000</v>
      </c>
      <c r="B41" s="38">
        <v>482430.67300000001</v>
      </c>
      <c r="C41" s="38">
        <v>36445.670999999995</v>
      </c>
      <c r="D41" s="38">
        <v>7788.42</v>
      </c>
      <c r="E41" s="38">
        <v>21896.950999999994</v>
      </c>
      <c r="F41" s="38">
        <v>1532.79</v>
      </c>
      <c r="G41" s="38">
        <v>5209.71</v>
      </c>
      <c r="H41" s="38">
        <v>17.8</v>
      </c>
      <c r="I41" s="38">
        <v>1643.19</v>
      </c>
      <c r="J41" s="38">
        <v>98.93</v>
      </c>
      <c r="K41" s="38">
        <v>434755.8</v>
      </c>
      <c r="L41" s="38">
        <v>8265.0819999999985</v>
      </c>
      <c r="M41" s="38">
        <v>1222</v>
      </c>
    </row>
    <row r="42" spans="1:13">
      <c r="A42" s="3">
        <v>2001</v>
      </c>
      <c r="B42" s="38">
        <v>474049.92424999998</v>
      </c>
      <c r="C42" s="38">
        <v>35311.240250000003</v>
      </c>
      <c r="D42" s="38">
        <v>8003</v>
      </c>
      <c r="E42" s="38">
        <v>21436.430250000001</v>
      </c>
      <c r="F42" s="38">
        <v>1606.88</v>
      </c>
      <c r="G42" s="38">
        <v>4247.43</v>
      </c>
      <c r="H42" s="38">
        <v>17.5</v>
      </c>
      <c r="I42" s="38">
        <v>2496.7600000000002</v>
      </c>
      <c r="J42" s="38">
        <v>161.69</v>
      </c>
      <c r="K42" s="38">
        <v>426587.4</v>
      </c>
      <c r="L42" s="38">
        <v>8467.8340000000007</v>
      </c>
      <c r="M42" s="38">
        <v>1025</v>
      </c>
    </row>
    <row r="43" spans="1:13">
      <c r="A43" s="3">
        <v>2002</v>
      </c>
      <c r="B43" s="38">
        <v>480453.43215000007</v>
      </c>
      <c r="C43" s="38">
        <v>36082.840150000011</v>
      </c>
      <c r="D43" s="38">
        <v>7904.85</v>
      </c>
      <c r="E43" s="38">
        <v>20998.868750000005</v>
      </c>
      <c r="F43" s="38">
        <v>1654.86</v>
      </c>
      <c r="G43" s="38">
        <v>5500.9613999999992</v>
      </c>
      <c r="H43" s="38">
        <v>23.3</v>
      </c>
      <c r="I43" s="38">
        <v>2839.73</v>
      </c>
      <c r="J43" s="38">
        <v>163.47999999999999</v>
      </c>
      <c r="K43" s="38">
        <v>428951.68200000003</v>
      </c>
      <c r="L43" s="38">
        <v>11365.7</v>
      </c>
      <c r="M43" s="38">
        <v>1050</v>
      </c>
    </row>
    <row r="44" spans="1:13">
      <c r="A44" s="3">
        <v>2003</v>
      </c>
      <c r="B44" s="38">
        <v>470864.02415000001</v>
      </c>
      <c r="C44" s="38">
        <v>36797.959150000002</v>
      </c>
      <c r="D44" s="38">
        <v>8010.54</v>
      </c>
      <c r="E44" s="38">
        <v>21729.458750000002</v>
      </c>
      <c r="F44" s="38">
        <v>1529.14</v>
      </c>
      <c r="G44" s="38">
        <v>5508.3204000000005</v>
      </c>
      <c r="H44" s="38">
        <v>20.5</v>
      </c>
      <c r="I44" s="38">
        <v>2572.9</v>
      </c>
      <c r="J44" s="38">
        <v>160.9</v>
      </c>
      <c r="K44" s="38">
        <v>420136.65</v>
      </c>
      <c r="L44" s="38">
        <v>10086.615</v>
      </c>
      <c r="M44" s="38">
        <v>1109</v>
      </c>
    </row>
    <row r="45" spans="1:13">
      <c r="A45" s="3">
        <v>2004</v>
      </c>
      <c r="B45" s="38">
        <v>457518.98955</v>
      </c>
      <c r="C45" s="38">
        <v>36212.767550000004</v>
      </c>
      <c r="D45" s="38">
        <v>8124.88</v>
      </c>
      <c r="E45" s="38">
        <v>21095.7055</v>
      </c>
      <c r="F45" s="38">
        <v>1628.14</v>
      </c>
      <c r="G45" s="38">
        <v>5344.6420500000004</v>
      </c>
      <c r="H45" s="38">
        <v>19.399999999999999</v>
      </c>
      <c r="I45" s="38">
        <v>2582.62</v>
      </c>
      <c r="J45" s="38">
        <v>163.35</v>
      </c>
      <c r="K45" s="38">
        <v>408928.39199999999</v>
      </c>
      <c r="L45" s="38">
        <v>8524.86</v>
      </c>
      <c r="M45" s="38">
        <v>1107</v>
      </c>
    </row>
    <row r="46" spans="1:13">
      <c r="A46" s="3">
        <v>2005</v>
      </c>
      <c r="B46" s="38">
        <v>520407.15844999999</v>
      </c>
      <c r="C46" s="38">
        <v>40062.071450000003</v>
      </c>
      <c r="D46" s="38">
        <v>8037.71</v>
      </c>
      <c r="E46" s="38">
        <v>23807.31725</v>
      </c>
      <c r="F46" s="38">
        <v>1583.11</v>
      </c>
      <c r="G46" s="38">
        <v>6614.4342000000006</v>
      </c>
      <c r="H46" s="38">
        <v>19.5</v>
      </c>
      <c r="I46" s="38">
        <v>2216.4299999999998</v>
      </c>
      <c r="J46" s="38">
        <v>149.99</v>
      </c>
      <c r="K46" s="38">
        <v>467055</v>
      </c>
      <c r="L46" s="38">
        <v>9424.6669999999995</v>
      </c>
      <c r="M46" s="38">
        <v>1499</v>
      </c>
    </row>
    <row r="47" spans="1:13">
      <c r="A47" s="3">
        <v>2006</v>
      </c>
      <c r="B47" s="38">
        <v>400324.66044999997</v>
      </c>
      <c r="C47" s="38">
        <v>38910.266449999996</v>
      </c>
      <c r="D47" s="38">
        <v>8267.06</v>
      </c>
      <c r="E47" s="38">
        <v>23616.358</v>
      </c>
      <c r="F47" s="38">
        <v>1566.7</v>
      </c>
      <c r="G47" s="38">
        <v>5442.3484500000004</v>
      </c>
      <c r="H47" s="38">
        <v>17.8</v>
      </c>
      <c r="I47" s="38">
        <v>2090.63</v>
      </c>
      <c r="J47" s="38">
        <v>102.7</v>
      </c>
      <c r="K47" s="38">
        <v>344263.08599999995</v>
      </c>
      <c r="L47" s="38">
        <v>13733.978000000003</v>
      </c>
      <c r="M47" s="38">
        <v>1224</v>
      </c>
    </row>
    <row r="48" spans="1:13">
      <c r="A48" s="3">
        <v>2007</v>
      </c>
      <c r="B48" s="38">
        <v>524509.77930000005</v>
      </c>
      <c r="C48" s="38">
        <v>39907.037300000004</v>
      </c>
      <c r="D48" s="38">
        <v>8338.18</v>
      </c>
      <c r="E48" s="38">
        <v>24005.391000000003</v>
      </c>
      <c r="F48" s="38">
        <v>1564.24</v>
      </c>
      <c r="G48" s="38">
        <v>5980.6263000000008</v>
      </c>
      <c r="H48" s="38">
        <v>18.600000000000001</v>
      </c>
      <c r="I48" s="38">
        <v>2182.92</v>
      </c>
      <c r="J48" s="38">
        <v>116.51</v>
      </c>
      <c r="K48" s="38">
        <v>431408.79</v>
      </c>
      <c r="L48" s="38">
        <v>49581.522000000004</v>
      </c>
      <c r="M48" s="38">
        <v>1313</v>
      </c>
    </row>
    <row r="49" spans="1:13">
      <c r="A49" s="3">
        <v>2008</v>
      </c>
      <c r="B49" s="38">
        <v>607329.15676999989</v>
      </c>
      <c r="C49" s="38">
        <v>37945.763769999998</v>
      </c>
      <c r="D49" s="38">
        <v>8460.48</v>
      </c>
      <c r="E49" s="38">
        <v>21076.394500000002</v>
      </c>
      <c r="F49" s="38">
        <v>1534.1</v>
      </c>
      <c r="G49" s="38">
        <v>6859.0892699999995</v>
      </c>
      <c r="H49" s="38">
        <v>15.7</v>
      </c>
      <c r="I49" s="38">
        <v>2071.1799999999998</v>
      </c>
      <c r="J49" s="38">
        <v>131.08000000000001</v>
      </c>
      <c r="K49" s="38">
        <v>555036.31799999997</v>
      </c>
      <c r="L49" s="38">
        <v>10899.815000000001</v>
      </c>
      <c r="M49" s="38">
        <v>1245</v>
      </c>
    </row>
    <row r="50" spans="1:13">
      <c r="A50" s="3">
        <v>2009</v>
      </c>
      <c r="B50" s="38">
        <v>459394.68975000002</v>
      </c>
      <c r="C50" s="38">
        <v>35447.81975000001</v>
      </c>
      <c r="D50" s="38">
        <v>8560.2000000000007</v>
      </c>
      <c r="E50" s="38">
        <v>20030.87850000001</v>
      </c>
      <c r="F50" s="38">
        <v>1580.18</v>
      </c>
      <c r="G50" s="38">
        <v>5258.2612499999996</v>
      </c>
      <c r="H50" s="38">
        <v>18.3</v>
      </c>
      <c r="I50" s="38">
        <v>2024.86</v>
      </c>
      <c r="J50" s="38">
        <v>133.28</v>
      </c>
      <c r="K50" s="38">
        <v>409064.47200000001</v>
      </c>
      <c r="L50" s="38">
        <v>11362.258000000002</v>
      </c>
      <c r="M50" s="38">
        <v>1362</v>
      </c>
    </row>
    <row r="51" spans="1:13">
      <c r="A51" s="3">
        <v>2010</v>
      </c>
      <c r="B51" s="38">
        <v>466309.95597999997</v>
      </c>
      <c r="C51" s="38">
        <v>32799.242980000003</v>
      </c>
      <c r="D51" s="38">
        <v>8661.61</v>
      </c>
      <c r="E51" s="38">
        <v>17449.2055</v>
      </c>
      <c r="F51" s="38">
        <v>1517.6000000000004</v>
      </c>
      <c r="G51" s="38">
        <v>5153.7274800000005</v>
      </c>
      <c r="H51" s="38">
        <v>17.100000000000001</v>
      </c>
      <c r="I51" s="38">
        <v>2096.56</v>
      </c>
      <c r="J51" s="38">
        <v>135.88</v>
      </c>
      <c r="K51" s="38">
        <v>398675.93400000001</v>
      </c>
      <c r="L51" s="38">
        <v>31433.338999999996</v>
      </c>
      <c r="M51" s="38">
        <v>1169</v>
      </c>
    </row>
    <row r="52" spans="1:13">
      <c r="A52" s="3">
        <v>2011</v>
      </c>
      <c r="B52" s="38">
        <v>656001.27595000016</v>
      </c>
      <c r="C52" s="38">
        <v>35895.925950000004</v>
      </c>
      <c r="D52" s="38">
        <v>8728.48</v>
      </c>
      <c r="E52" s="38">
        <v>19617.827000000005</v>
      </c>
      <c r="F52" s="38">
        <v>1558.8</v>
      </c>
      <c r="G52" s="38">
        <v>5974.9189499999993</v>
      </c>
      <c r="H52" s="38">
        <v>15.9</v>
      </c>
      <c r="I52" s="38">
        <v>2097.9000000000005</v>
      </c>
      <c r="J52" s="38">
        <v>132.91</v>
      </c>
      <c r="K52" s="38">
        <v>595498.2300000001</v>
      </c>
      <c r="L52" s="38">
        <v>21218.309999999998</v>
      </c>
      <c r="M52" s="38">
        <v>1158</v>
      </c>
    </row>
    <row r="53" spans="1:13">
      <c r="A53" s="3">
        <v>2012</v>
      </c>
      <c r="B53" s="38">
        <v>585203.59979999997</v>
      </c>
      <c r="C53" s="38">
        <v>35136.799799999993</v>
      </c>
      <c r="D53" s="38">
        <v>8776.11</v>
      </c>
      <c r="E53" s="38">
        <v>18050.8115</v>
      </c>
      <c r="F53" s="38">
        <v>1862.9199999999998</v>
      </c>
      <c r="G53" s="38">
        <v>6426.2582999999995</v>
      </c>
      <c r="H53" s="38">
        <v>20.7</v>
      </c>
      <c r="I53" s="38">
        <v>2228.58</v>
      </c>
      <c r="J53" s="38">
        <v>138.94999999999999</v>
      </c>
      <c r="K53" s="38">
        <v>529165.35</v>
      </c>
      <c r="L53" s="38">
        <v>17412.919999999998</v>
      </c>
      <c r="M53" s="38">
        <v>1121</v>
      </c>
    </row>
    <row r="54" spans="1:13">
      <c r="A54" s="3">
        <v>2013</v>
      </c>
      <c r="B54" s="38">
        <v>442978.56130000006</v>
      </c>
      <c r="C54" s="38">
        <v>33281.158300000003</v>
      </c>
      <c r="D54" s="38">
        <v>8668.0600000000013</v>
      </c>
      <c r="E54" s="38">
        <v>16603.624600000003</v>
      </c>
      <c r="F54" s="38">
        <v>1537.03</v>
      </c>
      <c r="G54" s="38">
        <v>6454.8297000000002</v>
      </c>
      <c r="H54" s="38">
        <v>17.614000000000001</v>
      </c>
      <c r="I54" s="38">
        <v>2102</v>
      </c>
      <c r="J54" s="38">
        <v>140.68</v>
      </c>
      <c r="K54" s="38">
        <v>388674.25200000004</v>
      </c>
      <c r="L54" s="38">
        <v>17598.471000000005</v>
      </c>
      <c r="M54" s="38">
        <v>1182</v>
      </c>
    </row>
    <row r="55" spans="1:13">
      <c r="A55" s="3">
        <v>2014</v>
      </c>
      <c r="B55" s="38">
        <v>562748.40789999999</v>
      </c>
      <c r="C55" s="38">
        <v>31362.466899999999</v>
      </c>
      <c r="D55" s="38">
        <v>8584.08</v>
      </c>
      <c r="E55" s="38">
        <v>15249.188</v>
      </c>
      <c r="F55" s="38">
        <v>1471.1899999999996</v>
      </c>
      <c r="G55" s="38">
        <v>6040.7589000000007</v>
      </c>
      <c r="H55" s="38">
        <v>17.25</v>
      </c>
      <c r="I55" s="38">
        <v>1798.3</v>
      </c>
      <c r="J55" s="38">
        <v>138.86000000000001</v>
      </c>
      <c r="K55" s="38">
        <v>513523.00799999997</v>
      </c>
      <c r="L55" s="38">
        <v>14624.773000000001</v>
      </c>
      <c r="M55" s="38">
        <v>1301</v>
      </c>
    </row>
    <row r="56" spans="1:13">
      <c r="A56" s="3">
        <v>2015</v>
      </c>
      <c r="B56" s="38">
        <v>594313.29710000008</v>
      </c>
      <c r="C56" s="38">
        <v>32381.975100000003</v>
      </c>
      <c r="D56" s="38">
        <v>8504.0500000000011</v>
      </c>
      <c r="E56" s="38">
        <v>17142.627</v>
      </c>
      <c r="F56" s="38">
        <v>1385.6000000000004</v>
      </c>
      <c r="G56" s="38">
        <v>5337.2041000000008</v>
      </c>
      <c r="H56" s="38">
        <v>12.494</v>
      </c>
      <c r="I56" s="38">
        <v>1538.71</v>
      </c>
      <c r="J56" s="38">
        <v>139.65</v>
      </c>
      <c r="K56" s="38">
        <v>548289.576</v>
      </c>
      <c r="L56" s="38">
        <v>10811.386</v>
      </c>
      <c r="M56" s="38">
        <v>1152</v>
      </c>
    </row>
    <row r="57" spans="1:13">
      <c r="A57" s="3">
        <v>2016</v>
      </c>
      <c r="B57" s="38">
        <v>461203.83600000001</v>
      </c>
      <c r="C57" s="38">
        <v>32669.662000000011</v>
      </c>
      <c r="D57" s="38">
        <v>8267.7400000000016</v>
      </c>
      <c r="E57" s="38">
        <v>17338.984000000004</v>
      </c>
      <c r="F57" s="38">
        <v>1492.4000000000003</v>
      </c>
      <c r="G57" s="38">
        <v>5550.3690000000006</v>
      </c>
      <c r="H57" s="38">
        <v>20.169</v>
      </c>
      <c r="I57" s="38">
        <v>1531.0299999999997</v>
      </c>
      <c r="J57" s="38">
        <v>136.41000000000003</v>
      </c>
      <c r="K57" s="38">
        <v>414145.62</v>
      </c>
      <c r="L57" s="38">
        <v>11602.114000000001</v>
      </c>
      <c r="M57" s="38">
        <v>1119</v>
      </c>
    </row>
    <row r="58" spans="1:13">
      <c r="A58" s="3">
        <v>2017</v>
      </c>
      <c r="B58" s="38">
        <v>490414.25479999988</v>
      </c>
      <c r="C58" s="38">
        <v>33575.0458</v>
      </c>
      <c r="D58" s="38">
        <v>8317.64</v>
      </c>
      <c r="E58" s="38">
        <v>17471.304600000003</v>
      </c>
      <c r="F58" s="38">
        <v>2212.21</v>
      </c>
      <c r="G58" s="38">
        <v>5555.5632000000005</v>
      </c>
      <c r="H58" s="38">
        <v>18.327999999999999</v>
      </c>
      <c r="I58" s="38">
        <v>1108.0199999999998</v>
      </c>
      <c r="J58" s="38">
        <v>147.56</v>
      </c>
      <c r="K58" s="38">
        <v>442261.90199999989</v>
      </c>
      <c r="L58" s="38">
        <v>12122.727000000001</v>
      </c>
      <c r="M58" s="38">
        <v>1199</v>
      </c>
    </row>
    <row r="59" spans="1:13">
      <c r="A59" s="3">
        <v>2018</v>
      </c>
      <c r="B59" s="38">
        <v>434112.80040000007</v>
      </c>
      <c r="C59" s="38">
        <v>30600.577400000002</v>
      </c>
      <c r="D59" s="38">
        <v>8263.7000000000007</v>
      </c>
      <c r="E59" s="38">
        <v>15840.437000000002</v>
      </c>
      <c r="F59" s="38">
        <v>1986.5</v>
      </c>
      <c r="G59" s="38">
        <v>4490.7324000000008</v>
      </c>
      <c r="H59" s="38">
        <v>19.207999999999998</v>
      </c>
      <c r="I59" s="38">
        <v>983.72</v>
      </c>
      <c r="J59" s="38">
        <v>146.5</v>
      </c>
      <c r="K59" s="38">
        <v>387144.96600000007</v>
      </c>
      <c r="L59" s="38">
        <v>14010.637000000001</v>
      </c>
      <c r="M59" s="38">
        <v>1226.4000000000001</v>
      </c>
    </row>
    <row r="60" spans="1:13">
      <c r="A60" s="3">
        <v>2019</v>
      </c>
      <c r="B60" s="38">
        <v>497103.96757999994</v>
      </c>
      <c r="C60" s="38">
        <v>32990.638500000001</v>
      </c>
      <c r="D60" s="38">
        <v>7982.920000000001</v>
      </c>
      <c r="E60" s="38">
        <v>16801.094000000005</v>
      </c>
      <c r="F60" s="38">
        <v>2328.4100000000003</v>
      </c>
      <c r="G60" s="38">
        <v>5857.4174999999987</v>
      </c>
      <c r="H60" s="38">
        <v>20.797000000000001</v>
      </c>
      <c r="I60" s="38">
        <v>970.71999999999991</v>
      </c>
      <c r="J60" s="38">
        <v>153.72</v>
      </c>
      <c r="K60" s="38">
        <v>451647.96399999992</v>
      </c>
      <c r="L60" s="38">
        <v>10162.925080000001</v>
      </c>
      <c r="M60" s="38">
        <v>1178</v>
      </c>
    </row>
    <row r="61" spans="1:13">
      <c r="A61" s="3">
        <v>2020</v>
      </c>
      <c r="B61" s="38">
        <v>548414.43589999992</v>
      </c>
      <c r="C61" s="38">
        <v>34263.056500000006</v>
      </c>
      <c r="D61" s="38">
        <v>8202.2599999999984</v>
      </c>
      <c r="E61" s="38">
        <v>17053.024000000005</v>
      </c>
      <c r="F61" s="38">
        <v>2320.4300000000003</v>
      </c>
      <c r="G61" s="38">
        <v>6677.4065000000001</v>
      </c>
      <c r="H61" s="38">
        <v>9.9359999999999999</v>
      </c>
      <c r="I61" s="38">
        <v>970.94</v>
      </c>
      <c r="J61" s="38">
        <v>148.46000000000004</v>
      </c>
      <c r="K61" s="38">
        <v>501741.83199999994</v>
      </c>
      <c r="L61" s="38">
        <v>9951.1473999999998</v>
      </c>
      <c r="M61" s="38">
        <v>1339</v>
      </c>
    </row>
    <row r="62" spans="1:13">
      <c r="A62" s="3">
        <v>2021</v>
      </c>
      <c r="B62" s="38">
        <v>500051.23597999994</v>
      </c>
      <c r="C62" s="38">
        <v>33948.474000000002</v>
      </c>
      <c r="D62" s="38">
        <v>8109.0399999999991</v>
      </c>
      <c r="E62" s="38">
        <v>16983.854000000007</v>
      </c>
      <c r="F62" s="38">
        <v>2258.6</v>
      </c>
      <c r="G62" s="38">
        <v>6578.1279999999997</v>
      </c>
      <c r="H62" s="38">
        <v>18.852</v>
      </c>
      <c r="I62" s="38">
        <v>769.30000000000007</v>
      </c>
      <c r="J62" s="38">
        <v>146.32000000000002</v>
      </c>
      <c r="K62" s="38">
        <v>452689.32599999994</v>
      </c>
      <c r="L62" s="38">
        <v>11248.61598</v>
      </c>
      <c r="M62" s="38">
        <v>1249.2</v>
      </c>
    </row>
    <row r="63" spans="1:13">
      <c r="A63" s="3">
        <v>2022</v>
      </c>
      <c r="B63" s="38">
        <v>446455.96013999998</v>
      </c>
      <c r="C63" s="38">
        <v>32424.342000000001</v>
      </c>
      <c r="D63" s="38">
        <v>7871.24</v>
      </c>
      <c r="E63" s="38">
        <v>16925.728000000003</v>
      </c>
      <c r="F63" s="38">
        <v>2099.77</v>
      </c>
      <c r="G63" s="38">
        <v>5510.7650000000003</v>
      </c>
      <c r="H63" s="38">
        <v>16.838999999999999</v>
      </c>
      <c r="I63" s="38">
        <v>875.37999999999988</v>
      </c>
      <c r="J63" s="38">
        <v>130.27000000000001</v>
      </c>
      <c r="K63" s="38">
        <v>401835.652</v>
      </c>
      <c r="L63" s="38">
        <v>10030.316139999999</v>
      </c>
      <c r="M63" s="38">
        <v>1160</v>
      </c>
    </row>
    <row r="64" spans="1:13">
      <c r="A64" s="3">
        <v>2023</v>
      </c>
      <c r="B64" s="38">
        <v>424947.66125</v>
      </c>
      <c r="C64" s="38">
        <v>32637.992400000003</v>
      </c>
      <c r="D64" s="38">
        <v>8034.56</v>
      </c>
      <c r="E64" s="38">
        <v>17241.530400000003</v>
      </c>
      <c r="F64" s="38">
        <v>2045.81</v>
      </c>
      <c r="G64" s="38">
        <v>5297.8989999999994</v>
      </c>
      <c r="H64" s="38">
        <v>18.193000000000001</v>
      </c>
      <c r="I64" s="38">
        <v>771.4899999999999</v>
      </c>
      <c r="J64" s="38">
        <v>122.22000000000001</v>
      </c>
      <c r="K64" s="38">
        <v>378548.81400000001</v>
      </c>
      <c r="L64" s="38">
        <v>11662.144850000001</v>
      </c>
      <c r="M64" s="38">
        <v>1205</v>
      </c>
    </row>
    <row r="65" spans="1:13">
      <c r="A65" s="3">
        <v>2024</v>
      </c>
      <c r="B65" s="38">
        <v>407760.42778999999</v>
      </c>
      <c r="C65" s="38">
        <v>33473.379499999995</v>
      </c>
      <c r="D65" s="38">
        <v>8334.34</v>
      </c>
      <c r="E65" s="38">
        <v>16842.877</v>
      </c>
      <c r="F65" s="38">
        <v>2667.6999999999994</v>
      </c>
      <c r="G65" s="38">
        <v>5606.6334999999999</v>
      </c>
      <c r="H65" s="38">
        <v>21.829000000000001</v>
      </c>
      <c r="I65" s="38">
        <v>758.23</v>
      </c>
      <c r="J65" s="38">
        <v>93.769999999999982</v>
      </c>
      <c r="K65" s="38">
        <v>362025.52</v>
      </c>
      <c r="L65" s="38">
        <v>10238.52829</v>
      </c>
      <c r="M65" s="38">
        <v>1171</v>
      </c>
    </row>
    <row r="66" spans="1:13">
      <c r="C66" s="55"/>
    </row>
    <row r="67" spans="1:13">
      <c r="A67" s="12" t="s">
        <v>492</v>
      </c>
    </row>
    <row r="69" spans="1:13">
      <c r="A69" s="13" t="s">
        <v>493</v>
      </c>
      <c r="B69" s="9"/>
      <c r="H69" s="9"/>
    </row>
    <row r="70" spans="1:13">
      <c r="A70" s="3" t="s">
        <v>270</v>
      </c>
    </row>
    <row r="71" spans="1:13">
      <c r="J71" s="3" t="s">
        <v>326</v>
      </c>
      <c r="K71" s="3" t="s">
        <v>326</v>
      </c>
    </row>
    <row r="72" spans="1:13" s="16" customFormat="1">
      <c r="A72" s="16" t="s">
        <v>231</v>
      </c>
    </row>
    <row r="73" spans="1:13">
      <c r="A73" s="3" t="s">
        <v>401</v>
      </c>
    </row>
    <row r="74" spans="1:13" ht="12.75" customHeight="1">
      <c r="A74" s="3" t="s">
        <v>402</v>
      </c>
    </row>
    <row r="75" spans="1:13">
      <c r="A75" s="3" t="s">
        <v>403</v>
      </c>
    </row>
    <row r="76" spans="1:13">
      <c r="A76" s="3" t="s">
        <v>404</v>
      </c>
    </row>
    <row r="77" spans="1:13">
      <c r="A77" s="3" t="s">
        <v>405</v>
      </c>
    </row>
    <row r="78" spans="1:13">
      <c r="A78" s="63" t="s">
        <v>591</v>
      </c>
    </row>
  </sheetData>
  <phoneticPr fontId="4" type="noConversion"/>
  <hyperlinks>
    <hyperlink ref="A4" location="Inhalt!A1" display="&lt;&lt;&lt; Inhalt" xr:uid="{4DA44F18-66E1-47E9-9539-B6E6BCA6673B}"/>
    <hyperlink ref="A67" location="Metadaten!A1" display="Metadaten &lt;&lt;&lt;" xr:uid="{7BDD7DB0-ACDB-4BAE-A8E1-BFAA21032720}"/>
  </hyperlinks>
  <pageMargins left="0.78740157499999996" right="0.78740157499999996" top="0.984251969" bottom="0.984251969" header="0.4921259845" footer="0.4921259845"/>
  <pageSetup paperSize="9" orientation="portrait" verticalDpi="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M81"/>
  <sheetViews>
    <sheetView zoomScaleNormal="100" workbookViewId="0">
      <pane ySplit="12" topLeftCell="A13" activePane="bottomLeft" state="frozen"/>
      <selection sqref="A1:XFD1048576"/>
      <selection pane="bottomLeft" activeCell="A4" sqref="A4"/>
    </sheetView>
  </sheetViews>
  <sheetFormatPr baseColWidth="10" defaultColWidth="11.42578125" defaultRowHeight="12.75"/>
  <cols>
    <col min="1" max="1" width="7.28515625" style="3" customWidth="1"/>
    <col min="2" max="2" width="10.28515625" style="3" customWidth="1"/>
    <col min="3" max="3" width="7.28515625" style="3" bestFit="1" customWidth="1"/>
    <col min="4" max="4" width="10.42578125" style="3" customWidth="1"/>
    <col min="5" max="5" width="9.42578125" style="3" customWidth="1"/>
    <col min="6" max="6" width="11.140625" style="3" customWidth="1"/>
    <col min="7" max="7" width="9.7109375" style="3" customWidth="1"/>
    <col min="8" max="8" width="20" style="3" bestFit="1" customWidth="1"/>
    <col min="9" max="9" width="13.140625" style="3" bestFit="1" customWidth="1"/>
    <col min="10" max="10" width="14.140625" style="3" bestFit="1" customWidth="1"/>
    <col min="11" max="11" width="19.42578125" style="3" bestFit="1" customWidth="1"/>
    <col min="12" max="12" width="27.7109375" style="3" bestFit="1" customWidth="1"/>
    <col min="13" max="13" width="25.5703125" style="3" bestFit="1" customWidth="1"/>
    <col min="14" max="16384" width="11.42578125" style="3"/>
  </cols>
  <sheetData>
    <row r="1" spans="1:13" ht="15.75">
      <c r="A1" s="1" t="s">
        <v>230</v>
      </c>
    </row>
    <row r="2" spans="1:13">
      <c r="A2" s="3" t="s">
        <v>629</v>
      </c>
    </row>
    <row r="4" spans="1:13">
      <c r="A4" s="14" t="s">
        <v>481</v>
      </c>
    </row>
    <row r="5" spans="1:13">
      <c r="A5" s="7"/>
    </row>
    <row r="6" spans="1:13">
      <c r="A6" s="11" t="s">
        <v>544</v>
      </c>
    </row>
    <row r="8" spans="1:13" s="5" customFormat="1">
      <c r="B8" s="5" t="s">
        <v>406</v>
      </c>
    </row>
    <row r="9" spans="1:13" s="5" customFormat="1">
      <c r="B9" s="5" t="s">
        <v>282</v>
      </c>
      <c r="C9" s="5" t="s">
        <v>278</v>
      </c>
      <c r="I9" s="5" t="s">
        <v>281</v>
      </c>
      <c r="J9" s="5" t="s">
        <v>280</v>
      </c>
      <c r="K9" s="62" t="s">
        <v>590</v>
      </c>
      <c r="L9" s="5" t="s">
        <v>332</v>
      </c>
      <c r="M9" s="5" t="s">
        <v>584</v>
      </c>
    </row>
    <row r="10" spans="1:13" s="5" customFormat="1">
      <c r="C10" s="5" t="s">
        <v>111</v>
      </c>
      <c r="D10" s="5" t="s">
        <v>283</v>
      </c>
      <c r="E10" s="5" t="s">
        <v>284</v>
      </c>
      <c r="H10" s="5" t="s">
        <v>331</v>
      </c>
    </row>
    <row r="11" spans="1:13" s="5" customFormat="1">
      <c r="D11" s="5" t="s">
        <v>285</v>
      </c>
      <c r="E11" s="5" t="s">
        <v>286</v>
      </c>
      <c r="F11" s="5" t="s">
        <v>287</v>
      </c>
    </row>
    <row r="12" spans="1:13" s="5" customFormat="1">
      <c r="A12" s="5" t="s">
        <v>141</v>
      </c>
      <c r="F12" s="5" t="s">
        <v>288</v>
      </c>
      <c r="G12" s="5" t="s">
        <v>289</v>
      </c>
    </row>
    <row r="13" spans="1:13">
      <c r="A13" s="3">
        <v>1972</v>
      </c>
      <c r="B13" s="38">
        <v>284.64419559204066</v>
      </c>
      <c r="C13" s="38">
        <v>218.66735076291604</v>
      </c>
      <c r="D13" s="38">
        <v>218.66735076291604</v>
      </c>
      <c r="E13" s="38" t="s">
        <v>150</v>
      </c>
      <c r="F13" s="38" t="s">
        <v>150</v>
      </c>
      <c r="G13" s="38" t="s">
        <v>150</v>
      </c>
      <c r="H13" s="38" t="s">
        <v>150</v>
      </c>
      <c r="I13" s="38">
        <v>58.351298295708034</v>
      </c>
      <c r="J13" s="38">
        <v>7.6255465334166148</v>
      </c>
      <c r="K13" s="38" t="s">
        <v>150</v>
      </c>
      <c r="L13" s="38" t="s">
        <v>150</v>
      </c>
      <c r="M13" s="38" t="s">
        <v>150</v>
      </c>
    </row>
    <row r="14" spans="1:13">
      <c r="A14" s="3">
        <v>1973</v>
      </c>
      <c r="B14" s="38">
        <v>315.6953705303161</v>
      </c>
      <c r="C14" s="38">
        <v>235.88551563309727</v>
      </c>
      <c r="D14" s="38">
        <v>235.88551563309727</v>
      </c>
      <c r="E14" s="38" t="s">
        <v>150</v>
      </c>
      <c r="F14" s="38" t="s">
        <v>150</v>
      </c>
      <c r="G14" s="38" t="s">
        <v>150</v>
      </c>
      <c r="H14" s="38" t="s">
        <v>150</v>
      </c>
      <c r="I14" s="38">
        <v>71.311711867334608</v>
      </c>
      <c r="J14" s="38">
        <v>8.4981430298842628</v>
      </c>
      <c r="K14" s="38" t="s">
        <v>150</v>
      </c>
      <c r="L14" s="38" t="s">
        <v>150</v>
      </c>
      <c r="M14" s="38" t="s">
        <v>150</v>
      </c>
    </row>
    <row r="15" spans="1:13">
      <c r="A15" s="3">
        <v>1974</v>
      </c>
      <c r="B15" s="38">
        <v>312.37321541377133</v>
      </c>
      <c r="C15" s="38">
        <v>247.01911981469786</v>
      </c>
      <c r="D15" s="38">
        <v>247.01911981469786</v>
      </c>
      <c r="E15" s="38" t="s">
        <v>150</v>
      </c>
      <c r="F15" s="38" t="s">
        <v>150</v>
      </c>
      <c r="G15" s="38" t="s">
        <v>150</v>
      </c>
      <c r="H15" s="38" t="s">
        <v>150</v>
      </c>
      <c r="I15" s="38">
        <v>59.767277321541378</v>
      </c>
      <c r="J15" s="38">
        <v>5.5868182775321111</v>
      </c>
      <c r="K15" s="38" t="s">
        <v>150</v>
      </c>
      <c r="L15" s="38" t="s">
        <v>150</v>
      </c>
      <c r="M15" s="38" t="s">
        <v>150</v>
      </c>
    </row>
    <row r="16" spans="1:13">
      <c r="A16" s="3">
        <v>1975</v>
      </c>
      <c r="B16" s="38">
        <v>298.01227711195554</v>
      </c>
      <c r="C16" s="38">
        <v>241.51501231887084</v>
      </c>
      <c r="D16" s="38">
        <v>241.51501231887084</v>
      </c>
      <c r="E16" s="38" t="s">
        <v>150</v>
      </c>
      <c r="F16" s="38" t="s">
        <v>150</v>
      </c>
      <c r="G16" s="38" t="s">
        <v>150</v>
      </c>
      <c r="H16" s="38" t="s">
        <v>150</v>
      </c>
      <c r="I16" s="38">
        <v>53.848916356954945</v>
      </c>
      <c r="J16" s="38">
        <v>2.6483484361297869</v>
      </c>
      <c r="K16" s="38" t="s">
        <v>150</v>
      </c>
      <c r="L16" s="38" t="s">
        <v>150</v>
      </c>
      <c r="M16" s="38" t="s">
        <v>150</v>
      </c>
    </row>
    <row r="17" spans="1:13">
      <c r="A17" s="3">
        <v>1976</v>
      </c>
      <c r="B17" s="38">
        <v>302.15457817865865</v>
      </c>
      <c r="C17" s="38">
        <v>252.77007737183993</v>
      </c>
      <c r="D17" s="38">
        <v>252.77007737183993</v>
      </c>
      <c r="E17" s="38" t="s">
        <v>150</v>
      </c>
      <c r="F17" s="38" t="s">
        <v>150</v>
      </c>
      <c r="G17" s="38" t="s">
        <v>150</v>
      </c>
      <c r="H17" s="38" t="s">
        <v>150</v>
      </c>
      <c r="I17" s="38">
        <v>47.01146096238984</v>
      </c>
      <c r="J17" s="38">
        <v>2.3730398444288139</v>
      </c>
      <c r="K17" s="38" t="s">
        <v>150</v>
      </c>
      <c r="L17" s="38" t="s">
        <v>150</v>
      </c>
      <c r="M17" s="38" t="s">
        <v>150</v>
      </c>
    </row>
    <row r="18" spans="1:13">
      <c r="A18" s="3">
        <v>1977</v>
      </c>
      <c r="B18" s="38">
        <v>306.16346348371434</v>
      </c>
      <c r="C18" s="38">
        <v>250.59882662350802</v>
      </c>
      <c r="D18" s="38">
        <v>250.59882662350802</v>
      </c>
      <c r="E18" s="38" t="s">
        <v>150</v>
      </c>
      <c r="F18" s="38" t="s">
        <v>150</v>
      </c>
      <c r="G18" s="38" t="s">
        <v>150</v>
      </c>
      <c r="H18" s="38" t="s">
        <v>150</v>
      </c>
      <c r="I18" s="38">
        <v>53.508193404814882</v>
      </c>
      <c r="J18" s="38">
        <v>2.0564434553914626</v>
      </c>
      <c r="K18" s="38" t="s">
        <v>150</v>
      </c>
      <c r="L18" s="38" t="s">
        <v>150</v>
      </c>
      <c r="M18" s="38" t="s">
        <v>150</v>
      </c>
    </row>
    <row r="19" spans="1:13">
      <c r="A19" s="3">
        <v>1978</v>
      </c>
      <c r="B19" s="38">
        <v>346.28835832675622</v>
      </c>
      <c r="C19" s="38">
        <v>270.29952644041043</v>
      </c>
      <c r="D19" s="38">
        <v>270.29952644041043</v>
      </c>
      <c r="E19" s="38" t="s">
        <v>150</v>
      </c>
      <c r="F19" s="38" t="s">
        <v>150</v>
      </c>
      <c r="G19" s="38" t="s">
        <v>150</v>
      </c>
      <c r="H19" s="38" t="s">
        <v>150</v>
      </c>
      <c r="I19" s="38">
        <v>72.392265193370164</v>
      </c>
      <c r="J19" s="38">
        <v>3.5965666929755327</v>
      </c>
      <c r="K19" s="38" t="s">
        <v>150</v>
      </c>
      <c r="L19" s="38" t="s">
        <v>150</v>
      </c>
      <c r="M19" s="38" t="s">
        <v>150</v>
      </c>
    </row>
    <row r="20" spans="1:13">
      <c r="A20" s="3">
        <v>1979</v>
      </c>
      <c r="B20" s="38">
        <v>388.20927619342842</v>
      </c>
      <c r="C20" s="38">
        <v>303.96853688778674</v>
      </c>
      <c r="D20" s="38">
        <v>303.96853688778674</v>
      </c>
      <c r="E20" s="38" t="s">
        <v>150</v>
      </c>
      <c r="F20" s="38" t="s">
        <v>150</v>
      </c>
      <c r="G20" s="38" t="s">
        <v>150</v>
      </c>
      <c r="H20" s="38" t="s">
        <v>150</v>
      </c>
      <c r="I20" s="38">
        <v>80.372752634841916</v>
      </c>
      <c r="J20" s="38">
        <v>3.8679866707997519</v>
      </c>
      <c r="K20" s="38" t="s">
        <v>150</v>
      </c>
      <c r="L20" s="38" t="s">
        <v>150</v>
      </c>
      <c r="M20" s="38" t="s">
        <v>150</v>
      </c>
    </row>
    <row r="21" spans="1:13">
      <c r="A21" s="3">
        <v>1980</v>
      </c>
      <c r="B21" s="38">
        <v>410.06044021415829</v>
      </c>
      <c r="C21" s="38">
        <v>334.69482450922072</v>
      </c>
      <c r="D21" s="38">
        <v>334.69482450922072</v>
      </c>
      <c r="E21" s="38" t="s">
        <v>150</v>
      </c>
      <c r="F21" s="38" t="s">
        <v>150</v>
      </c>
      <c r="G21" s="38" t="s">
        <v>150</v>
      </c>
      <c r="H21" s="38" t="s">
        <v>150</v>
      </c>
      <c r="I21" s="38">
        <v>70.857426135236963</v>
      </c>
      <c r="J21" s="38">
        <v>4.5081895697005754</v>
      </c>
      <c r="K21" s="38" t="s">
        <v>150</v>
      </c>
      <c r="L21" s="38" t="s">
        <v>150</v>
      </c>
      <c r="M21" s="38" t="s">
        <v>150</v>
      </c>
    </row>
    <row r="22" spans="1:13">
      <c r="A22" s="3">
        <v>1981</v>
      </c>
      <c r="B22" s="38">
        <v>413.37669345579792</v>
      </c>
      <c r="C22" s="38">
        <v>337.98163030998853</v>
      </c>
      <c r="D22" s="38">
        <v>337.98163030998853</v>
      </c>
      <c r="E22" s="38" t="s">
        <v>150</v>
      </c>
      <c r="F22" s="38" t="s">
        <v>150</v>
      </c>
      <c r="G22" s="38" t="s">
        <v>150</v>
      </c>
      <c r="H22" s="38" t="s">
        <v>150</v>
      </c>
      <c r="I22" s="38">
        <v>71.335629544584762</v>
      </c>
      <c r="J22" s="38">
        <v>4.0594336012246455</v>
      </c>
      <c r="K22" s="38" t="s">
        <v>150</v>
      </c>
      <c r="L22" s="38" t="s">
        <v>150</v>
      </c>
      <c r="M22" s="38" t="s">
        <v>150</v>
      </c>
    </row>
    <row r="23" spans="1:13">
      <c r="A23" s="3">
        <v>1982</v>
      </c>
      <c r="B23" s="38">
        <v>416.67987111448065</v>
      </c>
      <c r="C23" s="38">
        <v>343.89954510993175</v>
      </c>
      <c r="D23" s="38">
        <v>343.89954510993175</v>
      </c>
      <c r="E23" s="38" t="s">
        <v>150</v>
      </c>
      <c r="F23" s="38" t="s">
        <v>150</v>
      </c>
      <c r="G23" s="38" t="s">
        <v>150</v>
      </c>
      <c r="H23" s="38" t="s">
        <v>150</v>
      </c>
      <c r="I23" s="38">
        <v>69.301743745261561</v>
      </c>
      <c r="J23" s="38">
        <v>3.478582259287339</v>
      </c>
      <c r="K23" s="38" t="s">
        <v>150</v>
      </c>
      <c r="L23" s="38" t="s">
        <v>150</v>
      </c>
      <c r="M23" s="38" t="s">
        <v>150</v>
      </c>
    </row>
    <row r="24" spans="1:13">
      <c r="A24" s="3">
        <v>1983</v>
      </c>
      <c r="B24" s="38">
        <v>415.12639559444779</v>
      </c>
      <c r="C24" s="38">
        <v>344.2626735063368</v>
      </c>
      <c r="D24" s="38">
        <v>344.2626735063368</v>
      </c>
      <c r="E24" s="38" t="s">
        <v>150</v>
      </c>
      <c r="F24" s="38" t="s">
        <v>150</v>
      </c>
      <c r="G24" s="38" t="s">
        <v>150</v>
      </c>
      <c r="H24" s="38" t="s">
        <v>150</v>
      </c>
      <c r="I24" s="38">
        <v>66.708660229330107</v>
      </c>
      <c r="J24" s="38">
        <v>4.1550618587809298</v>
      </c>
      <c r="K24" s="38" t="s">
        <v>150</v>
      </c>
      <c r="L24" s="38" t="s">
        <v>150</v>
      </c>
      <c r="M24" s="38" t="s">
        <v>150</v>
      </c>
    </row>
    <row r="25" spans="1:13">
      <c r="A25" s="3">
        <v>1984</v>
      </c>
      <c r="B25" s="38">
        <v>417.06128185907045</v>
      </c>
      <c r="C25" s="38">
        <v>349.92616191904051</v>
      </c>
      <c r="D25" s="38">
        <v>349.92616191904051</v>
      </c>
      <c r="E25" s="38" t="s">
        <v>150</v>
      </c>
      <c r="F25" s="38" t="s">
        <v>150</v>
      </c>
      <c r="G25" s="38" t="s">
        <v>150</v>
      </c>
      <c r="H25" s="38" t="s">
        <v>150</v>
      </c>
      <c r="I25" s="38">
        <v>63.074587706146922</v>
      </c>
      <c r="J25" s="38">
        <v>4.0605322338830581</v>
      </c>
      <c r="K25" s="38" t="s">
        <v>150</v>
      </c>
      <c r="L25" s="38" t="s">
        <v>150</v>
      </c>
      <c r="M25" s="38" t="s">
        <v>150</v>
      </c>
    </row>
    <row r="26" spans="1:13">
      <c r="A26" s="3">
        <v>1985</v>
      </c>
      <c r="B26" s="38">
        <v>13175.049047126608</v>
      </c>
      <c r="C26" s="38">
        <v>415.22455310976511</v>
      </c>
      <c r="D26" s="38">
        <v>353.30477175358249</v>
      </c>
      <c r="E26" s="38">
        <v>35.228246417491505</v>
      </c>
      <c r="F26" s="38" t="s">
        <v>150</v>
      </c>
      <c r="G26" s="38">
        <v>26.691534938691092</v>
      </c>
      <c r="H26" s="38" t="s">
        <v>150</v>
      </c>
      <c r="I26" s="38">
        <v>74.753841040035468</v>
      </c>
      <c r="J26" s="38">
        <v>3.4337789924656525</v>
      </c>
      <c r="K26" s="38">
        <v>12681.63687398434</v>
      </c>
      <c r="L26" s="38" t="s">
        <v>150</v>
      </c>
      <c r="M26" s="38" t="s">
        <v>150</v>
      </c>
    </row>
    <row r="27" spans="1:13">
      <c r="A27" s="3">
        <v>1986</v>
      </c>
      <c r="B27" s="38">
        <v>13872.838424760028</v>
      </c>
      <c r="C27" s="38">
        <v>492.03693565458593</v>
      </c>
      <c r="D27" s="38">
        <v>360.88287893718751</v>
      </c>
      <c r="E27" s="38">
        <v>53.131136172853026</v>
      </c>
      <c r="F27" s="38">
        <v>2.4453447206102412</v>
      </c>
      <c r="G27" s="38">
        <v>75.577575823935177</v>
      </c>
      <c r="H27" s="38" t="s">
        <v>150</v>
      </c>
      <c r="I27" s="38">
        <v>76.515201284718415</v>
      </c>
      <c r="J27" s="38">
        <v>2.8519289025146901</v>
      </c>
      <c r="K27" s="38">
        <v>13301.43435891821</v>
      </c>
      <c r="L27" s="38" t="s">
        <v>150</v>
      </c>
      <c r="M27" s="38" t="s">
        <v>150</v>
      </c>
    </row>
    <row r="28" spans="1:13">
      <c r="A28" s="3">
        <v>1987</v>
      </c>
      <c r="B28" s="38">
        <v>13976.09655769647</v>
      </c>
      <c r="C28" s="38">
        <v>524.01024752832495</v>
      </c>
      <c r="D28" s="38">
        <v>363.06415530057006</v>
      </c>
      <c r="E28" s="38">
        <v>64.947679872988388</v>
      </c>
      <c r="F28" s="38">
        <v>4.2216930071444034</v>
      </c>
      <c r="G28" s="38">
        <v>91.567438839575658</v>
      </c>
      <c r="H28" s="38">
        <v>0.20928050804647472</v>
      </c>
      <c r="I28" s="38">
        <v>83.461788265858416</v>
      </c>
      <c r="J28" s="38">
        <v>3.5563253229414737</v>
      </c>
      <c r="K28" s="38">
        <v>13117.774410045466</v>
      </c>
      <c r="L28" s="38">
        <v>247.29378653388179</v>
      </c>
      <c r="M28" s="38" t="s">
        <v>150</v>
      </c>
    </row>
    <row r="29" spans="1:13">
      <c r="A29" s="3">
        <v>1988</v>
      </c>
      <c r="B29" s="38">
        <v>12713.377452893794</v>
      </c>
      <c r="C29" s="38">
        <v>596.57819097973822</v>
      </c>
      <c r="D29" s="38">
        <v>362.93176253504134</v>
      </c>
      <c r="E29" s="38">
        <v>87.842518008587334</v>
      </c>
      <c r="F29" s="38">
        <v>49.749831446719419</v>
      </c>
      <c r="G29" s="38">
        <v>95.787942230580882</v>
      </c>
      <c r="H29" s="38">
        <v>0.26613675880912674</v>
      </c>
      <c r="I29" s="38">
        <v>100.70118164720913</v>
      </c>
      <c r="J29" s="38">
        <v>3.4335190376494804</v>
      </c>
      <c r="K29" s="38">
        <v>11807.210531918668</v>
      </c>
      <c r="L29" s="38">
        <v>205.45402931052837</v>
      </c>
      <c r="M29" s="38" t="s">
        <v>150</v>
      </c>
    </row>
    <row r="30" spans="1:13">
      <c r="A30" s="3">
        <v>1989</v>
      </c>
      <c r="B30" s="38">
        <v>13807.499297061717</v>
      </c>
      <c r="C30" s="38">
        <v>891.19077744973993</v>
      </c>
      <c r="D30" s="38">
        <v>366.80057640939123</v>
      </c>
      <c r="E30" s="38">
        <v>363.05180655138474</v>
      </c>
      <c r="F30" s="38">
        <v>47.307746379867851</v>
      </c>
      <c r="G30" s="38">
        <v>113.66512020244622</v>
      </c>
      <c r="H30" s="38">
        <v>0.36552790664979617</v>
      </c>
      <c r="I30" s="38">
        <v>115.12020244622522</v>
      </c>
      <c r="J30" s="38">
        <v>2.9280894137494733</v>
      </c>
      <c r="K30" s="38">
        <v>12588.359342049769</v>
      </c>
      <c r="L30" s="38">
        <v>209.90088570223537</v>
      </c>
      <c r="M30" s="38" t="s">
        <v>150</v>
      </c>
    </row>
    <row r="31" spans="1:13">
      <c r="A31" s="3">
        <v>1990</v>
      </c>
      <c r="B31" s="38">
        <v>14561.264501240012</v>
      </c>
      <c r="C31" s="38">
        <v>948.94602507577838</v>
      </c>
      <c r="D31" s="38">
        <v>366.61614769909067</v>
      </c>
      <c r="E31" s="38">
        <v>405.1550358225407</v>
      </c>
      <c r="F31" s="38">
        <v>53.871589969688621</v>
      </c>
      <c r="G31" s="38">
        <v>122.85202535133645</v>
      </c>
      <c r="H31" s="38">
        <v>0.45122623312207222</v>
      </c>
      <c r="I31" s="38">
        <v>127.01846238633233</v>
      </c>
      <c r="J31" s="38">
        <v>3.2629512262331222</v>
      </c>
      <c r="K31" s="38">
        <v>13185.65720584183</v>
      </c>
      <c r="L31" s="38">
        <v>268.06627170019289</v>
      </c>
      <c r="M31" s="38">
        <v>28.31358500964453</v>
      </c>
    </row>
    <row r="32" spans="1:13">
      <c r="A32" s="3">
        <v>1991</v>
      </c>
      <c r="B32" s="38">
        <v>16763.095205290712</v>
      </c>
      <c r="C32" s="38">
        <v>975.06751171121516</v>
      </c>
      <c r="D32" s="38">
        <v>359.56737393221272</v>
      </c>
      <c r="E32" s="38">
        <v>418.66767704601818</v>
      </c>
      <c r="F32" s="38">
        <v>90.555249379994478</v>
      </c>
      <c r="G32" s="38">
        <v>106.02920914852577</v>
      </c>
      <c r="H32" s="38">
        <v>0.2480022044640397</v>
      </c>
      <c r="I32" s="38">
        <v>155.39818131716729</v>
      </c>
      <c r="J32" s="38">
        <v>3.2791402590245249</v>
      </c>
      <c r="K32" s="38">
        <v>15322.816202810693</v>
      </c>
      <c r="L32" s="38">
        <v>265.95825296224854</v>
      </c>
      <c r="M32" s="38">
        <v>40.575916230366495</v>
      </c>
    </row>
    <row r="33" spans="1:13">
      <c r="A33" s="3">
        <v>1992</v>
      </c>
      <c r="B33" s="38">
        <v>10801.203974681821</v>
      </c>
      <c r="C33" s="38">
        <v>976.48982508677602</v>
      </c>
      <c r="D33" s="38">
        <v>372.11052882324918</v>
      </c>
      <c r="E33" s="38">
        <v>405.20962363030009</v>
      </c>
      <c r="F33" s="38">
        <v>86.844075410059219</v>
      </c>
      <c r="G33" s="38">
        <v>111.84917988157626</v>
      </c>
      <c r="H33" s="38">
        <v>0.47641734159123389</v>
      </c>
      <c r="I33" s="38">
        <v>140.53869189409923</v>
      </c>
      <c r="J33" s="38">
        <v>2.9837337507656709</v>
      </c>
      <c r="K33" s="38">
        <v>9445.3140951473488</v>
      </c>
      <c r="L33" s="38">
        <v>202.18811679030833</v>
      </c>
      <c r="M33" s="38">
        <v>33.689512012522975</v>
      </c>
    </row>
    <row r="34" spans="1:13">
      <c r="A34" s="3">
        <v>1993</v>
      </c>
      <c r="B34" s="38">
        <v>12088.56123610553</v>
      </c>
      <c r="C34" s="38">
        <v>911.75438596491222</v>
      </c>
      <c r="D34" s="38">
        <v>340.28224186420249</v>
      </c>
      <c r="E34" s="38">
        <v>384.79777688496046</v>
      </c>
      <c r="F34" s="38">
        <v>75.231016472478899</v>
      </c>
      <c r="G34" s="38">
        <v>110.85074327038971</v>
      </c>
      <c r="H34" s="38">
        <v>0.59260747288067495</v>
      </c>
      <c r="I34" s="38">
        <v>158.16023838221511</v>
      </c>
      <c r="J34" s="38">
        <v>2.2636266238114371</v>
      </c>
      <c r="K34" s="38">
        <v>10774.206508638008</v>
      </c>
      <c r="L34" s="38">
        <v>205.34776349270123</v>
      </c>
      <c r="M34" s="38">
        <v>36.828713003883756</v>
      </c>
    </row>
    <row r="35" spans="1:13">
      <c r="A35" s="3">
        <v>1994</v>
      </c>
      <c r="B35" s="38">
        <v>11211.670669745958</v>
      </c>
      <c r="C35" s="38">
        <v>755.71791487957762</v>
      </c>
      <c r="D35" s="38">
        <v>207.40811613328935</v>
      </c>
      <c r="E35" s="38">
        <v>356.00857802705383</v>
      </c>
      <c r="F35" s="38">
        <v>55.031342791158032</v>
      </c>
      <c r="G35" s="38">
        <v>136.6925107225338</v>
      </c>
      <c r="H35" s="38">
        <v>0.57736720554272514</v>
      </c>
      <c r="I35" s="38">
        <v>118.10788518640712</v>
      </c>
      <c r="J35" s="38">
        <v>2.333553282744969</v>
      </c>
      <c r="K35" s="38">
        <v>10109.930715935334</v>
      </c>
      <c r="L35" s="38">
        <v>191.9613328934345</v>
      </c>
      <c r="M35" s="38">
        <v>33.61926756845925</v>
      </c>
    </row>
    <row r="36" spans="1:13">
      <c r="A36" s="3">
        <v>1995</v>
      </c>
      <c r="B36" s="38">
        <v>10343.779849162558</v>
      </c>
      <c r="C36" s="38">
        <v>797.09523654053351</v>
      </c>
      <c r="D36" s="38">
        <v>219.67579744686407</v>
      </c>
      <c r="E36" s="38">
        <v>401.68728982337007</v>
      </c>
      <c r="F36" s="38">
        <v>53.349766561102221</v>
      </c>
      <c r="G36" s="38">
        <v>121.90897515426556</v>
      </c>
      <c r="H36" s="38">
        <v>0.4734075549316008</v>
      </c>
      <c r="I36" s="38">
        <v>55.973097391361129</v>
      </c>
      <c r="J36" s="38">
        <v>1.6964314864997225</v>
      </c>
      <c r="K36" s="38">
        <v>9191.8769793333122</v>
      </c>
      <c r="L36" s="38">
        <v>269.48457344346861</v>
      </c>
      <c r="M36" s="38">
        <v>27.653530967383851</v>
      </c>
    </row>
    <row r="37" spans="1:13">
      <c r="A37" s="3">
        <v>1996</v>
      </c>
      <c r="B37" s="38">
        <v>12483.038733305308</v>
      </c>
      <c r="C37" s="38">
        <v>806.50395336804331</v>
      </c>
      <c r="D37" s="38">
        <v>220.02263687223103</v>
      </c>
      <c r="E37" s="38">
        <v>385.06069107137085</v>
      </c>
      <c r="F37" s="38">
        <v>49.425993596999</v>
      </c>
      <c r="G37" s="38">
        <v>151.54836206060213</v>
      </c>
      <c r="H37" s="38">
        <v>0.44626976684021608</v>
      </c>
      <c r="I37" s="38">
        <v>48.96355463570805</v>
      </c>
      <c r="J37" s="38">
        <v>1.8358503379361641</v>
      </c>
      <c r="K37" s="38">
        <v>11424.903793293017</v>
      </c>
      <c r="L37" s="38">
        <v>166.48821265724541</v>
      </c>
      <c r="M37" s="38">
        <v>34.343369013355755</v>
      </c>
    </row>
    <row r="38" spans="1:13">
      <c r="A38" s="3">
        <v>1997</v>
      </c>
      <c r="B38" s="38">
        <v>12736.307227948497</v>
      </c>
      <c r="C38" s="38">
        <v>820.26323732459934</v>
      </c>
      <c r="D38" s="38">
        <v>225.35433323700349</v>
      </c>
      <c r="E38" s="38">
        <v>405.60729537937891</v>
      </c>
      <c r="F38" s="38">
        <v>50.27710882060174</v>
      </c>
      <c r="G38" s="38">
        <v>138.57817165976303</v>
      </c>
      <c r="H38" s="38">
        <v>0.4463282278521658</v>
      </c>
      <c r="I38" s="38">
        <v>52.286870243714475</v>
      </c>
      <c r="J38" s="38">
        <v>2.4018238448447482</v>
      </c>
      <c r="K38" s="38">
        <v>11676.331759946055</v>
      </c>
      <c r="L38" s="38">
        <v>149.83103747230516</v>
      </c>
      <c r="M38" s="38">
        <v>35.192499116976528</v>
      </c>
    </row>
    <row r="39" spans="1:13">
      <c r="A39" s="3">
        <v>1998</v>
      </c>
      <c r="B39" s="38">
        <v>11451.46119891443</v>
      </c>
      <c r="C39" s="38">
        <v>840.87397030651334</v>
      </c>
      <c r="D39" s="38">
        <v>232.18518518518519</v>
      </c>
      <c r="E39" s="38">
        <v>426.33980683269471</v>
      </c>
      <c r="F39" s="38">
        <v>48.757662835249036</v>
      </c>
      <c r="G39" s="38">
        <v>133.03256704980842</v>
      </c>
      <c r="H39" s="38">
        <v>0.55874840357598976</v>
      </c>
      <c r="I39" s="38">
        <v>42.879310344827587</v>
      </c>
      <c r="J39" s="38">
        <v>2.6957215836526185</v>
      </c>
      <c r="K39" s="38">
        <v>10291.781609195403</v>
      </c>
      <c r="L39" s="38">
        <v>239.16289910600256</v>
      </c>
      <c r="M39" s="38">
        <v>34.06768837803321</v>
      </c>
    </row>
    <row r="40" spans="1:13">
      <c r="A40" s="3">
        <v>1999</v>
      </c>
      <c r="B40" s="38">
        <v>12366.143292206778</v>
      </c>
      <c r="C40" s="38">
        <v>1007.9925816023738</v>
      </c>
      <c r="D40" s="38">
        <v>239.07012337966577</v>
      </c>
      <c r="E40" s="38">
        <v>579.91261908480396</v>
      </c>
      <c r="F40" s="38">
        <v>49.135405278775572</v>
      </c>
      <c r="G40" s="38">
        <v>139.3184444791504</v>
      </c>
      <c r="H40" s="38">
        <v>0.55598937997813525</v>
      </c>
      <c r="I40" s="38">
        <v>54.958300796501639</v>
      </c>
      <c r="J40" s="38">
        <v>3.1029205060128064</v>
      </c>
      <c r="K40" s="38">
        <v>11072.347337185694</v>
      </c>
      <c r="L40" s="38">
        <v>193.63314071528973</v>
      </c>
      <c r="M40" s="38">
        <v>34.109011400905821</v>
      </c>
    </row>
    <row r="41" spans="1:13">
      <c r="A41" s="3">
        <v>2000</v>
      </c>
      <c r="B41" s="38">
        <v>14877.89653364584</v>
      </c>
      <c r="C41" s="38">
        <v>1123.9644421143523</v>
      </c>
      <c r="D41" s="38">
        <v>240.19058779991366</v>
      </c>
      <c r="E41" s="38">
        <v>675.28992166779722</v>
      </c>
      <c r="F41" s="38">
        <v>47.270400296058718</v>
      </c>
      <c r="G41" s="38">
        <v>160.66459014371185</v>
      </c>
      <c r="H41" s="38">
        <v>0.54894220687102946</v>
      </c>
      <c r="I41" s="38">
        <v>50.675075556652075</v>
      </c>
      <c r="J41" s="38">
        <v>3.0509467711096039</v>
      </c>
      <c r="K41" s="38">
        <v>13407.62967988651</v>
      </c>
      <c r="L41" s="38">
        <v>254.89058163202367</v>
      </c>
      <c r="M41" s="38">
        <v>37.685807685190902</v>
      </c>
    </row>
    <row r="42" spans="1:13">
      <c r="A42" s="3">
        <v>2001</v>
      </c>
      <c r="B42" s="38">
        <v>14425.034970939962</v>
      </c>
      <c r="C42" s="38">
        <v>1074.4983796366737</v>
      </c>
      <c r="D42" s="38">
        <v>243.52615403341144</v>
      </c>
      <c r="E42" s="38">
        <v>652.29681556765968</v>
      </c>
      <c r="F42" s="38">
        <v>48.896327176459849</v>
      </c>
      <c r="G42" s="38">
        <v>129.2465690898579</v>
      </c>
      <c r="H42" s="38">
        <v>0.53251376928460581</v>
      </c>
      <c r="I42" s="38">
        <v>75.974804491373277</v>
      </c>
      <c r="J42" s="38">
        <v>4.920122934607309</v>
      </c>
      <c r="K42" s="38">
        <v>12980.780817332563</v>
      </c>
      <c r="L42" s="38">
        <v>257.67075434379086</v>
      </c>
      <c r="M42" s="38">
        <v>31.19009220095548</v>
      </c>
    </row>
    <row r="43" spans="1:13">
      <c r="A43" s="3">
        <v>2002</v>
      </c>
      <c r="B43" s="38">
        <v>14331.198572706937</v>
      </c>
      <c r="C43" s="38">
        <v>1076.2964996271442</v>
      </c>
      <c r="D43" s="38">
        <v>235.78970917225953</v>
      </c>
      <c r="E43" s="38">
        <v>626.36446681580924</v>
      </c>
      <c r="F43" s="38">
        <v>49.361968680089483</v>
      </c>
      <c r="G43" s="38">
        <v>164.08535123042503</v>
      </c>
      <c r="H43" s="38">
        <v>0.69500372856077552</v>
      </c>
      <c r="I43" s="38">
        <v>84.704847129008201</v>
      </c>
      <c r="J43" s="38">
        <v>4.8763609246830724</v>
      </c>
      <c r="K43" s="38">
        <v>12794.979328859061</v>
      </c>
      <c r="L43" s="38">
        <v>339.02162565249819</v>
      </c>
      <c r="M43" s="38">
        <v>31.319910514541387</v>
      </c>
    </row>
    <row r="44" spans="1:13">
      <c r="A44" s="3">
        <v>2003</v>
      </c>
      <c r="B44" s="38">
        <v>13904.970739450137</v>
      </c>
      <c r="C44" s="38">
        <v>1086.6715633582378</v>
      </c>
      <c r="D44" s="38">
        <v>236.5573044325665</v>
      </c>
      <c r="E44" s="38">
        <v>641.68735050054636</v>
      </c>
      <c r="F44" s="38">
        <v>45.15666066207956</v>
      </c>
      <c r="G44" s="38">
        <v>162.66486725925054</v>
      </c>
      <c r="H44" s="38">
        <v>0.60538050379470221</v>
      </c>
      <c r="I44" s="38">
        <v>75.979682839677523</v>
      </c>
      <c r="J44" s="38">
        <v>4.7514986858813453</v>
      </c>
      <c r="K44" s="38">
        <v>12406.953016566755</v>
      </c>
      <c r="L44" s="38">
        <v>297.86536928210734</v>
      </c>
      <c r="M44" s="38">
        <v>32.749608717479255</v>
      </c>
    </row>
    <row r="45" spans="1:13">
      <c r="A45" s="3">
        <v>2004</v>
      </c>
      <c r="B45" s="38">
        <v>13341.079767597832</v>
      </c>
      <c r="C45" s="38">
        <v>1055.9505321630606</v>
      </c>
      <c r="D45" s="38">
        <v>236.91841138391555</v>
      </c>
      <c r="E45" s="38">
        <v>615.14275091852801</v>
      </c>
      <c r="F45" s="38">
        <v>47.47594331369919</v>
      </c>
      <c r="G45" s="38">
        <v>155.8477299236018</v>
      </c>
      <c r="H45" s="38">
        <v>0.56569662331603188</v>
      </c>
      <c r="I45" s="38">
        <v>75.308217180847961</v>
      </c>
      <c r="J45" s="38">
        <v>4.7632238875605069</v>
      </c>
      <c r="K45" s="38">
        <v>11924.196419198694</v>
      </c>
      <c r="L45" s="38">
        <v>248.58167609494376</v>
      </c>
      <c r="M45" s="38">
        <v>32.279699072724092</v>
      </c>
    </row>
    <row r="46" spans="1:13">
      <c r="A46" s="3">
        <v>2005</v>
      </c>
      <c r="B46" s="38">
        <v>15040.66931936416</v>
      </c>
      <c r="C46" s="38">
        <v>1157.8633367052025</v>
      </c>
      <c r="D46" s="38">
        <v>232.30375722543354</v>
      </c>
      <c r="E46" s="38">
        <v>688.07275289017343</v>
      </c>
      <c r="F46" s="38">
        <v>45.754624277456642</v>
      </c>
      <c r="G46" s="38">
        <v>191.16861849710983</v>
      </c>
      <c r="H46" s="38">
        <v>0.56358381502890176</v>
      </c>
      <c r="I46" s="38">
        <v>64.058670520231203</v>
      </c>
      <c r="J46" s="38">
        <v>4.3349710982658962</v>
      </c>
      <c r="K46" s="38">
        <v>13498.699421965319</v>
      </c>
      <c r="L46" s="38">
        <v>272.38921965317917</v>
      </c>
      <c r="M46" s="38">
        <v>43.323699421965316</v>
      </c>
    </row>
    <row r="47" spans="1:13">
      <c r="A47" s="3">
        <v>2006</v>
      </c>
      <c r="B47" s="38">
        <v>11468.977523277466</v>
      </c>
      <c r="C47" s="38">
        <v>1114.7476421716085</v>
      </c>
      <c r="D47" s="38">
        <v>236.84457814066749</v>
      </c>
      <c r="E47" s="38">
        <v>676.58954304540896</v>
      </c>
      <c r="F47" s="38">
        <v>44.884687007592035</v>
      </c>
      <c r="G47" s="38">
        <v>155.91887838418566</v>
      </c>
      <c r="H47" s="38">
        <v>0.50995559375447641</v>
      </c>
      <c r="I47" s="38">
        <v>59.894857470276463</v>
      </c>
      <c r="J47" s="38">
        <v>2.9422718808193671</v>
      </c>
      <c r="K47" s="38">
        <v>9862.8587881392323</v>
      </c>
      <c r="L47" s="38">
        <v>393.46735424724261</v>
      </c>
      <c r="M47" s="38">
        <v>35.066609368285349</v>
      </c>
    </row>
    <row r="48" spans="1:13">
      <c r="A48" s="3">
        <v>2007</v>
      </c>
      <c r="B48" s="38">
        <v>14914.404552434033</v>
      </c>
      <c r="C48" s="38">
        <v>1134.75424533667</v>
      </c>
      <c r="D48" s="38">
        <v>237.0956551410373</v>
      </c>
      <c r="E48" s="38">
        <v>682.59187329390375</v>
      </c>
      <c r="F48" s="38">
        <v>44.47907188353048</v>
      </c>
      <c r="G48" s="38">
        <v>170.05875511828938</v>
      </c>
      <c r="H48" s="38">
        <v>0.52888989990900825</v>
      </c>
      <c r="I48" s="38">
        <v>62.071201091901727</v>
      </c>
      <c r="J48" s="38">
        <v>3.3129549590536853</v>
      </c>
      <c r="K48" s="38">
        <v>12267.08342811647</v>
      </c>
      <c r="L48" s="38">
        <v>1409.8476455868974</v>
      </c>
      <c r="M48" s="38">
        <v>37.335077343039124</v>
      </c>
    </row>
    <row r="49" spans="1:13">
      <c r="A49" s="3">
        <v>2008</v>
      </c>
      <c r="B49" s="38">
        <v>17177.54148574499</v>
      </c>
      <c r="C49" s="38">
        <v>1073.2482116189615</v>
      </c>
      <c r="D49" s="38">
        <v>239.29403778707996</v>
      </c>
      <c r="E49" s="38">
        <v>596.11931496775662</v>
      </c>
      <c r="F49" s="38">
        <v>43.390089376626314</v>
      </c>
      <c r="G49" s="38">
        <v>194.00071473017309</v>
      </c>
      <c r="H49" s="38">
        <v>0.44405475732548932</v>
      </c>
      <c r="I49" s="38">
        <v>58.580721801108716</v>
      </c>
      <c r="J49" s="38">
        <v>3.7074329675302637</v>
      </c>
      <c r="K49" s="38">
        <v>15698.504299128861</v>
      </c>
      <c r="L49" s="38">
        <v>308.28756081004639</v>
      </c>
      <c r="M49" s="38">
        <v>35.21325941848626</v>
      </c>
    </row>
    <row r="50" spans="1:13">
      <c r="A50" s="3">
        <v>2009</v>
      </c>
      <c r="B50" s="38">
        <v>12908.333747787237</v>
      </c>
      <c r="C50" s="38">
        <v>996.03303689342238</v>
      </c>
      <c r="D50" s="38">
        <v>240.52937705470794</v>
      </c>
      <c r="E50" s="38">
        <v>562.83903734299952</v>
      </c>
      <c r="F50" s="38">
        <v>44.40079799938183</v>
      </c>
      <c r="G50" s="38">
        <v>147.74962066930792</v>
      </c>
      <c r="H50" s="38">
        <v>0.51420382702520451</v>
      </c>
      <c r="I50" s="38">
        <v>56.895670010396472</v>
      </c>
      <c r="J50" s="38">
        <v>3.7449773806513247</v>
      </c>
      <c r="K50" s="38">
        <v>11494.126612155442</v>
      </c>
      <c r="L50" s="38">
        <v>319.26319930315549</v>
      </c>
      <c r="M50" s="38">
        <v>38.270252044170952</v>
      </c>
    </row>
    <row r="51" spans="1:13">
      <c r="A51" s="3">
        <v>2010</v>
      </c>
      <c r="B51" s="38">
        <v>12991.306513066251</v>
      </c>
      <c r="C51" s="38">
        <v>913.7806591630914</v>
      </c>
      <c r="D51" s="38">
        <v>241.31080403410044</v>
      </c>
      <c r="E51" s="38">
        <v>486.13154009026579</v>
      </c>
      <c r="F51" s="38">
        <v>42.280046804479866</v>
      </c>
      <c r="G51" s="38">
        <v>143.58186549284005</v>
      </c>
      <c r="H51" s="38">
        <v>0.47640274140524885</v>
      </c>
      <c r="I51" s="38">
        <v>58.409762077227391</v>
      </c>
      <c r="J51" s="38">
        <v>3.7855909065581987</v>
      </c>
      <c r="K51" s="38">
        <v>11107.035549116845</v>
      </c>
      <c r="L51" s="38">
        <v>875.72683456845141</v>
      </c>
      <c r="M51" s="38">
        <v>32.568117234078116</v>
      </c>
    </row>
    <row r="52" spans="1:13">
      <c r="A52" s="3">
        <v>2011</v>
      </c>
      <c r="B52" s="38">
        <v>18147.148633433848</v>
      </c>
      <c r="C52" s="38">
        <v>992.99914105507764</v>
      </c>
      <c r="D52" s="38">
        <v>241.45840825472351</v>
      </c>
      <c r="E52" s="38">
        <v>542.69349082962196</v>
      </c>
      <c r="F52" s="38">
        <v>43.121524800132782</v>
      </c>
      <c r="G52" s="38">
        <v>165.2858709784503</v>
      </c>
      <c r="H52" s="38">
        <v>0.43984619214916043</v>
      </c>
      <c r="I52" s="38">
        <v>58.034800409416597</v>
      </c>
      <c r="J52" s="38">
        <v>3.6767268804116293</v>
      </c>
      <c r="K52" s="38">
        <v>16473.435779689618</v>
      </c>
      <c r="L52" s="38">
        <v>586.96810423524846</v>
      </c>
      <c r="M52" s="38">
        <v>32.034081164070926</v>
      </c>
    </row>
    <row r="53" spans="1:13">
      <c r="A53" s="3">
        <v>2012</v>
      </c>
      <c r="B53" s="38">
        <v>16043.964353666894</v>
      </c>
      <c r="C53" s="38">
        <v>963.31185195339253</v>
      </c>
      <c r="D53" s="38">
        <v>240.60616860863607</v>
      </c>
      <c r="E53" s="38">
        <v>494.88174091843729</v>
      </c>
      <c r="F53" s="38">
        <v>51.073886223440709</v>
      </c>
      <c r="G53" s="38">
        <v>176.18254420836189</v>
      </c>
      <c r="H53" s="38">
        <v>0.56751199451679235</v>
      </c>
      <c r="I53" s="38">
        <v>61.098834818368744</v>
      </c>
      <c r="J53" s="38">
        <v>3.8094585332419464</v>
      </c>
      <c r="K53" s="38">
        <v>14507.617546264564</v>
      </c>
      <c r="L53" s="38">
        <v>477.39328307059623</v>
      </c>
      <c r="M53" s="38">
        <v>30.733379026730638</v>
      </c>
    </row>
    <row r="54" spans="1:13">
      <c r="A54" s="3">
        <v>2013</v>
      </c>
      <c r="B54" s="38">
        <v>12025.043740159619</v>
      </c>
      <c r="C54" s="38">
        <v>903.44639502687448</v>
      </c>
      <c r="D54" s="38">
        <v>235.30213366632285</v>
      </c>
      <c r="E54" s="38">
        <v>450.72003366089371</v>
      </c>
      <c r="F54" s="38">
        <v>41.724034963895974</v>
      </c>
      <c r="G54" s="38">
        <v>175.22204517074761</v>
      </c>
      <c r="H54" s="38">
        <v>0.47814756501438732</v>
      </c>
      <c r="I54" s="38">
        <v>57.060643900320322</v>
      </c>
      <c r="J54" s="38">
        <v>3.8188826754981271</v>
      </c>
      <c r="K54" s="38">
        <v>10550.905369455455</v>
      </c>
      <c r="L54" s="38">
        <v>477.72601661327991</v>
      </c>
      <c r="M54" s="38">
        <v>32.086432488191541</v>
      </c>
    </row>
    <row r="55" spans="1:13">
      <c r="A55" s="3">
        <v>2014</v>
      </c>
      <c r="B55" s="38">
        <v>15156.573241940261</v>
      </c>
      <c r="C55" s="38">
        <v>844.68924290985478</v>
      </c>
      <c r="D55" s="38">
        <v>231.19610008349267</v>
      </c>
      <c r="E55" s="38">
        <v>410.70828732257803</v>
      </c>
      <c r="F55" s="38">
        <v>39.623744243044513</v>
      </c>
      <c r="G55" s="38">
        <v>162.69651485361851</v>
      </c>
      <c r="H55" s="38">
        <v>0.46459640712111822</v>
      </c>
      <c r="I55" s="38">
        <v>48.433838778313451</v>
      </c>
      <c r="J55" s="38">
        <v>3.7399337445123764</v>
      </c>
      <c r="K55" s="38">
        <v>13830.77939077271</v>
      </c>
      <c r="L55" s="38">
        <v>393.89084004417037</v>
      </c>
      <c r="M55" s="38">
        <v>35.039995690699996</v>
      </c>
    </row>
    <row r="56" spans="1:13">
      <c r="A56" s="3">
        <v>2015</v>
      </c>
      <c r="B56" s="38">
        <v>15905.189131831079</v>
      </c>
      <c r="C56" s="38">
        <v>866.61604399721682</v>
      </c>
      <c r="D56" s="38">
        <v>227.58791414655036</v>
      </c>
      <c r="E56" s="38">
        <v>458.77607985869508</v>
      </c>
      <c r="F56" s="38">
        <v>37.081839105068788</v>
      </c>
      <c r="G56" s="38">
        <v>142.83584274474123</v>
      </c>
      <c r="H56" s="38">
        <v>0.3343681421613231</v>
      </c>
      <c r="I56" s="38">
        <v>41.179414440935609</v>
      </c>
      <c r="J56" s="38">
        <v>3.7373548145372801</v>
      </c>
      <c r="K56" s="38">
        <v>14673.488626023658</v>
      </c>
      <c r="L56" s="38">
        <v>289.33752609323989</v>
      </c>
      <c r="M56" s="38">
        <v>30.830166461489053</v>
      </c>
    </row>
    <row r="57" spans="1:13">
      <c r="A57" s="3">
        <v>2016</v>
      </c>
      <c r="B57" s="38">
        <v>12258.886715219818</v>
      </c>
      <c r="C57" s="38">
        <v>868.36590292913752</v>
      </c>
      <c r="D57" s="38">
        <v>219.75812024879065</v>
      </c>
      <c r="E57" s="38">
        <v>460.87353144436776</v>
      </c>
      <c r="F57" s="38">
        <v>39.668279198341409</v>
      </c>
      <c r="G57" s="38">
        <v>147.52987613630324</v>
      </c>
      <c r="H57" s="38">
        <v>0.53609590133432561</v>
      </c>
      <c r="I57" s="38">
        <v>40.695072032321505</v>
      </c>
      <c r="J57" s="38">
        <v>3.6258040508213289</v>
      </c>
      <c r="K57" s="38">
        <v>11008.070278028812</v>
      </c>
      <c r="L57" s="38">
        <v>308.38642283770139</v>
      </c>
      <c r="M57" s="38">
        <v>29.743235341023869</v>
      </c>
    </row>
    <row r="58" spans="1:13">
      <c r="A58" s="3">
        <v>2017</v>
      </c>
      <c r="B58" s="38">
        <v>12970.490737900023</v>
      </c>
      <c r="C58" s="38">
        <v>887.99380587146254</v>
      </c>
      <c r="D58" s="38">
        <v>219.98518910341178</v>
      </c>
      <c r="E58" s="38">
        <v>462.08158159217146</v>
      </c>
      <c r="F58" s="38">
        <v>58.508595609627079</v>
      </c>
      <c r="G58" s="38">
        <v>146.93370007934411</v>
      </c>
      <c r="H58" s="38">
        <v>0.48473948690822533</v>
      </c>
      <c r="I58" s="38">
        <v>29.304945781539271</v>
      </c>
      <c r="J58" s="38">
        <v>3.9026712509918009</v>
      </c>
      <c r="K58" s="38">
        <v>11696.955884686588</v>
      </c>
      <c r="L58" s="38">
        <v>320.62224279291195</v>
      </c>
      <c r="M58" s="38">
        <v>31.711187516530021</v>
      </c>
    </row>
    <row r="59" spans="1:13">
      <c r="A59" s="3">
        <v>2018</v>
      </c>
      <c r="B59" s="38">
        <v>11389.851508632</v>
      </c>
      <c r="C59" s="38">
        <v>802.86974340137488</v>
      </c>
      <c r="D59" s="38">
        <v>216.81534344335418</v>
      </c>
      <c r="E59" s="38">
        <v>415.60678490843264</v>
      </c>
      <c r="F59" s="38">
        <v>52.119955921708559</v>
      </c>
      <c r="G59" s="38">
        <v>117.82369732906547</v>
      </c>
      <c r="H59" s="38">
        <v>0.50396179881408398</v>
      </c>
      <c r="I59" s="38">
        <v>25.809938605236919</v>
      </c>
      <c r="J59" s="38">
        <v>3.8437319620087105</v>
      </c>
      <c r="K59" s="38">
        <v>10157.552762764339</v>
      </c>
      <c r="L59" s="38">
        <v>367.59817914677024</v>
      </c>
      <c r="M59" s="38">
        <v>32.177152752269514</v>
      </c>
    </row>
    <row r="60" spans="1:13">
      <c r="A60" s="3">
        <v>2019</v>
      </c>
      <c r="B60" s="38">
        <v>12952.836718432432</v>
      </c>
      <c r="C60" s="38">
        <v>859.62370368440259</v>
      </c>
      <c r="D60" s="38">
        <v>208.0077127520976</v>
      </c>
      <c r="E60" s="38">
        <v>437.77930064099235</v>
      </c>
      <c r="F60" s="38">
        <v>60.670436187399041</v>
      </c>
      <c r="G60" s="38">
        <v>152.62435509927562</v>
      </c>
      <c r="H60" s="38">
        <v>0.54189900463807383</v>
      </c>
      <c r="I60" s="38">
        <v>25.293657824795456</v>
      </c>
      <c r="J60" s="38">
        <v>4.0054197717442284</v>
      </c>
      <c r="K60" s="38">
        <v>11768.408046276511</v>
      </c>
      <c r="L60" s="38">
        <v>264.81122205430199</v>
      </c>
      <c r="M60" s="38">
        <v>30.694668820678512</v>
      </c>
    </row>
    <row r="61" spans="1:13">
      <c r="A61" s="3">
        <v>2020</v>
      </c>
      <c r="B61" s="38">
        <v>14153.726376235576</v>
      </c>
      <c r="C61" s="38">
        <v>884.2763697834672</v>
      </c>
      <c r="D61" s="38">
        <v>211.68761452499544</v>
      </c>
      <c r="E61" s="38">
        <v>440.11211190543798</v>
      </c>
      <c r="F61" s="38">
        <v>59.886700905876587</v>
      </c>
      <c r="G61" s="38">
        <v>172.33350969107286</v>
      </c>
      <c r="H61" s="38">
        <v>0.25643275608434202</v>
      </c>
      <c r="I61" s="38">
        <v>25.058456138539761</v>
      </c>
      <c r="J61" s="38">
        <v>3.8315224404470034</v>
      </c>
      <c r="K61" s="38">
        <v>12949.178826747875</v>
      </c>
      <c r="L61" s="38">
        <v>256.82368699512222</v>
      </c>
      <c r="M61" s="38">
        <v>34.557514130126208</v>
      </c>
    </row>
    <row r="62" spans="1:13">
      <c r="A62" s="3">
        <v>2021</v>
      </c>
      <c r="B62" s="38">
        <v>12803.769964921265</v>
      </c>
      <c r="C62" s="38">
        <v>869.24782998335684</v>
      </c>
      <c r="D62" s="38">
        <v>207.63128920752783</v>
      </c>
      <c r="E62" s="38">
        <v>434.87015747023446</v>
      </c>
      <c r="F62" s="38">
        <v>57.831263602611699</v>
      </c>
      <c r="G62" s="38">
        <v>168.43241582383817</v>
      </c>
      <c r="H62" s="38">
        <v>0.48270387914479584</v>
      </c>
      <c r="I62" s="38">
        <v>19.697861989501988</v>
      </c>
      <c r="J62" s="38">
        <v>3.7465113301753941</v>
      </c>
      <c r="K62" s="38">
        <v>11591.072231468441</v>
      </c>
      <c r="L62" s="38">
        <v>288.01986890282939</v>
      </c>
      <c r="M62" s="38">
        <v>31.985661246959417</v>
      </c>
    </row>
    <row r="63" spans="1:13">
      <c r="A63" s="3">
        <v>2022</v>
      </c>
      <c r="B63" s="38">
        <v>11357.890509311081</v>
      </c>
      <c r="C63" s="38">
        <v>824.87895593772259</v>
      </c>
      <c r="D63" s="38">
        <v>200.24524269868729</v>
      </c>
      <c r="E63" s="38">
        <v>430.59244937417327</v>
      </c>
      <c r="F63" s="38">
        <v>53.41838811437875</v>
      </c>
      <c r="G63" s="38">
        <v>140.19448967131373</v>
      </c>
      <c r="H63" s="38">
        <v>0.42838607916963467</v>
      </c>
      <c r="I63" s="38">
        <v>22.269766968556016</v>
      </c>
      <c r="J63" s="38">
        <v>3.3140836470947392</v>
      </c>
      <c r="K63" s="38">
        <v>10222.744784776636</v>
      </c>
      <c r="L63" s="38">
        <v>255.17238577388824</v>
      </c>
      <c r="M63" s="38">
        <v>29.510532207184291</v>
      </c>
    </row>
    <row r="64" spans="1:13">
      <c r="A64" s="3">
        <v>2023</v>
      </c>
      <c r="B64" s="38">
        <v>10710.176204098092</v>
      </c>
      <c r="C64" s="38">
        <v>822.59224235703311</v>
      </c>
      <c r="D64" s="38">
        <v>202.49918088565164</v>
      </c>
      <c r="E64" s="38">
        <v>434.5472288731508</v>
      </c>
      <c r="F64" s="38">
        <v>51.561610000756104</v>
      </c>
      <c r="G64" s="38">
        <v>133.52569498702016</v>
      </c>
      <c r="H64" s="38">
        <v>0.45852761045441948</v>
      </c>
      <c r="I64" s="38">
        <v>19.444262419033695</v>
      </c>
      <c r="J64" s="38">
        <v>3.0803740202132222</v>
      </c>
      <c r="K64" s="38">
        <v>9540.7620031756433</v>
      </c>
      <c r="L64" s="38">
        <v>293.92708244070877</v>
      </c>
      <c r="M64" s="38">
        <v>30.370239685460092</v>
      </c>
    </row>
    <row r="65" spans="1:13">
      <c r="A65" s="3">
        <v>2024</v>
      </c>
      <c r="B65" s="38">
        <v>10190.189373734849</v>
      </c>
      <c r="C65" s="38">
        <v>836.52079220292376</v>
      </c>
      <c r="D65" s="38">
        <v>208.28039485193054</v>
      </c>
      <c r="E65" s="38">
        <v>420.91408221916782</v>
      </c>
      <c r="F65" s="38">
        <v>66.667499687617124</v>
      </c>
      <c r="G65" s="38">
        <v>140.11329501436961</v>
      </c>
      <c r="H65" s="38">
        <v>0.54552042983881044</v>
      </c>
      <c r="I65" s="38">
        <v>18.9486442584031</v>
      </c>
      <c r="J65" s="38">
        <v>2.3433712357865795</v>
      </c>
      <c r="K65" s="38">
        <v>9047.2452830188686</v>
      </c>
      <c r="L65" s="38">
        <v>255.86725702861429</v>
      </c>
      <c r="M65" s="38">
        <v>29.264025990253657</v>
      </c>
    </row>
    <row r="67" spans="1:13">
      <c r="A67" s="12" t="s">
        <v>492</v>
      </c>
    </row>
    <row r="69" spans="1:13">
      <c r="A69" s="13" t="s">
        <v>493</v>
      </c>
      <c r="B69" s="9"/>
      <c r="H69" s="9"/>
    </row>
    <row r="70" spans="1:13">
      <c r="A70" s="3" t="s">
        <v>270</v>
      </c>
    </row>
    <row r="71" spans="1:13">
      <c r="E71" s="32"/>
    </row>
    <row r="72" spans="1:13" s="16" customFormat="1">
      <c r="A72" s="16" t="s">
        <v>110</v>
      </c>
      <c r="E72" s="41"/>
    </row>
    <row r="73" spans="1:13">
      <c r="A73" s="3" t="s">
        <v>401</v>
      </c>
      <c r="E73" s="32"/>
    </row>
    <row r="74" spans="1:13">
      <c r="A74" s="3" t="s">
        <v>402</v>
      </c>
    </row>
    <row r="75" spans="1:13">
      <c r="A75" s="3" t="s">
        <v>403</v>
      </c>
      <c r="E75" s="32"/>
      <c r="M75" s="32"/>
    </row>
    <row r="76" spans="1:13">
      <c r="A76" s="3" t="s">
        <v>404</v>
      </c>
      <c r="E76" s="32"/>
    </row>
    <row r="77" spans="1:13">
      <c r="A77" s="3" t="s">
        <v>405</v>
      </c>
      <c r="E77" s="32"/>
    </row>
    <row r="78" spans="1:13">
      <c r="A78" s="63" t="s">
        <v>591</v>
      </c>
    </row>
    <row r="79" spans="1:13">
      <c r="A79" s="3" t="s">
        <v>407</v>
      </c>
    </row>
    <row r="81" spans="11:11">
      <c r="K81" s="3" t="s">
        <v>326</v>
      </c>
    </row>
  </sheetData>
  <phoneticPr fontId="4" type="noConversion"/>
  <hyperlinks>
    <hyperlink ref="A4" location="Inhalt!A1" display="&lt;&lt;&lt; Inhalt" xr:uid="{A50394FD-5F3F-48CD-B108-0368B2418E46}"/>
    <hyperlink ref="A67" location="Metadaten!A1" display="Metadaten &lt;&lt;&lt;" xr:uid="{56F45E1A-B9E3-4E1D-8B3D-29FCFAFE8F49}"/>
  </hyperlinks>
  <pageMargins left="0.62992125984251968" right="0.62992125984251968" top="0.98425196850393704" bottom="0.78740157480314965" header="0.51181102362204722" footer="0.51181102362204722"/>
  <pageSetup paperSize="9" scale="4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49"/>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5.5703125" style="3" customWidth="1"/>
    <col min="2" max="2" width="6.140625" style="3" customWidth="1"/>
    <col min="3" max="4" width="7.42578125" style="3" bestFit="1" customWidth="1"/>
    <col min="5" max="6" width="7.28515625" style="3" bestFit="1" customWidth="1"/>
    <col min="7" max="7" width="10.28515625" style="3" bestFit="1" customWidth="1"/>
    <col min="8" max="8" width="7.28515625" style="3" bestFit="1" customWidth="1"/>
    <col min="9" max="9" width="7.140625" style="3" bestFit="1" customWidth="1"/>
    <col min="10" max="10" width="6.28515625" style="3" bestFit="1" customWidth="1"/>
    <col min="11" max="11" width="7.28515625" style="3" bestFit="1" customWidth="1"/>
    <col min="12" max="12" width="7.7109375" style="3" bestFit="1" customWidth="1"/>
    <col min="13" max="13" width="6.5703125" style="3" bestFit="1" customWidth="1"/>
    <col min="14" max="14" width="11" style="3" bestFit="1" customWidth="1"/>
    <col min="15" max="16384" width="11.42578125" style="3"/>
  </cols>
  <sheetData>
    <row r="1" spans="1:14" ht="15.75">
      <c r="A1" s="1" t="s">
        <v>230</v>
      </c>
    </row>
    <row r="2" spans="1:14">
      <c r="A2" s="3" t="s">
        <v>630</v>
      </c>
    </row>
    <row r="4" spans="1:14">
      <c r="A4" s="14" t="s">
        <v>481</v>
      </c>
    </row>
    <row r="5" spans="1:14">
      <c r="A5" s="7"/>
    </row>
    <row r="6" spans="1:14">
      <c r="A6" s="11" t="s">
        <v>546</v>
      </c>
    </row>
    <row r="8" spans="1:14" s="5" customFormat="1">
      <c r="B8" s="5" t="s">
        <v>291</v>
      </c>
      <c r="D8" s="5" t="s">
        <v>279</v>
      </c>
    </row>
    <row r="9" spans="1:14" s="5" customFormat="1">
      <c r="D9" s="5" t="s">
        <v>23</v>
      </c>
      <c r="E9" s="5" t="s">
        <v>25</v>
      </c>
      <c r="F9" s="5" t="s">
        <v>27</v>
      </c>
      <c r="G9" s="5" t="s">
        <v>29</v>
      </c>
      <c r="H9" s="5" t="s">
        <v>31</v>
      </c>
      <c r="I9" s="5" t="s">
        <v>33</v>
      </c>
      <c r="J9" s="5" t="s">
        <v>24</v>
      </c>
      <c r="K9" s="5" t="s">
        <v>26</v>
      </c>
      <c r="L9" s="5" t="s">
        <v>28</v>
      </c>
      <c r="M9" s="5" t="s">
        <v>30</v>
      </c>
      <c r="N9" s="5" t="s">
        <v>32</v>
      </c>
    </row>
    <row r="10" spans="1:14" s="5" customFormat="1">
      <c r="A10" s="5" t="s">
        <v>141</v>
      </c>
      <c r="B10" s="5" t="s">
        <v>290</v>
      </c>
      <c r="C10" s="5" t="s">
        <v>359</v>
      </c>
    </row>
    <row r="11" spans="1:14">
      <c r="A11" s="3">
        <v>1995</v>
      </c>
      <c r="B11" s="38">
        <v>219.67579744686407</v>
      </c>
      <c r="C11" s="38">
        <v>6728.45</v>
      </c>
      <c r="D11" s="38">
        <v>1567.04</v>
      </c>
      <c r="E11" s="38">
        <v>844.38</v>
      </c>
      <c r="F11" s="38">
        <v>777.37</v>
      </c>
      <c r="G11" s="38">
        <v>560.92999999999995</v>
      </c>
      <c r="H11" s="38">
        <v>1044.22</v>
      </c>
      <c r="I11" s="38">
        <v>46.71</v>
      </c>
      <c r="J11" s="38">
        <v>711.8</v>
      </c>
      <c r="K11" s="38">
        <v>601.39</v>
      </c>
      <c r="L11" s="38">
        <v>184.12</v>
      </c>
      <c r="M11" s="38">
        <v>246.16</v>
      </c>
      <c r="N11" s="38">
        <v>144.33000000000001</v>
      </c>
    </row>
    <row r="12" spans="1:14">
      <c r="A12" s="3">
        <v>1996</v>
      </c>
      <c r="B12" s="38">
        <v>220.02263687223103</v>
      </c>
      <c r="C12" s="38">
        <v>6803.76</v>
      </c>
      <c r="D12" s="38">
        <v>1562.08</v>
      </c>
      <c r="E12" s="38">
        <v>891.11</v>
      </c>
      <c r="F12" s="38">
        <v>796.43</v>
      </c>
      <c r="G12" s="38">
        <v>539.29</v>
      </c>
      <c r="H12" s="38">
        <v>1055.79</v>
      </c>
      <c r="I12" s="38">
        <v>44.81</v>
      </c>
      <c r="J12" s="38">
        <v>722.35</v>
      </c>
      <c r="K12" s="38">
        <v>608.62</v>
      </c>
      <c r="L12" s="38">
        <v>178.95</v>
      </c>
      <c r="M12" s="38">
        <v>253.74</v>
      </c>
      <c r="N12" s="38">
        <v>150.59</v>
      </c>
    </row>
    <row r="13" spans="1:14">
      <c r="A13" s="3">
        <v>1997</v>
      </c>
      <c r="B13" s="38">
        <v>225.35433323700349</v>
      </c>
      <c r="C13" s="38">
        <v>7018.21</v>
      </c>
      <c r="D13" s="38">
        <v>1555.46</v>
      </c>
      <c r="E13" s="38">
        <v>899.42</v>
      </c>
      <c r="F13" s="38">
        <v>819.75</v>
      </c>
      <c r="G13" s="38">
        <v>555.91</v>
      </c>
      <c r="H13" s="38">
        <v>1077.07</v>
      </c>
      <c r="I13" s="38">
        <v>52.07</v>
      </c>
      <c r="J13" s="38">
        <v>772.1</v>
      </c>
      <c r="K13" s="38">
        <v>647.66999999999996</v>
      </c>
      <c r="L13" s="38">
        <v>205.16</v>
      </c>
      <c r="M13" s="38">
        <v>276.92</v>
      </c>
      <c r="N13" s="38">
        <v>156.68</v>
      </c>
    </row>
    <row r="14" spans="1:14">
      <c r="A14" s="3">
        <v>1998</v>
      </c>
      <c r="B14" s="38">
        <v>232.18518518518519</v>
      </c>
      <c r="C14" s="38">
        <v>7272.04</v>
      </c>
      <c r="D14" s="38">
        <v>1610.4</v>
      </c>
      <c r="E14" s="38">
        <v>920.5</v>
      </c>
      <c r="F14" s="38">
        <v>842.84</v>
      </c>
      <c r="G14" s="38">
        <v>586.92999999999995</v>
      </c>
      <c r="H14" s="38">
        <v>1141.07</v>
      </c>
      <c r="I14" s="38">
        <v>52.86</v>
      </c>
      <c r="J14" s="38">
        <v>799.56</v>
      </c>
      <c r="K14" s="38">
        <v>660.34</v>
      </c>
      <c r="L14" s="38">
        <v>212.57</v>
      </c>
      <c r="M14" s="38">
        <v>282.11</v>
      </c>
      <c r="N14" s="38">
        <v>162.86000000000001</v>
      </c>
    </row>
    <row r="15" spans="1:14">
      <c r="A15" s="3">
        <v>1999</v>
      </c>
      <c r="B15" s="38">
        <v>239.07012337966577</v>
      </c>
      <c r="C15" s="38">
        <v>7653.83</v>
      </c>
      <c r="D15" s="38">
        <v>1682.52</v>
      </c>
      <c r="E15" s="38">
        <v>991.96</v>
      </c>
      <c r="F15" s="38">
        <v>886.33</v>
      </c>
      <c r="G15" s="38">
        <v>590.97</v>
      </c>
      <c r="H15" s="38">
        <v>1230.96</v>
      </c>
      <c r="I15" s="38">
        <v>54.76</v>
      </c>
      <c r="J15" s="38">
        <v>820.8</v>
      </c>
      <c r="K15" s="38">
        <v>696.58</v>
      </c>
      <c r="L15" s="38">
        <v>222.61</v>
      </c>
      <c r="M15" s="38">
        <v>295.18</v>
      </c>
      <c r="N15" s="38">
        <v>181.16</v>
      </c>
    </row>
    <row r="16" spans="1:14">
      <c r="A16" s="3">
        <v>2000</v>
      </c>
      <c r="B16" s="38">
        <v>240.19058779991366</v>
      </c>
      <c r="C16" s="38">
        <v>7788.42</v>
      </c>
      <c r="D16" s="38">
        <v>1686.64</v>
      </c>
      <c r="E16" s="38">
        <v>1026.9000000000001</v>
      </c>
      <c r="F16" s="38">
        <v>896</v>
      </c>
      <c r="G16" s="38">
        <v>618.5</v>
      </c>
      <c r="H16" s="38">
        <v>1268.8699999999999</v>
      </c>
      <c r="I16" s="38">
        <v>54.48</v>
      </c>
      <c r="J16" s="38">
        <v>883.58</v>
      </c>
      <c r="K16" s="38">
        <v>672.3</v>
      </c>
      <c r="L16" s="38">
        <v>214.17</v>
      </c>
      <c r="M16" s="38">
        <v>285.95</v>
      </c>
      <c r="N16" s="38">
        <v>181.03</v>
      </c>
    </row>
    <row r="17" spans="1:14">
      <c r="A17" s="3">
        <v>2001</v>
      </c>
      <c r="B17" s="38">
        <v>243.52615403341144</v>
      </c>
      <c r="C17" s="38">
        <v>8003</v>
      </c>
      <c r="D17" s="38">
        <v>1725.13</v>
      </c>
      <c r="E17" s="38">
        <v>1070.8499999999999</v>
      </c>
      <c r="F17" s="38">
        <v>919.69</v>
      </c>
      <c r="G17" s="38">
        <v>612.5</v>
      </c>
      <c r="H17" s="38">
        <v>1294.0899999999999</v>
      </c>
      <c r="I17" s="38">
        <v>61.55</v>
      </c>
      <c r="J17" s="38">
        <v>916.77</v>
      </c>
      <c r="K17" s="38">
        <v>710.39</v>
      </c>
      <c r="L17" s="38">
        <v>216.77</v>
      </c>
      <c r="M17" s="38">
        <v>296.31</v>
      </c>
      <c r="N17" s="38">
        <v>178.95</v>
      </c>
    </row>
    <row r="18" spans="1:14">
      <c r="A18" s="3">
        <v>2002</v>
      </c>
      <c r="B18" s="38">
        <v>235.78970917225953</v>
      </c>
      <c r="C18" s="38">
        <v>7904.85</v>
      </c>
      <c r="D18" s="38">
        <v>1693.37</v>
      </c>
      <c r="E18" s="38">
        <v>1054.96</v>
      </c>
      <c r="F18" s="38">
        <v>881.62</v>
      </c>
      <c r="G18" s="38">
        <v>617.41999999999996</v>
      </c>
      <c r="H18" s="38">
        <v>1295.3499999999999</v>
      </c>
      <c r="I18" s="38">
        <v>57.5</v>
      </c>
      <c r="J18" s="38">
        <v>897.29</v>
      </c>
      <c r="K18" s="38">
        <v>718.55</v>
      </c>
      <c r="L18" s="38">
        <v>213.45</v>
      </c>
      <c r="M18" s="38">
        <v>295.24</v>
      </c>
      <c r="N18" s="38">
        <v>180.1</v>
      </c>
    </row>
    <row r="19" spans="1:14">
      <c r="A19" s="3">
        <v>2003</v>
      </c>
      <c r="B19" s="38">
        <v>236.5573044325665</v>
      </c>
      <c r="C19" s="38">
        <v>8010.54</v>
      </c>
      <c r="D19" s="38">
        <v>1681.5</v>
      </c>
      <c r="E19" s="38">
        <v>1049.31</v>
      </c>
      <c r="F19" s="38">
        <v>877.03</v>
      </c>
      <c r="G19" s="38">
        <v>624.22</v>
      </c>
      <c r="H19" s="38">
        <v>1302.96</v>
      </c>
      <c r="I19" s="38">
        <v>62.5</v>
      </c>
      <c r="J19" s="38">
        <v>954.55</v>
      </c>
      <c r="K19" s="38">
        <v>725.38</v>
      </c>
      <c r="L19" s="38">
        <v>225.43</v>
      </c>
      <c r="M19" s="38">
        <v>325.83</v>
      </c>
      <c r="N19" s="38">
        <v>181.83</v>
      </c>
    </row>
    <row r="20" spans="1:14">
      <c r="A20" s="3">
        <v>2004</v>
      </c>
      <c r="B20" s="38">
        <v>236.91841138391555</v>
      </c>
      <c r="C20" s="38">
        <v>8124.88</v>
      </c>
      <c r="D20" s="38">
        <v>1662.39</v>
      </c>
      <c r="E20" s="38">
        <v>1056.6400000000001</v>
      </c>
      <c r="F20" s="38">
        <v>914.7</v>
      </c>
      <c r="G20" s="38">
        <v>625.4</v>
      </c>
      <c r="H20" s="38">
        <v>1351.75</v>
      </c>
      <c r="I20" s="38">
        <v>63.04</v>
      </c>
      <c r="J20" s="38">
        <v>915.92</v>
      </c>
      <c r="K20" s="38">
        <v>729.99</v>
      </c>
      <c r="L20" s="38">
        <v>256.67</v>
      </c>
      <c r="M20" s="38">
        <v>363.92</v>
      </c>
      <c r="N20" s="38">
        <v>184.46</v>
      </c>
    </row>
    <row r="21" spans="1:14">
      <c r="A21" s="3">
        <v>2005</v>
      </c>
      <c r="B21" s="38">
        <v>232.30375722543354</v>
      </c>
      <c r="C21" s="38">
        <v>8037.71</v>
      </c>
      <c r="D21" s="38">
        <v>1607.38</v>
      </c>
      <c r="E21" s="38">
        <v>1068.8</v>
      </c>
      <c r="F21" s="38">
        <v>917.56</v>
      </c>
      <c r="G21" s="38">
        <v>626.41999999999996</v>
      </c>
      <c r="H21" s="38">
        <v>1351.3</v>
      </c>
      <c r="I21" s="38">
        <v>64</v>
      </c>
      <c r="J21" s="38">
        <v>905.92</v>
      </c>
      <c r="K21" s="38">
        <v>725.96</v>
      </c>
      <c r="L21" s="38">
        <v>269.79000000000002</v>
      </c>
      <c r="M21" s="38">
        <v>323.10000000000002</v>
      </c>
      <c r="N21" s="38">
        <v>177.48</v>
      </c>
    </row>
    <row r="22" spans="1:14">
      <c r="A22" s="3">
        <v>2006</v>
      </c>
      <c r="B22" s="38">
        <v>236.84457814066749</v>
      </c>
      <c r="C22" s="38">
        <v>8267.06</v>
      </c>
      <c r="D22" s="38">
        <v>1603.89</v>
      </c>
      <c r="E22" s="38">
        <v>1117.57</v>
      </c>
      <c r="F22" s="38">
        <v>981.21</v>
      </c>
      <c r="G22" s="38">
        <v>641.98</v>
      </c>
      <c r="H22" s="38">
        <v>1393.5</v>
      </c>
      <c r="I22" s="38">
        <v>66.290000000000006</v>
      </c>
      <c r="J22" s="38">
        <v>940.16</v>
      </c>
      <c r="K22" s="38">
        <v>724.29</v>
      </c>
      <c r="L22" s="38">
        <v>267.92</v>
      </c>
      <c r="M22" s="38">
        <v>346.72</v>
      </c>
      <c r="N22" s="38">
        <v>183.53</v>
      </c>
    </row>
    <row r="23" spans="1:14">
      <c r="A23" s="3">
        <v>2007</v>
      </c>
      <c r="B23" s="38">
        <v>237.0956551410373</v>
      </c>
      <c r="C23" s="38">
        <v>8338.18</v>
      </c>
      <c r="D23" s="38">
        <v>1603.16</v>
      </c>
      <c r="E23" s="38">
        <v>1145.4100000000001</v>
      </c>
      <c r="F23" s="38">
        <v>969.93</v>
      </c>
      <c r="G23" s="38">
        <v>655.28</v>
      </c>
      <c r="H23" s="38">
        <v>1402.78</v>
      </c>
      <c r="I23" s="38">
        <v>70.41</v>
      </c>
      <c r="J23" s="38">
        <v>943.22</v>
      </c>
      <c r="K23" s="38">
        <v>751.69</v>
      </c>
      <c r="L23" s="38">
        <v>266.62</v>
      </c>
      <c r="M23" s="38">
        <v>346.58</v>
      </c>
      <c r="N23" s="38">
        <v>183.1</v>
      </c>
    </row>
    <row r="24" spans="1:14">
      <c r="A24" s="3">
        <v>2008</v>
      </c>
      <c r="B24" s="38">
        <v>239.29403778707996</v>
      </c>
      <c r="C24" s="38">
        <v>8460.48</v>
      </c>
      <c r="D24" s="38">
        <v>1630.73</v>
      </c>
      <c r="E24" s="38">
        <v>1145.24</v>
      </c>
      <c r="F24" s="38">
        <v>973.76</v>
      </c>
      <c r="G24" s="38">
        <v>664.48</v>
      </c>
      <c r="H24" s="38">
        <v>1431.55</v>
      </c>
      <c r="I24" s="38">
        <v>68.92</v>
      </c>
      <c r="J24" s="38">
        <v>957.2</v>
      </c>
      <c r="K24" s="38">
        <v>753.98</v>
      </c>
      <c r="L24" s="38">
        <v>296.22000000000003</v>
      </c>
      <c r="M24" s="38">
        <v>350.39</v>
      </c>
      <c r="N24" s="38">
        <v>188.01</v>
      </c>
    </row>
    <row r="25" spans="1:14">
      <c r="A25" s="3">
        <v>2009</v>
      </c>
      <c r="B25" s="38">
        <v>240.52937705470794</v>
      </c>
      <c r="C25" s="38">
        <v>8560.2000000000007</v>
      </c>
      <c r="D25" s="38">
        <v>1689.9</v>
      </c>
      <c r="E25" s="38">
        <v>1179.1600000000001</v>
      </c>
      <c r="F25" s="38">
        <v>958.8</v>
      </c>
      <c r="G25" s="38">
        <v>651.91999999999996</v>
      </c>
      <c r="H25" s="38">
        <v>1459.6</v>
      </c>
      <c r="I25" s="38">
        <v>74.36</v>
      </c>
      <c r="J25" s="38">
        <v>923.4</v>
      </c>
      <c r="K25" s="38">
        <v>767.82</v>
      </c>
      <c r="L25" s="38">
        <v>358.8</v>
      </c>
      <c r="M25" s="38">
        <v>307.52</v>
      </c>
      <c r="N25" s="38">
        <v>188.92</v>
      </c>
    </row>
    <row r="26" spans="1:14">
      <c r="A26" s="3">
        <v>2010</v>
      </c>
      <c r="B26" s="38">
        <v>241.31080403410044</v>
      </c>
      <c r="C26" s="38">
        <v>8661.61</v>
      </c>
      <c r="D26" s="38">
        <v>1707.88</v>
      </c>
      <c r="E26" s="38">
        <v>1170.3699999999999</v>
      </c>
      <c r="F26" s="38">
        <v>967.82</v>
      </c>
      <c r="G26" s="38">
        <v>661.54</v>
      </c>
      <c r="H26" s="38">
        <v>1490.81</v>
      </c>
      <c r="I26" s="38">
        <v>78.099999999999994</v>
      </c>
      <c r="J26" s="38">
        <v>932.54</v>
      </c>
      <c r="K26" s="38">
        <v>793</v>
      </c>
      <c r="L26" s="38">
        <v>321.60000000000002</v>
      </c>
      <c r="M26" s="38">
        <v>350.7</v>
      </c>
      <c r="N26" s="38">
        <v>187.25</v>
      </c>
    </row>
    <row r="27" spans="1:14">
      <c r="A27" s="3">
        <v>2011</v>
      </c>
      <c r="B27" s="38">
        <v>241.45840825472351</v>
      </c>
      <c r="C27" s="38">
        <v>8728.48</v>
      </c>
      <c r="D27" s="38">
        <v>1693.44</v>
      </c>
      <c r="E27" s="38">
        <v>1156.8399999999999</v>
      </c>
      <c r="F27" s="38">
        <v>1003.34</v>
      </c>
      <c r="G27" s="38">
        <v>696.02</v>
      </c>
      <c r="H27" s="38">
        <v>1470.16</v>
      </c>
      <c r="I27" s="38">
        <v>86.88</v>
      </c>
      <c r="J27" s="38">
        <v>915.44</v>
      </c>
      <c r="K27" s="38">
        <v>821.74</v>
      </c>
      <c r="L27" s="38">
        <v>333</v>
      </c>
      <c r="M27" s="38">
        <v>367.6</v>
      </c>
      <c r="N27" s="38">
        <v>184.02</v>
      </c>
    </row>
    <row r="28" spans="1:14">
      <c r="A28" s="3">
        <v>2012</v>
      </c>
      <c r="B28" s="38">
        <v>240.60616860863607</v>
      </c>
      <c r="C28" s="38">
        <v>8776.11</v>
      </c>
      <c r="D28" s="38">
        <v>1687.2</v>
      </c>
      <c r="E28" s="38">
        <v>1190.1199999999999</v>
      </c>
      <c r="F28" s="38">
        <v>1017.21</v>
      </c>
      <c r="G28" s="38">
        <v>697.42</v>
      </c>
      <c r="H28" s="38">
        <v>1455.38</v>
      </c>
      <c r="I28" s="38">
        <v>85.74</v>
      </c>
      <c r="J28" s="38">
        <v>912.02</v>
      </c>
      <c r="K28" s="38">
        <v>844.2</v>
      </c>
      <c r="L28" s="38">
        <v>320.24</v>
      </c>
      <c r="M28" s="38">
        <v>373.12</v>
      </c>
      <c r="N28" s="38">
        <v>193.46</v>
      </c>
    </row>
    <row r="29" spans="1:14">
      <c r="A29" s="3">
        <v>2013</v>
      </c>
      <c r="B29" s="38">
        <v>235.30213366632285</v>
      </c>
      <c r="C29" s="38">
        <v>8668.0600000000013</v>
      </c>
      <c r="D29" s="38">
        <v>1676.8400000000001</v>
      </c>
      <c r="E29" s="38">
        <v>1168.6199999999999</v>
      </c>
      <c r="F29" s="38">
        <v>992.55999999999983</v>
      </c>
      <c r="G29" s="38">
        <v>699.39999999999986</v>
      </c>
      <c r="H29" s="38">
        <v>1431.9599999999998</v>
      </c>
      <c r="I29" s="38">
        <v>80.039999999999992</v>
      </c>
      <c r="J29" s="38">
        <v>883.52</v>
      </c>
      <c r="K29" s="38">
        <v>871.66000000000008</v>
      </c>
      <c r="L29" s="38">
        <v>311.52</v>
      </c>
      <c r="M29" s="38">
        <v>360.2</v>
      </c>
      <c r="N29" s="38">
        <v>191.74</v>
      </c>
    </row>
    <row r="30" spans="1:14">
      <c r="A30" s="3">
        <v>2014</v>
      </c>
      <c r="B30" s="38">
        <v>231.19610008349267</v>
      </c>
      <c r="C30" s="38">
        <v>8584.08</v>
      </c>
      <c r="D30" s="38">
        <v>1687.86</v>
      </c>
      <c r="E30" s="38">
        <v>1129.06</v>
      </c>
      <c r="F30" s="38">
        <v>995.54</v>
      </c>
      <c r="G30" s="38">
        <v>685.8</v>
      </c>
      <c r="H30" s="38">
        <v>1395.62</v>
      </c>
      <c r="I30" s="38">
        <v>71.92</v>
      </c>
      <c r="J30" s="38">
        <v>837.96</v>
      </c>
      <c r="K30" s="38">
        <v>930.74</v>
      </c>
      <c r="L30" s="38">
        <v>298.27999999999997</v>
      </c>
      <c r="M30" s="38">
        <v>361.3</v>
      </c>
      <c r="N30" s="38">
        <v>190</v>
      </c>
    </row>
    <row r="31" spans="1:14">
      <c r="A31" s="3">
        <v>2015</v>
      </c>
      <c r="B31" s="38">
        <v>227.58791414655036</v>
      </c>
      <c r="C31" s="38">
        <v>8504.0500000000011</v>
      </c>
      <c r="D31" s="38">
        <v>1645.19</v>
      </c>
      <c r="E31" s="38">
        <v>1124.56</v>
      </c>
      <c r="F31" s="38">
        <v>974.3</v>
      </c>
      <c r="G31" s="38">
        <v>713.26</v>
      </c>
      <c r="H31" s="38">
        <v>1415.72</v>
      </c>
      <c r="I31" s="38">
        <v>74.28</v>
      </c>
      <c r="J31" s="38">
        <v>818.68</v>
      </c>
      <c r="K31" s="38">
        <v>921.98</v>
      </c>
      <c r="L31" s="38">
        <v>272.14</v>
      </c>
      <c r="M31" s="38">
        <v>363.46</v>
      </c>
      <c r="N31" s="38">
        <v>180.48</v>
      </c>
    </row>
    <row r="32" spans="1:14">
      <c r="A32" s="3">
        <v>2016</v>
      </c>
      <c r="B32" s="38">
        <v>219.75812024879065</v>
      </c>
      <c r="C32" s="38">
        <v>8267.7400000000016</v>
      </c>
      <c r="D32" s="38">
        <v>1584.6</v>
      </c>
      <c r="E32" s="38">
        <v>1076.96</v>
      </c>
      <c r="F32" s="38">
        <v>951.80000000000007</v>
      </c>
      <c r="G32" s="38">
        <v>675.5</v>
      </c>
      <c r="H32" s="38">
        <v>1396.3799999999999</v>
      </c>
      <c r="I32" s="38">
        <v>69.679999999999993</v>
      </c>
      <c r="J32" s="38">
        <v>746.32</v>
      </c>
      <c r="K32" s="38">
        <v>959.25</v>
      </c>
      <c r="L32" s="38">
        <v>263.93</v>
      </c>
      <c r="M32" s="38">
        <v>365.96000000000004</v>
      </c>
      <c r="N32" s="38">
        <v>177.35999999999999</v>
      </c>
    </row>
    <row r="33" spans="1:14">
      <c r="A33" s="3">
        <v>2017</v>
      </c>
      <c r="B33" s="38">
        <v>219.98518910341178</v>
      </c>
      <c r="C33" s="38">
        <v>8317.64</v>
      </c>
      <c r="D33" s="38">
        <v>1568.83</v>
      </c>
      <c r="E33" s="38">
        <v>1069.46</v>
      </c>
      <c r="F33" s="38">
        <v>980.44</v>
      </c>
      <c r="G33" s="38">
        <v>675.45</v>
      </c>
      <c r="H33" s="38">
        <v>1376.86</v>
      </c>
      <c r="I33" s="38">
        <v>74.58</v>
      </c>
      <c r="J33" s="38">
        <v>749.28</v>
      </c>
      <c r="K33" s="38">
        <v>1016.72</v>
      </c>
      <c r="L33" s="38">
        <v>280.44</v>
      </c>
      <c r="M33" s="38">
        <v>351.68</v>
      </c>
      <c r="N33" s="38">
        <v>173.9</v>
      </c>
    </row>
    <row r="34" spans="1:14">
      <c r="A34" s="3">
        <v>2018</v>
      </c>
      <c r="B34" s="38">
        <v>216.81534344335418</v>
      </c>
      <c r="C34" s="38">
        <v>8263.7000000000007</v>
      </c>
      <c r="D34" s="38">
        <v>1568.62</v>
      </c>
      <c r="E34" s="38">
        <v>1089.26</v>
      </c>
      <c r="F34" s="38">
        <v>944.18</v>
      </c>
      <c r="G34" s="38">
        <v>632.1</v>
      </c>
      <c r="H34" s="38">
        <v>1366.1</v>
      </c>
      <c r="I34" s="38">
        <v>70.239999999999995</v>
      </c>
      <c r="J34" s="38">
        <v>754.82</v>
      </c>
      <c r="K34" s="38">
        <v>991.42</v>
      </c>
      <c r="L34" s="38">
        <v>281.02</v>
      </c>
      <c r="M34" s="38">
        <v>378.34</v>
      </c>
      <c r="N34" s="38">
        <v>187.6</v>
      </c>
    </row>
    <row r="35" spans="1:14">
      <c r="A35" s="3">
        <v>2019</v>
      </c>
      <c r="B35" s="38">
        <v>208.0077127520976</v>
      </c>
      <c r="C35" s="38">
        <v>7982.920000000001</v>
      </c>
      <c r="D35" s="38">
        <v>1502.72</v>
      </c>
      <c r="E35" s="38">
        <v>1105.8599999999999</v>
      </c>
      <c r="F35" s="38">
        <v>855.72</v>
      </c>
      <c r="G35" s="38">
        <v>666.98</v>
      </c>
      <c r="H35" s="38">
        <v>1242.44</v>
      </c>
      <c r="I35" s="38">
        <v>74.260000000000005</v>
      </c>
      <c r="J35" s="38">
        <v>875.12</v>
      </c>
      <c r="K35" s="38">
        <v>855.24</v>
      </c>
      <c r="L35" s="38">
        <v>252.66</v>
      </c>
      <c r="M35" s="38">
        <v>375.82</v>
      </c>
      <c r="N35" s="38">
        <v>176.1</v>
      </c>
    </row>
    <row r="36" spans="1:14">
      <c r="A36" s="3">
        <v>2020</v>
      </c>
      <c r="B36" s="38">
        <v>211.68761452499544</v>
      </c>
      <c r="C36" s="38">
        <v>8202.2599999999984</v>
      </c>
      <c r="D36" s="38">
        <v>1531.28</v>
      </c>
      <c r="E36" s="38">
        <v>1112.3</v>
      </c>
      <c r="F36" s="38">
        <v>908.7</v>
      </c>
      <c r="G36" s="38">
        <v>661.08</v>
      </c>
      <c r="H36" s="38">
        <v>1249.94</v>
      </c>
      <c r="I36" s="38">
        <v>76.48</v>
      </c>
      <c r="J36" s="38">
        <v>876.31</v>
      </c>
      <c r="K36" s="38">
        <v>919.52</v>
      </c>
      <c r="L36" s="38">
        <v>275.22000000000003</v>
      </c>
      <c r="M36" s="38">
        <v>407.18</v>
      </c>
      <c r="N36" s="38">
        <v>184.25</v>
      </c>
    </row>
    <row r="37" spans="1:14">
      <c r="A37" s="3">
        <v>2021</v>
      </c>
      <c r="B37" s="38">
        <v>207.63128920752783</v>
      </c>
      <c r="C37" s="38">
        <v>8109.0399999999991</v>
      </c>
      <c r="D37" s="38">
        <v>1545.1</v>
      </c>
      <c r="E37" s="38">
        <v>1062.3</v>
      </c>
      <c r="F37" s="38">
        <v>965.5</v>
      </c>
      <c r="G37" s="38">
        <v>651.04</v>
      </c>
      <c r="H37" s="38">
        <v>1227.2</v>
      </c>
      <c r="I37" s="38">
        <v>73.92</v>
      </c>
      <c r="J37" s="38">
        <v>862.84</v>
      </c>
      <c r="K37" s="38">
        <v>855.48</v>
      </c>
      <c r="L37" s="38">
        <v>272.88</v>
      </c>
      <c r="M37" s="38">
        <v>416.38</v>
      </c>
      <c r="N37" s="38">
        <v>176.4</v>
      </c>
    </row>
    <row r="38" spans="1:14">
      <c r="A38" s="3">
        <v>2022</v>
      </c>
      <c r="B38" s="38">
        <v>200.24524269868729</v>
      </c>
      <c r="C38" s="38">
        <v>7871.24</v>
      </c>
      <c r="D38" s="38">
        <v>1516.68</v>
      </c>
      <c r="E38" s="38">
        <v>974.62</v>
      </c>
      <c r="F38" s="38">
        <v>979.86</v>
      </c>
      <c r="G38" s="38">
        <v>617.29999999999995</v>
      </c>
      <c r="H38" s="38">
        <v>1163.6199999999999</v>
      </c>
      <c r="I38" s="38">
        <v>80.94</v>
      </c>
      <c r="J38" s="38">
        <v>820.54</v>
      </c>
      <c r="K38" s="38">
        <v>866.5</v>
      </c>
      <c r="L38" s="38">
        <v>243.58</v>
      </c>
      <c r="M38" s="38">
        <v>428.6</v>
      </c>
      <c r="N38" s="38">
        <v>179</v>
      </c>
    </row>
    <row r="39" spans="1:14">
      <c r="A39" s="3">
        <v>2023</v>
      </c>
      <c r="B39" s="38">
        <v>202.49918088565164</v>
      </c>
      <c r="C39" s="38">
        <v>8034.56</v>
      </c>
      <c r="D39" s="38">
        <v>1546.8</v>
      </c>
      <c r="E39" s="38">
        <v>991.48</v>
      </c>
      <c r="F39" s="38">
        <v>992.46</v>
      </c>
      <c r="G39" s="38">
        <v>618.28</v>
      </c>
      <c r="H39" s="38">
        <v>1212.76</v>
      </c>
      <c r="I39" s="38">
        <v>76.16</v>
      </c>
      <c r="J39" s="38">
        <v>782.8</v>
      </c>
      <c r="K39" s="38">
        <v>921.68</v>
      </c>
      <c r="L39" s="38">
        <v>273.31</v>
      </c>
      <c r="M39" s="38">
        <v>437.1</v>
      </c>
      <c r="N39" s="38">
        <v>181.73</v>
      </c>
    </row>
    <row r="40" spans="1:14">
      <c r="A40" s="3">
        <v>2024</v>
      </c>
      <c r="B40" s="38">
        <v>208.28039485193054</v>
      </c>
      <c r="C40" s="38">
        <v>8334.34</v>
      </c>
      <c r="D40" s="38">
        <v>1592.94</v>
      </c>
      <c r="E40" s="38">
        <v>1076.6199999999999</v>
      </c>
      <c r="F40" s="38">
        <v>1033.74</v>
      </c>
      <c r="G40" s="38">
        <v>638.41999999999996</v>
      </c>
      <c r="H40" s="38">
        <v>1238.68</v>
      </c>
      <c r="I40" s="38">
        <v>90.4</v>
      </c>
      <c r="J40" s="38">
        <v>800.58</v>
      </c>
      <c r="K40" s="38">
        <v>940.06</v>
      </c>
      <c r="L40" s="38">
        <v>311.3</v>
      </c>
      <c r="M40" s="38">
        <v>446.6</v>
      </c>
      <c r="N40" s="38">
        <v>165</v>
      </c>
    </row>
    <row r="42" spans="1:14">
      <c r="A42" s="12" t="s">
        <v>492</v>
      </c>
    </row>
    <row r="44" spans="1:14">
      <c r="A44" s="13" t="s">
        <v>493</v>
      </c>
      <c r="B44" s="9"/>
      <c r="H44" s="9"/>
    </row>
    <row r="45" spans="1:14">
      <c r="A45" s="3" t="s">
        <v>270</v>
      </c>
    </row>
    <row r="47" spans="1:14">
      <c r="A47" s="16" t="s">
        <v>110</v>
      </c>
    </row>
    <row r="48" spans="1:14">
      <c r="A48" s="3" t="s">
        <v>408</v>
      </c>
    </row>
    <row r="49" spans="1:1">
      <c r="A49" s="3" t="s">
        <v>407</v>
      </c>
    </row>
  </sheetData>
  <phoneticPr fontId="4" type="noConversion"/>
  <hyperlinks>
    <hyperlink ref="A4" location="Inhalt!A1" display="&lt;&lt;&lt; Inhalt" xr:uid="{4B5A9FF3-F35A-4996-856B-79A15E4FAAF5}"/>
    <hyperlink ref="A42" location="Metadaten!A1" display="Metadaten &lt;&lt;&lt;" xr:uid="{E69A0238-0F80-4B29-B7A3-78324BF1B306}"/>
  </hyperlinks>
  <pageMargins left="0.78740157499999996" right="0.78740157499999996" top="0.984251969" bottom="0.984251969" header="0.4921259845" footer="0.4921259845"/>
  <pageSetup paperSize="9" orientation="portrait" verticalDpi="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O66"/>
  <sheetViews>
    <sheetView workbookViewId="0">
      <pane ySplit="10" topLeftCell="A11" activePane="bottomLeft" state="frozen"/>
      <selection sqref="A1:XFD1048576"/>
      <selection pane="bottomLeft" activeCell="A4" sqref="A4"/>
    </sheetView>
  </sheetViews>
  <sheetFormatPr baseColWidth="10" defaultColWidth="11.42578125" defaultRowHeight="12.75"/>
  <cols>
    <col min="1" max="1" width="6.7109375" style="3" customWidth="1"/>
    <col min="2" max="2" width="8.140625" style="3" customWidth="1"/>
    <col min="3" max="3" width="7.42578125" style="3" bestFit="1" customWidth="1"/>
    <col min="4" max="4" width="7.28515625" style="3" bestFit="1" customWidth="1"/>
    <col min="5" max="5" width="8.28515625" style="3" bestFit="1" customWidth="1"/>
    <col min="6" max="6" width="8" style="3" bestFit="1" customWidth="1"/>
    <col min="7" max="7" width="8.28515625" style="3" bestFit="1" customWidth="1"/>
    <col min="8" max="8" width="4.85546875" style="3" bestFit="1" customWidth="1"/>
    <col min="9" max="9" width="7.42578125" style="3" bestFit="1" customWidth="1"/>
    <col min="10" max="10" width="8.42578125" style="3" bestFit="1" customWidth="1"/>
    <col min="11" max="11" width="19" style="3" bestFit="1" customWidth="1"/>
    <col min="12" max="12" width="20.42578125" style="3" bestFit="1" customWidth="1"/>
    <col min="13" max="13" width="11.7109375" style="3" bestFit="1" customWidth="1"/>
    <col min="14" max="14" width="22.28515625" style="3" bestFit="1" customWidth="1"/>
    <col min="15" max="15" width="7.5703125" style="3" bestFit="1" customWidth="1"/>
    <col min="16" max="16384" width="11.42578125" style="3"/>
  </cols>
  <sheetData>
    <row r="1" spans="1:15" ht="15.75">
      <c r="A1" s="1" t="s">
        <v>230</v>
      </c>
    </row>
    <row r="2" spans="1:15">
      <c r="A2" s="3" t="s">
        <v>631</v>
      </c>
    </row>
    <row r="4" spans="1:15">
      <c r="A4" s="14" t="s">
        <v>481</v>
      </c>
    </row>
    <row r="5" spans="1:15">
      <c r="A5" s="7"/>
    </row>
    <row r="6" spans="1:15">
      <c r="A6" s="11" t="s">
        <v>548</v>
      </c>
    </row>
    <row r="8" spans="1:15" s="5" customFormat="1">
      <c r="B8" s="5" t="s">
        <v>420</v>
      </c>
    </row>
    <row r="9" spans="1:15" s="5" customFormat="1">
      <c r="B9" s="5" t="s">
        <v>111</v>
      </c>
      <c r="C9" s="5" t="s">
        <v>232</v>
      </c>
    </row>
    <row r="10" spans="1:15" s="5" customFormat="1">
      <c r="A10" s="5" t="s">
        <v>141</v>
      </c>
      <c r="C10" s="5" t="s">
        <v>160</v>
      </c>
      <c r="D10" s="5" t="s">
        <v>161</v>
      </c>
      <c r="E10" s="5" t="s">
        <v>157</v>
      </c>
      <c r="F10" s="5" t="s">
        <v>169</v>
      </c>
      <c r="G10" s="5" t="s">
        <v>162</v>
      </c>
      <c r="H10" s="5" t="s">
        <v>163</v>
      </c>
      <c r="I10" s="5" t="s">
        <v>164</v>
      </c>
      <c r="J10" s="5" t="s">
        <v>165</v>
      </c>
      <c r="K10" s="5" t="s">
        <v>166</v>
      </c>
      <c r="L10" s="5" t="s">
        <v>168</v>
      </c>
      <c r="M10" s="5" t="s">
        <v>167</v>
      </c>
      <c r="N10" s="5" t="s">
        <v>333</v>
      </c>
      <c r="O10" s="5" t="s">
        <v>233</v>
      </c>
    </row>
    <row r="11" spans="1:15">
      <c r="A11" s="3">
        <v>1985</v>
      </c>
      <c r="B11" s="38">
        <v>953.83999999999992</v>
      </c>
      <c r="C11" s="38">
        <v>514.5</v>
      </c>
      <c r="D11" s="38" t="s">
        <v>150</v>
      </c>
      <c r="E11" s="38">
        <v>144.6</v>
      </c>
      <c r="F11" s="38" t="s">
        <v>151</v>
      </c>
      <c r="G11" s="38">
        <v>276.89999999999998</v>
      </c>
      <c r="H11" s="38">
        <v>7.77</v>
      </c>
      <c r="I11" s="38">
        <v>4.71</v>
      </c>
      <c r="J11" s="38">
        <v>4.93</v>
      </c>
      <c r="K11" s="38">
        <v>0.43</v>
      </c>
      <c r="L11" s="38" t="s">
        <v>330</v>
      </c>
      <c r="M11" s="38" t="s">
        <v>330</v>
      </c>
      <c r="N11" s="38" t="s">
        <v>150</v>
      </c>
      <c r="O11" s="38" t="s">
        <v>150</v>
      </c>
    </row>
    <row r="12" spans="1:15">
      <c r="A12" s="3">
        <v>1986</v>
      </c>
      <c r="B12" s="38">
        <v>1455.7400000000002</v>
      </c>
      <c r="C12" s="38">
        <v>717.2</v>
      </c>
      <c r="D12" s="38" t="s">
        <v>150</v>
      </c>
      <c r="E12" s="38">
        <v>278.7</v>
      </c>
      <c r="F12" s="38" t="s">
        <v>151</v>
      </c>
      <c r="G12" s="38">
        <v>437.2</v>
      </c>
      <c r="H12" s="38">
        <v>7.1</v>
      </c>
      <c r="I12" s="38">
        <v>4.7</v>
      </c>
      <c r="J12" s="38">
        <v>4.96</v>
      </c>
      <c r="K12" s="38">
        <v>5.88</v>
      </c>
      <c r="L12" s="38" t="s">
        <v>330</v>
      </c>
      <c r="M12" s="38" t="s">
        <v>330</v>
      </c>
      <c r="N12" s="38" t="s">
        <v>150</v>
      </c>
      <c r="O12" s="38" t="s">
        <v>150</v>
      </c>
    </row>
    <row r="13" spans="1:15">
      <c r="A13" s="3">
        <v>1987</v>
      </c>
      <c r="B13" s="38">
        <v>1799.96</v>
      </c>
      <c r="C13" s="38">
        <v>933.03</v>
      </c>
      <c r="D13" s="38" t="s">
        <v>150</v>
      </c>
      <c r="E13" s="38">
        <v>304.47000000000003</v>
      </c>
      <c r="F13" s="38" t="s">
        <v>151</v>
      </c>
      <c r="G13" s="38">
        <v>516.70000000000005</v>
      </c>
      <c r="H13" s="38">
        <v>16.27</v>
      </c>
      <c r="I13" s="38">
        <v>15.52</v>
      </c>
      <c r="J13" s="38">
        <v>12.4</v>
      </c>
      <c r="K13" s="38">
        <v>1.57</v>
      </c>
      <c r="L13" s="38" t="s">
        <v>330</v>
      </c>
      <c r="M13" s="38" t="s">
        <v>330</v>
      </c>
      <c r="N13" s="38" t="s">
        <v>150</v>
      </c>
      <c r="O13" s="38" t="s">
        <v>150</v>
      </c>
    </row>
    <row r="14" spans="1:15">
      <c r="A14" s="3">
        <v>1988</v>
      </c>
      <c r="B14" s="38">
        <v>2475.4899999999998</v>
      </c>
      <c r="C14" s="38">
        <v>1313.01</v>
      </c>
      <c r="D14" s="38" t="s">
        <v>150</v>
      </c>
      <c r="E14" s="38">
        <v>694.26</v>
      </c>
      <c r="F14" s="38" t="s">
        <v>151</v>
      </c>
      <c r="G14" s="38">
        <v>434</v>
      </c>
      <c r="H14" s="38">
        <v>13.32</v>
      </c>
      <c r="I14" s="38">
        <v>10.62</v>
      </c>
      <c r="J14" s="38">
        <v>6.12</v>
      </c>
      <c r="K14" s="38">
        <v>4.16</v>
      </c>
      <c r="L14" s="38" t="s">
        <v>330</v>
      </c>
      <c r="M14" s="38" t="s">
        <v>330</v>
      </c>
      <c r="N14" s="38" t="s">
        <v>150</v>
      </c>
      <c r="O14" s="38" t="s">
        <v>150</v>
      </c>
    </row>
    <row r="15" spans="1:15">
      <c r="A15" s="3">
        <v>1989</v>
      </c>
      <c r="B15" s="38">
        <v>10329.550000000001</v>
      </c>
      <c r="C15" s="38">
        <v>1537.86</v>
      </c>
      <c r="D15" s="38" t="s">
        <v>150</v>
      </c>
      <c r="E15" s="38">
        <v>8333.61</v>
      </c>
      <c r="F15" s="38" t="s">
        <v>151</v>
      </c>
      <c r="G15" s="38">
        <v>419.37</v>
      </c>
      <c r="H15" s="38">
        <v>11.42</v>
      </c>
      <c r="I15" s="38">
        <v>8.57</v>
      </c>
      <c r="J15" s="38">
        <v>11.67</v>
      </c>
      <c r="K15" s="38">
        <v>7.05</v>
      </c>
      <c r="L15" s="38" t="s">
        <v>330</v>
      </c>
      <c r="M15" s="38" t="s">
        <v>330</v>
      </c>
      <c r="N15" s="38" t="s">
        <v>150</v>
      </c>
      <c r="O15" s="38" t="s">
        <v>150</v>
      </c>
    </row>
    <row r="16" spans="1:15">
      <c r="A16" s="3">
        <v>1990</v>
      </c>
      <c r="B16" s="38">
        <v>11762.461000000001</v>
      </c>
      <c r="C16" s="38">
        <v>1836.43</v>
      </c>
      <c r="D16" s="38" t="s">
        <v>150</v>
      </c>
      <c r="E16" s="38">
        <v>9373.85</v>
      </c>
      <c r="F16" s="38" t="s">
        <v>151</v>
      </c>
      <c r="G16" s="38">
        <v>504.2</v>
      </c>
      <c r="H16" s="38">
        <v>12.52</v>
      </c>
      <c r="I16" s="38">
        <v>9.86</v>
      </c>
      <c r="J16" s="38">
        <v>10.38</v>
      </c>
      <c r="K16" s="38">
        <v>15.221</v>
      </c>
      <c r="L16" s="38" t="s">
        <v>330</v>
      </c>
      <c r="M16" s="38" t="s">
        <v>330</v>
      </c>
      <c r="N16" s="38" t="s">
        <v>150</v>
      </c>
      <c r="O16" s="38" t="s">
        <v>150</v>
      </c>
    </row>
    <row r="17" spans="1:15">
      <c r="A17" s="3">
        <v>1991</v>
      </c>
      <c r="B17" s="38">
        <v>12154.759999999998</v>
      </c>
      <c r="C17" s="38">
        <v>1920.47</v>
      </c>
      <c r="D17" s="38" t="s">
        <v>150</v>
      </c>
      <c r="E17" s="38">
        <v>9490.48</v>
      </c>
      <c r="F17" s="38" t="s">
        <v>151</v>
      </c>
      <c r="G17" s="38">
        <v>669.5</v>
      </c>
      <c r="H17" s="38">
        <v>11.14</v>
      </c>
      <c r="I17" s="38">
        <v>10.64</v>
      </c>
      <c r="J17" s="38">
        <v>14.52</v>
      </c>
      <c r="K17" s="38">
        <v>38.01</v>
      </c>
      <c r="L17" s="38" t="s">
        <v>330</v>
      </c>
      <c r="M17" s="38" t="s">
        <v>330</v>
      </c>
      <c r="N17" s="38" t="s">
        <v>150</v>
      </c>
      <c r="O17" s="38" t="s">
        <v>150</v>
      </c>
    </row>
    <row r="18" spans="1:15">
      <c r="A18" s="3">
        <v>1992</v>
      </c>
      <c r="B18" s="38">
        <v>11907.49</v>
      </c>
      <c r="C18" s="38">
        <v>1700.28</v>
      </c>
      <c r="D18" s="38" t="s">
        <v>150</v>
      </c>
      <c r="E18" s="38">
        <v>9490.7199999999993</v>
      </c>
      <c r="F18" s="38" t="s">
        <v>151</v>
      </c>
      <c r="G18" s="38">
        <v>630</v>
      </c>
      <c r="H18" s="38">
        <v>10.8</v>
      </c>
      <c r="I18" s="38">
        <v>13.76</v>
      </c>
      <c r="J18" s="38">
        <v>13.59</v>
      </c>
      <c r="K18" s="38">
        <v>48.34</v>
      </c>
      <c r="L18" s="38" t="s">
        <v>330</v>
      </c>
      <c r="M18" s="38" t="s">
        <v>150</v>
      </c>
      <c r="N18" s="38" t="s">
        <v>150</v>
      </c>
      <c r="O18" s="38" t="s">
        <v>150</v>
      </c>
    </row>
    <row r="19" spans="1:15">
      <c r="A19" s="3">
        <v>1993</v>
      </c>
      <c r="B19" s="38">
        <v>11493.140000000003</v>
      </c>
      <c r="C19" s="38">
        <v>1939.19</v>
      </c>
      <c r="D19" s="38" t="s">
        <v>150</v>
      </c>
      <c r="E19" s="38">
        <v>8828.2900000000009</v>
      </c>
      <c r="F19" s="38" t="s">
        <v>151</v>
      </c>
      <c r="G19" s="38">
        <v>635.85</v>
      </c>
      <c r="H19" s="38">
        <v>8</v>
      </c>
      <c r="I19" s="38">
        <v>12.25</v>
      </c>
      <c r="J19" s="38">
        <v>13.04</v>
      </c>
      <c r="K19" s="38">
        <v>52.16</v>
      </c>
      <c r="L19" s="38">
        <v>7.0000000000000007E-2</v>
      </c>
      <c r="M19" s="38">
        <v>4.29</v>
      </c>
      <c r="N19" s="38" t="s">
        <v>150</v>
      </c>
      <c r="O19" s="38" t="s">
        <v>150</v>
      </c>
    </row>
    <row r="20" spans="1:15">
      <c r="A20" s="3">
        <v>1994</v>
      </c>
      <c r="B20" s="38">
        <v>10790.619999999999</v>
      </c>
      <c r="C20" s="38">
        <v>2284.4</v>
      </c>
      <c r="D20" s="38" t="s">
        <v>150</v>
      </c>
      <c r="E20" s="38">
        <v>7712.62</v>
      </c>
      <c r="F20" s="38" t="s">
        <v>151</v>
      </c>
      <c r="G20" s="38">
        <v>679.98</v>
      </c>
      <c r="H20" s="38">
        <v>8.83</v>
      </c>
      <c r="I20" s="38">
        <v>11.49</v>
      </c>
      <c r="J20" s="38">
        <v>11.9</v>
      </c>
      <c r="K20" s="38">
        <v>72.52</v>
      </c>
      <c r="L20" s="38" t="s">
        <v>330</v>
      </c>
      <c r="M20" s="38">
        <v>8.8800000000000008</v>
      </c>
      <c r="N20" s="38" t="s">
        <v>150</v>
      </c>
      <c r="O20" s="38" t="s">
        <v>150</v>
      </c>
    </row>
    <row r="21" spans="1:15">
      <c r="A21" s="3">
        <v>1995</v>
      </c>
      <c r="B21" s="38">
        <v>12303.279999999999</v>
      </c>
      <c r="C21" s="38">
        <v>2224.42</v>
      </c>
      <c r="D21" s="38">
        <v>474.7</v>
      </c>
      <c r="E21" s="38">
        <v>8858.7800000000007</v>
      </c>
      <c r="F21" s="38" t="s">
        <v>151</v>
      </c>
      <c r="G21" s="38">
        <v>651.33000000000004</v>
      </c>
      <c r="H21" s="38">
        <v>6.74</v>
      </c>
      <c r="I21" s="38">
        <v>10.56</v>
      </c>
      <c r="J21" s="38">
        <v>10.71</v>
      </c>
      <c r="K21" s="38">
        <v>51.49</v>
      </c>
      <c r="L21" s="38">
        <v>0.3</v>
      </c>
      <c r="M21" s="38">
        <v>14.25</v>
      </c>
      <c r="N21" s="38" t="s">
        <v>150</v>
      </c>
      <c r="O21" s="38" t="s">
        <v>150</v>
      </c>
    </row>
    <row r="22" spans="1:15">
      <c r="A22" s="3">
        <v>1996</v>
      </c>
      <c r="B22" s="38">
        <v>11907.231750000001</v>
      </c>
      <c r="C22" s="38">
        <v>2723.72</v>
      </c>
      <c r="D22" s="38">
        <v>222.77</v>
      </c>
      <c r="E22" s="38">
        <v>8055.86</v>
      </c>
      <c r="F22" s="38" t="s">
        <v>151</v>
      </c>
      <c r="G22" s="38">
        <v>670.03</v>
      </c>
      <c r="H22" s="38">
        <v>6.52</v>
      </c>
      <c r="I22" s="38">
        <v>11.61</v>
      </c>
      <c r="J22" s="38">
        <v>8.58</v>
      </c>
      <c r="K22" s="38">
        <v>50.82</v>
      </c>
      <c r="L22" s="38">
        <v>0.26</v>
      </c>
      <c r="M22" s="38">
        <v>49.912000000000006</v>
      </c>
      <c r="N22" s="38">
        <v>2.14975</v>
      </c>
      <c r="O22" s="38">
        <v>105</v>
      </c>
    </row>
    <row r="23" spans="1:15">
      <c r="A23" s="3">
        <v>1997</v>
      </c>
      <c r="B23" s="38">
        <v>12631.827999999998</v>
      </c>
      <c r="C23" s="38">
        <v>2868.31</v>
      </c>
      <c r="D23" s="38">
        <v>272.88</v>
      </c>
      <c r="E23" s="38">
        <v>8607.7900000000009</v>
      </c>
      <c r="F23" s="38">
        <v>68.53</v>
      </c>
      <c r="G23" s="38">
        <v>557.21</v>
      </c>
      <c r="H23" s="38">
        <v>4.6399999999999997</v>
      </c>
      <c r="I23" s="38">
        <v>9.8000000000000007</v>
      </c>
      <c r="J23" s="38">
        <v>8.18</v>
      </c>
      <c r="K23" s="38">
        <v>51.14</v>
      </c>
      <c r="L23" s="38">
        <v>0.81</v>
      </c>
      <c r="M23" s="38">
        <v>62.531999999999996</v>
      </c>
      <c r="N23" s="38">
        <v>3.0059999999999998</v>
      </c>
      <c r="O23" s="38">
        <v>117</v>
      </c>
    </row>
    <row r="24" spans="1:15">
      <c r="A24" s="3">
        <v>1998</v>
      </c>
      <c r="B24" s="38">
        <v>13352.962749999997</v>
      </c>
      <c r="C24" s="38">
        <v>2633.96</v>
      </c>
      <c r="D24" s="38">
        <v>622</v>
      </c>
      <c r="E24" s="38">
        <v>9262.07</v>
      </c>
      <c r="F24" s="38">
        <v>229.3</v>
      </c>
      <c r="G24" s="38">
        <v>365.85</v>
      </c>
      <c r="H24" s="38">
        <v>7.02</v>
      </c>
      <c r="I24" s="38">
        <v>11.96</v>
      </c>
      <c r="J24" s="38">
        <v>8.4700000000000006</v>
      </c>
      <c r="K24" s="38">
        <v>46.97</v>
      </c>
      <c r="L24" s="38">
        <v>0.99</v>
      </c>
      <c r="M24" s="38">
        <v>53</v>
      </c>
      <c r="N24" s="38">
        <v>4.372749999999999</v>
      </c>
      <c r="O24" s="38">
        <v>107</v>
      </c>
    </row>
    <row r="25" spans="1:15">
      <c r="A25" s="3">
        <v>1999</v>
      </c>
      <c r="B25" s="38">
        <v>18565.9025</v>
      </c>
      <c r="C25" s="38">
        <v>2842.98</v>
      </c>
      <c r="D25" s="38">
        <v>866.47</v>
      </c>
      <c r="E25" s="38">
        <v>13955.49</v>
      </c>
      <c r="F25" s="38">
        <v>286.39999999999998</v>
      </c>
      <c r="G25" s="38">
        <v>370.7</v>
      </c>
      <c r="H25" s="38">
        <v>6.09</v>
      </c>
      <c r="I25" s="38">
        <v>11.84</v>
      </c>
      <c r="J25" s="38">
        <v>11.28</v>
      </c>
      <c r="K25" s="38">
        <v>45.08</v>
      </c>
      <c r="L25" s="38">
        <v>1.32</v>
      </c>
      <c r="M25" s="38">
        <v>40.618000000000002</v>
      </c>
      <c r="N25" s="38">
        <v>5.6345000000000001</v>
      </c>
      <c r="O25" s="38">
        <v>122</v>
      </c>
    </row>
    <row r="26" spans="1:15">
      <c r="A26" s="3">
        <v>2000</v>
      </c>
      <c r="B26" s="38">
        <v>21896.950999999994</v>
      </c>
      <c r="C26" s="38">
        <v>3444.19</v>
      </c>
      <c r="D26" s="38">
        <v>993.47</v>
      </c>
      <c r="E26" s="38">
        <v>16475.169999999998</v>
      </c>
      <c r="F26" s="38">
        <v>334.42</v>
      </c>
      <c r="G26" s="38">
        <v>347.35</v>
      </c>
      <c r="H26" s="38">
        <v>5.08</v>
      </c>
      <c r="I26" s="38">
        <v>9.99</v>
      </c>
      <c r="J26" s="38">
        <v>11.17</v>
      </c>
      <c r="K26" s="38">
        <v>45.57</v>
      </c>
      <c r="L26" s="38">
        <v>1.7</v>
      </c>
      <c r="M26" s="38">
        <v>94.902000000000001</v>
      </c>
      <c r="N26" s="38">
        <v>3.9390000000000001</v>
      </c>
      <c r="O26" s="38">
        <v>130</v>
      </c>
    </row>
    <row r="27" spans="1:15">
      <c r="A27" s="3">
        <v>2001</v>
      </c>
      <c r="B27" s="38">
        <v>21436.430250000001</v>
      </c>
      <c r="C27" s="38">
        <v>2876.11</v>
      </c>
      <c r="D27" s="38">
        <v>1137.33</v>
      </c>
      <c r="E27" s="38">
        <v>16372.32</v>
      </c>
      <c r="F27" s="38">
        <v>338.5</v>
      </c>
      <c r="G27" s="38">
        <v>375.43</v>
      </c>
      <c r="H27" s="38">
        <v>5.7</v>
      </c>
      <c r="I27" s="38">
        <v>10.97</v>
      </c>
      <c r="J27" s="38">
        <v>12.45</v>
      </c>
      <c r="K27" s="38">
        <v>49.39</v>
      </c>
      <c r="L27" s="38">
        <v>16.59</v>
      </c>
      <c r="M27" s="38">
        <v>106.04699999999998</v>
      </c>
      <c r="N27" s="38">
        <v>3.5932499999999998</v>
      </c>
      <c r="O27" s="38">
        <v>132</v>
      </c>
    </row>
    <row r="28" spans="1:15">
      <c r="A28" s="3">
        <v>2002</v>
      </c>
      <c r="B28" s="38">
        <v>20998.868750000005</v>
      </c>
      <c r="C28" s="38">
        <v>2899.78</v>
      </c>
      <c r="D28" s="38">
        <v>1270.8800000000001</v>
      </c>
      <c r="E28" s="38">
        <v>15763.757</v>
      </c>
      <c r="F28" s="38">
        <v>355.185</v>
      </c>
      <c r="G28" s="38">
        <v>322.92699999999996</v>
      </c>
      <c r="H28" s="38">
        <v>6.24</v>
      </c>
      <c r="I28" s="38">
        <v>9.08</v>
      </c>
      <c r="J28" s="38">
        <v>8.07</v>
      </c>
      <c r="K28" s="38">
        <v>46.16</v>
      </c>
      <c r="L28" s="38">
        <v>13.307999999999998</v>
      </c>
      <c r="M28" s="38">
        <v>92.147000000000006</v>
      </c>
      <c r="N28" s="38">
        <v>2.3007500000000003</v>
      </c>
      <c r="O28" s="38">
        <v>209.03400000000002</v>
      </c>
    </row>
    <row r="29" spans="1:15">
      <c r="A29" s="3">
        <v>2003</v>
      </c>
      <c r="B29" s="38">
        <v>21729.458750000002</v>
      </c>
      <c r="C29" s="38">
        <v>3674.79</v>
      </c>
      <c r="D29" s="38">
        <v>1327.74</v>
      </c>
      <c r="E29" s="38">
        <v>15562.45</v>
      </c>
      <c r="F29" s="38">
        <v>404.01099999999997</v>
      </c>
      <c r="G29" s="38">
        <v>415.06600000000003</v>
      </c>
      <c r="H29" s="38">
        <v>5.46</v>
      </c>
      <c r="I29" s="38">
        <v>11.22</v>
      </c>
      <c r="J29" s="38">
        <v>7.3189999999999991</v>
      </c>
      <c r="K29" s="38">
        <v>40.608000000000004</v>
      </c>
      <c r="L29" s="38">
        <v>5.1280000000000001</v>
      </c>
      <c r="M29" s="38">
        <v>86.168000000000006</v>
      </c>
      <c r="N29" s="38">
        <v>2.5847500000000001</v>
      </c>
      <c r="O29" s="38">
        <v>186.91400000000002</v>
      </c>
    </row>
    <row r="30" spans="1:15">
      <c r="A30" s="3">
        <v>2004</v>
      </c>
      <c r="B30" s="38">
        <v>21095.7055</v>
      </c>
      <c r="C30" s="38">
        <v>3614.1620000000003</v>
      </c>
      <c r="D30" s="38">
        <v>1393.45</v>
      </c>
      <c r="E30" s="38">
        <v>14929.001</v>
      </c>
      <c r="F30" s="38">
        <v>363.13799999999998</v>
      </c>
      <c r="G30" s="38">
        <v>408.23</v>
      </c>
      <c r="H30" s="38">
        <v>6.4</v>
      </c>
      <c r="I30" s="38">
        <v>8.3000000000000007</v>
      </c>
      <c r="J30" s="38">
        <v>5.41</v>
      </c>
      <c r="K30" s="38">
        <v>46.771000000000001</v>
      </c>
      <c r="L30" s="38">
        <v>24.023999999999997</v>
      </c>
      <c r="M30" s="38">
        <v>131.642</v>
      </c>
      <c r="N30" s="38">
        <v>2.5954999999999999</v>
      </c>
      <c r="O30" s="38">
        <v>162.58200000000002</v>
      </c>
    </row>
    <row r="31" spans="1:15">
      <c r="A31" s="3">
        <v>2005</v>
      </c>
      <c r="B31" s="38">
        <v>23807.31725</v>
      </c>
      <c r="C31" s="38">
        <v>3710.23</v>
      </c>
      <c r="D31" s="38">
        <v>1420.04</v>
      </c>
      <c r="E31" s="38">
        <v>17408.989000000001</v>
      </c>
      <c r="F31" s="38">
        <v>374.47599999999994</v>
      </c>
      <c r="G31" s="38">
        <v>447.2</v>
      </c>
      <c r="H31" s="38">
        <v>5.08</v>
      </c>
      <c r="I31" s="38">
        <v>10.56</v>
      </c>
      <c r="J31" s="38">
        <v>5.28</v>
      </c>
      <c r="K31" s="38">
        <v>44.956000000000003</v>
      </c>
      <c r="L31" s="38">
        <v>24.465499999999999</v>
      </c>
      <c r="M31" s="38">
        <v>152.03599999999997</v>
      </c>
      <c r="N31" s="38">
        <v>1.6067499999999997</v>
      </c>
      <c r="O31" s="38">
        <v>202.39800000000002</v>
      </c>
    </row>
    <row r="32" spans="1:15">
      <c r="A32" s="3">
        <v>2006</v>
      </c>
      <c r="B32" s="38">
        <v>23616.358</v>
      </c>
      <c r="C32" s="38">
        <v>3810.8249999999998</v>
      </c>
      <c r="D32" s="38">
        <v>1319.39</v>
      </c>
      <c r="E32" s="38">
        <v>17182.935000000001</v>
      </c>
      <c r="F32" s="38">
        <v>390.41899999999998</v>
      </c>
      <c r="G32" s="38">
        <v>425.97</v>
      </c>
      <c r="H32" s="38">
        <v>3.23</v>
      </c>
      <c r="I32" s="38">
        <v>9.6449999999999996</v>
      </c>
      <c r="J32" s="38">
        <v>5.7019999999999982</v>
      </c>
      <c r="K32" s="38">
        <v>45.527000000000008</v>
      </c>
      <c r="L32" s="38">
        <v>31.53</v>
      </c>
      <c r="M32" s="38">
        <v>190.834</v>
      </c>
      <c r="N32" s="38">
        <v>3.4830000000000001</v>
      </c>
      <c r="O32" s="38">
        <v>196.86800000000002</v>
      </c>
    </row>
    <row r="33" spans="1:15">
      <c r="A33" s="3">
        <v>2007</v>
      </c>
      <c r="B33" s="38">
        <v>24005.391000000003</v>
      </c>
      <c r="C33" s="38">
        <v>3382.6710000000003</v>
      </c>
      <c r="D33" s="38">
        <v>1482.0260000000001</v>
      </c>
      <c r="E33" s="38">
        <v>17948.062000000002</v>
      </c>
      <c r="F33" s="38">
        <v>383.05</v>
      </c>
      <c r="G33" s="38">
        <v>467.31</v>
      </c>
      <c r="H33" s="38">
        <v>4.9550000000000001</v>
      </c>
      <c r="I33" s="38">
        <v>8.77</v>
      </c>
      <c r="J33" s="38">
        <v>6.12</v>
      </c>
      <c r="K33" s="38">
        <v>43.18</v>
      </c>
      <c r="L33" s="38">
        <v>22.02</v>
      </c>
      <c r="M33" s="38">
        <v>151.97899999999998</v>
      </c>
      <c r="N33" s="38">
        <v>1.284</v>
      </c>
      <c r="O33" s="38">
        <v>103.96400000000001</v>
      </c>
    </row>
    <row r="34" spans="1:15">
      <c r="A34" s="3">
        <v>2008</v>
      </c>
      <c r="B34" s="38">
        <v>21076.394500000002</v>
      </c>
      <c r="C34" s="38">
        <v>4190.2790000000005</v>
      </c>
      <c r="D34" s="38">
        <v>1344.9</v>
      </c>
      <c r="E34" s="38">
        <v>14392.21</v>
      </c>
      <c r="F34" s="38">
        <v>274.61500000000001</v>
      </c>
      <c r="G34" s="38">
        <v>546.43700000000001</v>
      </c>
      <c r="H34" s="38">
        <v>3.51</v>
      </c>
      <c r="I34" s="38">
        <v>8.82</v>
      </c>
      <c r="J34" s="38">
        <v>6.2079999999999993</v>
      </c>
      <c r="K34" s="38">
        <v>48.385999999999996</v>
      </c>
      <c r="L34" s="38">
        <v>13.0275</v>
      </c>
      <c r="M34" s="38">
        <v>146.66900000000001</v>
      </c>
      <c r="N34" s="38">
        <v>0.68700000000000006</v>
      </c>
      <c r="O34" s="38">
        <v>100.64600000000002</v>
      </c>
    </row>
    <row r="35" spans="1:15">
      <c r="A35" s="3">
        <v>2009</v>
      </c>
      <c r="B35" s="38">
        <v>20030.87850000001</v>
      </c>
      <c r="C35" s="38">
        <v>4703.8</v>
      </c>
      <c r="D35" s="38">
        <v>1475.088</v>
      </c>
      <c r="E35" s="38">
        <v>12647.334000000001</v>
      </c>
      <c r="F35" s="38">
        <v>361.97</v>
      </c>
      <c r="G35" s="38">
        <v>502.92399999999998</v>
      </c>
      <c r="H35" s="38">
        <v>3.88</v>
      </c>
      <c r="I35" s="38">
        <v>6.1639999999999997</v>
      </c>
      <c r="J35" s="38">
        <v>4.6619999999999999</v>
      </c>
      <c r="K35" s="38">
        <v>49.365000000000002</v>
      </c>
      <c r="L35" s="38">
        <v>21.3325</v>
      </c>
      <c r="M35" s="38">
        <v>172.43599999999998</v>
      </c>
      <c r="N35" s="38">
        <v>2.2909999999999999</v>
      </c>
      <c r="O35" s="38">
        <v>79.632000000000005</v>
      </c>
    </row>
    <row r="36" spans="1:15">
      <c r="A36" s="3">
        <v>2010</v>
      </c>
      <c r="B36" s="38">
        <v>17449.2055</v>
      </c>
      <c r="C36" s="38">
        <v>4151.4500000000007</v>
      </c>
      <c r="D36" s="38">
        <v>1279.1399999999999</v>
      </c>
      <c r="E36" s="38">
        <v>10828.994000000001</v>
      </c>
      <c r="F36" s="38">
        <v>181.24</v>
      </c>
      <c r="G36" s="38">
        <v>658.23900000000003</v>
      </c>
      <c r="H36" s="38">
        <v>3.835</v>
      </c>
      <c r="I36" s="38">
        <v>10.268000000000001</v>
      </c>
      <c r="J36" s="38">
        <v>7.1170000000000009</v>
      </c>
      <c r="K36" s="38">
        <v>47.918999999999997</v>
      </c>
      <c r="L36" s="38">
        <v>17.188500000000001</v>
      </c>
      <c r="M36" s="38">
        <v>141.65900000000002</v>
      </c>
      <c r="N36" s="38">
        <v>1.052</v>
      </c>
      <c r="O36" s="38">
        <v>121.104</v>
      </c>
    </row>
    <row r="37" spans="1:15">
      <c r="A37" s="3">
        <v>2011</v>
      </c>
      <c r="B37" s="38">
        <v>19617.827000000005</v>
      </c>
      <c r="C37" s="38">
        <v>4921.91</v>
      </c>
      <c r="D37" s="38">
        <v>1930.5549999999998</v>
      </c>
      <c r="E37" s="38">
        <v>11267.424999999999</v>
      </c>
      <c r="F37" s="38">
        <v>173.74400000000003</v>
      </c>
      <c r="G37" s="38">
        <v>746.92099999999982</v>
      </c>
      <c r="H37" s="38">
        <v>3.06</v>
      </c>
      <c r="I37" s="38">
        <v>8.49</v>
      </c>
      <c r="J37" s="38">
        <v>8.3469999999999995</v>
      </c>
      <c r="K37" s="38">
        <v>49.838000000000001</v>
      </c>
      <c r="L37" s="38">
        <v>19.071999999999999</v>
      </c>
      <c r="M37" s="38">
        <v>194.25799999999998</v>
      </c>
      <c r="N37" s="38">
        <v>0.79</v>
      </c>
      <c r="O37" s="38">
        <v>293.41700000000003</v>
      </c>
    </row>
    <row r="38" spans="1:15">
      <c r="A38" s="3">
        <v>2012</v>
      </c>
      <c r="B38" s="38">
        <v>18050.8115</v>
      </c>
      <c r="C38" s="38">
        <v>4757.5670000000009</v>
      </c>
      <c r="D38" s="38">
        <v>1764.259</v>
      </c>
      <c r="E38" s="38">
        <v>10134.344000000001</v>
      </c>
      <c r="F38" s="38">
        <v>140.04199999999997</v>
      </c>
      <c r="G38" s="38">
        <v>784.68700000000013</v>
      </c>
      <c r="H38" s="38">
        <v>4.0490000000000004</v>
      </c>
      <c r="I38" s="38">
        <v>9.7911000000000001</v>
      </c>
      <c r="J38" s="38">
        <v>9.5179999999999989</v>
      </c>
      <c r="K38" s="38">
        <v>45.009</v>
      </c>
      <c r="L38" s="38">
        <v>54.101399999999998</v>
      </c>
      <c r="M38" s="38">
        <v>175.64599999999996</v>
      </c>
      <c r="N38" s="38">
        <v>1.6739999999999997</v>
      </c>
      <c r="O38" s="38">
        <v>170.12400000000002</v>
      </c>
    </row>
    <row r="39" spans="1:15">
      <c r="A39" s="3">
        <v>2013</v>
      </c>
      <c r="B39" s="38">
        <v>16603.624600000003</v>
      </c>
      <c r="C39" s="38">
        <v>4314.491</v>
      </c>
      <c r="D39" s="38">
        <v>1628.9299999999998</v>
      </c>
      <c r="E39" s="38">
        <v>9078.134</v>
      </c>
      <c r="F39" s="38">
        <v>126.81</v>
      </c>
      <c r="G39" s="38">
        <v>668.26699999999994</v>
      </c>
      <c r="H39" s="38">
        <v>1.8299999999999998</v>
      </c>
      <c r="I39" s="38">
        <v>7.85</v>
      </c>
      <c r="J39" s="38">
        <v>5.9470000000000001</v>
      </c>
      <c r="K39" s="38">
        <v>39.679999999999993</v>
      </c>
      <c r="L39" s="38">
        <v>49.3489</v>
      </c>
      <c r="M39" s="38">
        <v>288.98469999999998</v>
      </c>
      <c r="N39" s="38">
        <v>1.3520000000000001</v>
      </c>
      <c r="O39" s="38">
        <v>392</v>
      </c>
    </row>
    <row r="40" spans="1:15">
      <c r="A40" s="3">
        <v>2014</v>
      </c>
      <c r="B40" s="38">
        <v>15249.188</v>
      </c>
      <c r="C40" s="38">
        <v>3959.8</v>
      </c>
      <c r="D40" s="38">
        <v>1735.31</v>
      </c>
      <c r="E40" s="38">
        <v>7963.8549999999996</v>
      </c>
      <c r="F40" s="38">
        <v>86.74</v>
      </c>
      <c r="G40" s="38">
        <v>859.12099999999998</v>
      </c>
      <c r="H40" s="38">
        <v>3.18</v>
      </c>
      <c r="I40" s="38">
        <v>7.74</v>
      </c>
      <c r="J40" s="38">
        <v>5.0339999999999998</v>
      </c>
      <c r="K40" s="38">
        <v>47.3</v>
      </c>
      <c r="L40" s="38">
        <v>50.064</v>
      </c>
      <c r="M40" s="38">
        <v>302.55700000000002</v>
      </c>
      <c r="N40" s="38">
        <v>5.36</v>
      </c>
      <c r="O40" s="38">
        <v>223.12700000000001</v>
      </c>
    </row>
    <row r="41" spans="1:15">
      <c r="A41" s="3">
        <v>2015</v>
      </c>
      <c r="B41" s="38">
        <v>17142.627</v>
      </c>
      <c r="C41" s="38">
        <v>4429.9049999999997</v>
      </c>
      <c r="D41" s="38">
        <v>2090.569</v>
      </c>
      <c r="E41" s="38">
        <v>8259.25</v>
      </c>
      <c r="F41" s="38">
        <v>694.35</v>
      </c>
      <c r="G41" s="38">
        <v>656.13499999999999</v>
      </c>
      <c r="H41" s="38">
        <v>6.2889999999999997</v>
      </c>
      <c r="I41" s="38">
        <v>9.3000000000000007</v>
      </c>
      <c r="J41" s="38">
        <v>14.226999999999999</v>
      </c>
      <c r="K41" s="38">
        <v>127.369</v>
      </c>
      <c r="L41" s="38">
        <v>139.60300000000001</v>
      </c>
      <c r="M41" s="38">
        <v>418.60599999999999</v>
      </c>
      <c r="N41" s="38">
        <v>9.76</v>
      </c>
      <c r="O41" s="38">
        <v>287.26400000000001</v>
      </c>
    </row>
    <row r="42" spans="1:15">
      <c r="A42" s="3">
        <v>2016</v>
      </c>
      <c r="B42" s="38">
        <v>17338.984</v>
      </c>
      <c r="C42" s="38">
        <v>4345.9570000000003</v>
      </c>
      <c r="D42" s="38">
        <v>2112.58</v>
      </c>
      <c r="E42" s="38">
        <v>8548.0450000000001</v>
      </c>
      <c r="F42" s="38">
        <v>680.49</v>
      </c>
      <c r="G42" s="38">
        <v>468.56000000000006</v>
      </c>
      <c r="H42" s="38">
        <v>5.6400000000000006</v>
      </c>
      <c r="I42" s="38">
        <v>15.149999999999999</v>
      </c>
      <c r="J42" s="38">
        <v>19.606000000000002</v>
      </c>
      <c r="K42" s="38">
        <v>120.35</v>
      </c>
      <c r="L42" s="38">
        <v>176.47800000000004</v>
      </c>
      <c r="M42" s="38">
        <v>489.44200000000001</v>
      </c>
      <c r="N42" s="38">
        <v>35.33</v>
      </c>
      <c r="O42" s="38">
        <v>321.35599999999999</v>
      </c>
    </row>
    <row r="43" spans="1:15">
      <c r="A43" s="3">
        <v>2017</v>
      </c>
      <c r="B43" s="38">
        <v>17471.304599999996</v>
      </c>
      <c r="C43" s="38">
        <v>4180.6790000000001</v>
      </c>
      <c r="D43" s="38">
        <v>2107.2199999999998</v>
      </c>
      <c r="E43" s="38">
        <v>8617.2649999999994</v>
      </c>
      <c r="F43" s="38">
        <v>616.41700000000003</v>
      </c>
      <c r="G43" s="38">
        <v>725.45</v>
      </c>
      <c r="H43" s="38">
        <v>3.8920000000000003</v>
      </c>
      <c r="I43" s="38">
        <v>15.106</v>
      </c>
      <c r="J43" s="38">
        <v>16.812999999999999</v>
      </c>
      <c r="K43" s="38">
        <v>157.86000000000001</v>
      </c>
      <c r="L43" s="38">
        <v>150.60560000000001</v>
      </c>
      <c r="M43" s="38">
        <v>434.66999999999996</v>
      </c>
      <c r="N43" s="38">
        <v>35.039999999999992</v>
      </c>
      <c r="O43" s="38">
        <v>410.28699999999998</v>
      </c>
    </row>
    <row r="44" spans="1:15">
      <c r="A44" s="3">
        <v>2018</v>
      </c>
      <c r="B44" s="38">
        <v>15840.436999999998</v>
      </c>
      <c r="C44" s="38">
        <v>3993.3609999999999</v>
      </c>
      <c r="D44" s="38">
        <v>2159.7799999999997</v>
      </c>
      <c r="E44" s="38">
        <v>6919.1220000000003</v>
      </c>
      <c r="F44" s="38">
        <v>586.21299999999997</v>
      </c>
      <c r="G44" s="38">
        <v>918.68999999999994</v>
      </c>
      <c r="H44" s="38">
        <v>6.0869999999999997</v>
      </c>
      <c r="I44" s="38">
        <v>14.812000000000001</v>
      </c>
      <c r="J44" s="38">
        <v>20.849</v>
      </c>
      <c r="K44" s="38">
        <v>180.47</v>
      </c>
      <c r="L44" s="38">
        <v>181.90100000000001</v>
      </c>
      <c r="M44" s="38">
        <v>552.86300000000006</v>
      </c>
      <c r="N44" s="38">
        <v>30.83</v>
      </c>
      <c r="O44" s="38">
        <v>275.459</v>
      </c>
    </row>
    <row r="45" spans="1:15">
      <c r="A45" s="3">
        <v>2019</v>
      </c>
      <c r="B45" s="38">
        <v>16801.094000000005</v>
      </c>
      <c r="C45" s="38">
        <v>3336.1239999999998</v>
      </c>
      <c r="D45" s="38">
        <v>2626.4</v>
      </c>
      <c r="E45" s="38">
        <v>8269.5390000000007</v>
      </c>
      <c r="F45" s="38">
        <v>691.24300000000005</v>
      </c>
      <c r="G45" s="38">
        <v>549.19000000000005</v>
      </c>
      <c r="H45" s="38">
        <v>38.886000000000003</v>
      </c>
      <c r="I45" s="38">
        <v>15.535</v>
      </c>
      <c r="J45" s="38">
        <v>17.393999999999998</v>
      </c>
      <c r="K45" s="38">
        <v>298.23599999999999</v>
      </c>
      <c r="L45" s="38">
        <v>233.05699999999996</v>
      </c>
      <c r="M45" s="38">
        <v>484.11099999999999</v>
      </c>
      <c r="N45" s="38">
        <v>10.408000000000001</v>
      </c>
      <c r="O45" s="38">
        <v>230.971</v>
      </c>
    </row>
    <row r="46" spans="1:15">
      <c r="A46" s="3">
        <v>2020</v>
      </c>
      <c r="B46" s="38">
        <v>17053.023999999998</v>
      </c>
      <c r="C46" s="38">
        <v>2519.0869999999995</v>
      </c>
      <c r="D46" s="38">
        <v>2797.82</v>
      </c>
      <c r="E46" s="38">
        <v>8361.7749999999996</v>
      </c>
      <c r="F46" s="38">
        <v>933.51</v>
      </c>
      <c r="G46" s="38">
        <v>990.29000000000008</v>
      </c>
      <c r="H46" s="38">
        <v>7.3439999999999994</v>
      </c>
      <c r="I46" s="38">
        <v>19.221999999999998</v>
      </c>
      <c r="J46" s="38">
        <v>19.262</v>
      </c>
      <c r="K46" s="38">
        <v>144.62300000000002</v>
      </c>
      <c r="L46" s="38">
        <v>287.505</v>
      </c>
      <c r="M46" s="38">
        <v>705.66</v>
      </c>
      <c r="N46" s="38">
        <v>6.9809999999999999</v>
      </c>
      <c r="O46" s="38">
        <v>259.94499999999999</v>
      </c>
    </row>
    <row r="47" spans="1:15">
      <c r="A47" s="3">
        <v>2021</v>
      </c>
      <c r="B47" s="38">
        <v>16983.854000000003</v>
      </c>
      <c r="C47" s="38">
        <v>2325.9430000000002</v>
      </c>
      <c r="D47" s="38">
        <v>2771.6400000000003</v>
      </c>
      <c r="E47" s="38">
        <v>8658.8259999999991</v>
      </c>
      <c r="F47" s="38">
        <v>775.28</v>
      </c>
      <c r="G47" s="38">
        <v>1112.24</v>
      </c>
      <c r="H47" s="38">
        <v>10.437000000000001</v>
      </c>
      <c r="I47" s="38">
        <v>17.892000000000003</v>
      </c>
      <c r="J47" s="38">
        <v>19.645</v>
      </c>
      <c r="K47" s="38">
        <v>159.995</v>
      </c>
      <c r="L47" s="38">
        <v>299.899</v>
      </c>
      <c r="M47" s="38">
        <v>642.798</v>
      </c>
      <c r="N47" s="38">
        <v>7.4689999999999994</v>
      </c>
      <c r="O47" s="38">
        <v>181.79</v>
      </c>
    </row>
    <row r="48" spans="1:15">
      <c r="A48" s="3">
        <v>2022</v>
      </c>
      <c r="B48" s="38">
        <v>16925.728000000003</v>
      </c>
      <c r="C48" s="38">
        <v>2339.0010000000002</v>
      </c>
      <c r="D48" s="38">
        <v>2861.4700000000003</v>
      </c>
      <c r="E48" s="38">
        <v>9018.5469999999987</v>
      </c>
      <c r="F48" s="38">
        <v>738</v>
      </c>
      <c r="G48" s="38">
        <v>857.12</v>
      </c>
      <c r="H48" s="38">
        <v>11.045</v>
      </c>
      <c r="I48" s="38">
        <v>21.777000000000001</v>
      </c>
      <c r="J48" s="38">
        <v>19.265000000000001</v>
      </c>
      <c r="K48" s="38">
        <v>148.00400000000002</v>
      </c>
      <c r="L48" s="38">
        <v>282.83100000000002</v>
      </c>
      <c r="M48" s="38">
        <v>607.00800000000004</v>
      </c>
      <c r="N48" s="38">
        <v>6.2219999999999995</v>
      </c>
      <c r="O48" s="38">
        <v>15.438000000000001</v>
      </c>
    </row>
    <row r="49" spans="1:15">
      <c r="A49" s="3">
        <v>2023</v>
      </c>
      <c r="B49" s="38">
        <v>17241.5304</v>
      </c>
      <c r="C49" s="38">
        <v>2115.444</v>
      </c>
      <c r="D49" s="38">
        <v>2765.2799999999997</v>
      </c>
      <c r="E49" s="38">
        <v>9167.9120000000003</v>
      </c>
      <c r="F49" s="38">
        <v>643.28</v>
      </c>
      <c r="G49" s="38">
        <v>915.8</v>
      </c>
      <c r="H49" s="38">
        <v>51.326000000000001</v>
      </c>
      <c r="I49" s="38">
        <v>35.554000000000002</v>
      </c>
      <c r="J49" s="38">
        <v>36.175999999999995</v>
      </c>
      <c r="K49" s="38">
        <v>148.07</v>
      </c>
      <c r="L49" s="38">
        <v>427.02100000000002</v>
      </c>
      <c r="M49" s="38">
        <v>877.28139999999985</v>
      </c>
      <c r="N49" s="38">
        <v>15.899999999999999</v>
      </c>
      <c r="O49" s="38">
        <v>42.485999999999997</v>
      </c>
    </row>
    <row r="50" spans="1:15">
      <c r="A50" s="3">
        <v>2024</v>
      </c>
      <c r="B50" s="38">
        <v>16842.876999999997</v>
      </c>
      <c r="C50" s="38">
        <v>2056.3789999999999</v>
      </c>
      <c r="D50" s="38">
        <v>2931.7599999999998</v>
      </c>
      <c r="E50" s="38">
        <v>9056.1219999999994</v>
      </c>
      <c r="F50" s="38">
        <v>723.68999999999994</v>
      </c>
      <c r="G50" s="38">
        <v>786.98</v>
      </c>
      <c r="H50" s="38">
        <v>11.256</v>
      </c>
      <c r="I50" s="38">
        <v>20.663</v>
      </c>
      <c r="J50" s="38">
        <v>21.045999999999999</v>
      </c>
      <c r="K50" s="38">
        <v>183.13099999999997</v>
      </c>
      <c r="L50" s="38">
        <v>410.85300000000001</v>
      </c>
      <c r="M50" s="38">
        <v>599.19799999999998</v>
      </c>
      <c r="N50" s="38">
        <v>4.6340000000000003</v>
      </c>
      <c r="O50" s="38">
        <v>37.164999999999999</v>
      </c>
    </row>
    <row r="52" spans="1:15">
      <c r="A52" s="12" t="s">
        <v>492</v>
      </c>
    </row>
    <row r="54" spans="1:15">
      <c r="A54" s="13" t="s">
        <v>493</v>
      </c>
      <c r="B54" s="9"/>
      <c r="H54" s="9"/>
    </row>
    <row r="55" spans="1:15">
      <c r="A55" s="3" t="s">
        <v>270</v>
      </c>
    </row>
    <row r="57" spans="1:15" s="16" customFormat="1">
      <c r="A57" s="16" t="s">
        <v>110</v>
      </c>
    </row>
    <row r="58" spans="1:15">
      <c r="A58" s="3" t="s">
        <v>402</v>
      </c>
    </row>
    <row r="59" spans="1:15">
      <c r="A59" s="3" t="s">
        <v>409</v>
      </c>
    </row>
    <row r="66" spans="12:12">
      <c r="L66" s="3" t="s">
        <v>326</v>
      </c>
    </row>
  </sheetData>
  <phoneticPr fontId="4" type="noConversion"/>
  <hyperlinks>
    <hyperlink ref="A4" location="Inhalt!A1" display="&lt;&lt;&lt; Inhalt" xr:uid="{7A7A7AC2-B2FE-4B4B-A9EB-505BADA2BA82}"/>
    <hyperlink ref="A52" location="Metadaten!A1" display="Metadaten &lt;&lt;&lt;" xr:uid="{AF2B630B-F550-49BF-B1FB-983BE3EF8729}"/>
  </hyperlinks>
  <pageMargins left="0.78740157499999996" right="0.78740157499999996" top="0.984251969" bottom="0.984251969" header="0.4921259845" footer="0.4921259845"/>
  <pageSetup paperSize="9" orientation="portrait" horizontalDpi="0" verticalDpi="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59"/>
  <sheetViews>
    <sheetView workbookViewId="0">
      <pane ySplit="10" topLeftCell="A11" activePane="bottomLeft" state="frozen"/>
      <selection sqref="A1:XFD1048576"/>
      <selection pane="bottomLeft" activeCell="A4" sqref="A4"/>
    </sheetView>
  </sheetViews>
  <sheetFormatPr baseColWidth="10" defaultColWidth="11.42578125" defaultRowHeight="12.75"/>
  <cols>
    <col min="1" max="1" width="5.85546875" style="3" customWidth="1"/>
    <col min="2" max="5" width="21.140625" style="3" customWidth="1"/>
    <col min="6" max="16384" width="11.42578125" style="3"/>
  </cols>
  <sheetData>
    <row r="1" spans="1:5" ht="15.75">
      <c r="A1" s="1" t="s">
        <v>234</v>
      </c>
    </row>
    <row r="2" spans="1:5">
      <c r="A2" s="3" t="s">
        <v>632</v>
      </c>
    </row>
    <row r="4" spans="1:5">
      <c r="A4" s="14" t="s">
        <v>481</v>
      </c>
    </row>
    <row r="5" spans="1:5">
      <c r="A5" s="7"/>
    </row>
    <row r="6" spans="1:5">
      <c r="A6" s="11" t="s">
        <v>550</v>
      </c>
    </row>
    <row r="8" spans="1:5" s="5" customFormat="1">
      <c r="B8" s="5" t="s">
        <v>303</v>
      </c>
      <c r="C8" s="5" t="s">
        <v>275</v>
      </c>
      <c r="D8" s="5" t="s">
        <v>275</v>
      </c>
      <c r="E8" s="5" t="s">
        <v>235</v>
      </c>
    </row>
    <row r="9" spans="1:5" s="5" customFormat="1">
      <c r="B9" s="5" t="s">
        <v>311</v>
      </c>
      <c r="C9" s="5" t="s">
        <v>580</v>
      </c>
      <c r="D9" s="5" t="s">
        <v>236</v>
      </c>
      <c r="E9" s="5" t="s">
        <v>237</v>
      </c>
    </row>
    <row r="10" spans="1:5" s="5" customFormat="1" ht="15">
      <c r="A10" s="5" t="s">
        <v>141</v>
      </c>
      <c r="B10" s="5" t="s">
        <v>302</v>
      </c>
      <c r="C10" s="5" t="s">
        <v>302</v>
      </c>
      <c r="D10" s="5" t="s">
        <v>302</v>
      </c>
      <c r="E10" s="5" t="s">
        <v>507</v>
      </c>
    </row>
    <row r="11" spans="1:5">
      <c r="A11" s="3">
        <v>1990</v>
      </c>
      <c r="B11" s="39">
        <v>32</v>
      </c>
      <c r="C11" s="39" t="s">
        <v>150</v>
      </c>
      <c r="D11" s="39" t="s">
        <v>150</v>
      </c>
      <c r="E11" s="39">
        <v>169</v>
      </c>
    </row>
    <row r="12" spans="1:5">
      <c r="A12" s="3">
        <v>1991</v>
      </c>
      <c r="B12" s="39">
        <v>27</v>
      </c>
      <c r="C12" s="39" t="s">
        <v>150</v>
      </c>
      <c r="D12" s="39" t="s">
        <v>150</v>
      </c>
      <c r="E12" s="39">
        <v>349</v>
      </c>
    </row>
    <row r="13" spans="1:5">
      <c r="A13" s="3">
        <v>1992</v>
      </c>
      <c r="B13" s="39">
        <v>27</v>
      </c>
      <c r="C13" s="39" t="s">
        <v>150</v>
      </c>
      <c r="D13" s="39" t="s">
        <v>150</v>
      </c>
      <c r="E13" s="39">
        <v>130</v>
      </c>
    </row>
    <row r="14" spans="1:5">
      <c r="A14" s="3">
        <v>1993</v>
      </c>
      <c r="B14" s="39">
        <v>31</v>
      </c>
      <c r="C14" s="39" t="s">
        <v>150</v>
      </c>
      <c r="D14" s="39" t="s">
        <v>150</v>
      </c>
      <c r="E14" s="39">
        <v>182</v>
      </c>
    </row>
    <row r="15" spans="1:5">
      <c r="A15" s="3">
        <v>1994</v>
      </c>
      <c r="B15" s="39">
        <v>27</v>
      </c>
      <c r="C15" s="39" t="s">
        <v>150</v>
      </c>
      <c r="D15" s="39" t="s">
        <v>150</v>
      </c>
      <c r="E15" s="39">
        <v>315</v>
      </c>
    </row>
    <row r="16" spans="1:5">
      <c r="A16" s="3">
        <v>1995</v>
      </c>
      <c r="B16" s="39" t="s">
        <v>150</v>
      </c>
      <c r="C16" s="39" t="s">
        <v>150</v>
      </c>
      <c r="D16" s="39" t="s">
        <v>150</v>
      </c>
      <c r="E16" s="39" t="s">
        <v>150</v>
      </c>
    </row>
    <row r="17" spans="1:5">
      <c r="A17" s="3">
        <v>1996</v>
      </c>
      <c r="B17" s="39" t="s">
        <v>150</v>
      </c>
      <c r="C17" s="39" t="s">
        <v>150</v>
      </c>
      <c r="D17" s="39" t="s">
        <v>150</v>
      </c>
      <c r="E17" s="39" t="s">
        <v>150</v>
      </c>
    </row>
    <row r="18" spans="1:5">
      <c r="A18" s="3">
        <v>1997</v>
      </c>
      <c r="B18" s="39">
        <v>24</v>
      </c>
      <c r="C18" s="39" t="s">
        <v>150</v>
      </c>
      <c r="D18" s="39" t="s">
        <v>150</v>
      </c>
      <c r="E18" s="39">
        <v>391</v>
      </c>
    </row>
    <row r="19" spans="1:5">
      <c r="A19" s="3">
        <v>1998</v>
      </c>
      <c r="B19" s="39">
        <v>22</v>
      </c>
      <c r="C19" s="39" t="s">
        <v>150</v>
      </c>
      <c r="D19" s="39" t="s">
        <v>150</v>
      </c>
      <c r="E19" s="39">
        <v>207</v>
      </c>
    </row>
    <row r="20" spans="1:5">
      <c r="A20" s="3">
        <v>1999</v>
      </c>
      <c r="B20" s="39">
        <v>28</v>
      </c>
      <c r="C20" s="39" t="s">
        <v>150</v>
      </c>
      <c r="D20" s="39" t="s">
        <v>150</v>
      </c>
      <c r="E20" s="39">
        <v>150</v>
      </c>
    </row>
    <row r="21" spans="1:5">
      <c r="A21" s="3">
        <v>2000</v>
      </c>
      <c r="B21" s="39">
        <v>28</v>
      </c>
      <c r="C21" s="39" t="s">
        <v>150</v>
      </c>
      <c r="D21" s="39">
        <v>31</v>
      </c>
      <c r="E21" s="39">
        <v>87</v>
      </c>
    </row>
    <row r="22" spans="1:5">
      <c r="A22" s="3">
        <v>2001</v>
      </c>
      <c r="B22" s="39">
        <v>22</v>
      </c>
      <c r="C22" s="39" t="s">
        <v>150</v>
      </c>
      <c r="D22" s="39">
        <v>20</v>
      </c>
      <c r="E22" s="39">
        <v>263</v>
      </c>
    </row>
    <row r="23" spans="1:5">
      <c r="A23" s="3">
        <v>2002</v>
      </c>
      <c r="B23" s="39">
        <v>21</v>
      </c>
      <c r="C23" s="39" t="s">
        <v>150</v>
      </c>
      <c r="D23" s="39">
        <v>22</v>
      </c>
      <c r="E23" s="39">
        <v>187</v>
      </c>
    </row>
    <row r="24" spans="1:5">
      <c r="A24" s="3">
        <v>2003</v>
      </c>
      <c r="B24" s="39">
        <v>23</v>
      </c>
      <c r="C24" s="39" t="s">
        <v>150</v>
      </c>
      <c r="D24" s="39">
        <v>26</v>
      </c>
      <c r="E24" s="39">
        <v>551</v>
      </c>
    </row>
    <row r="25" spans="1:5">
      <c r="A25" s="3">
        <v>2004</v>
      </c>
      <c r="B25" s="39">
        <v>20</v>
      </c>
      <c r="C25" s="39" t="s">
        <v>150</v>
      </c>
      <c r="D25" s="39">
        <v>22</v>
      </c>
      <c r="E25" s="39">
        <v>179</v>
      </c>
    </row>
    <row r="26" spans="1:5">
      <c r="A26" s="3">
        <v>2005</v>
      </c>
      <c r="B26" s="39">
        <v>22</v>
      </c>
      <c r="C26" s="39" t="s">
        <v>150</v>
      </c>
      <c r="D26" s="39">
        <v>19</v>
      </c>
      <c r="E26" s="39">
        <v>177</v>
      </c>
    </row>
    <row r="27" spans="1:5">
      <c r="A27" s="3">
        <v>2006</v>
      </c>
      <c r="B27" s="39">
        <v>26</v>
      </c>
      <c r="C27" s="39" t="s">
        <v>150</v>
      </c>
      <c r="D27" s="39">
        <v>25</v>
      </c>
      <c r="E27" s="39">
        <v>343</v>
      </c>
    </row>
    <row r="28" spans="1:5">
      <c r="A28" s="3">
        <v>2007</v>
      </c>
      <c r="B28" s="39">
        <v>23</v>
      </c>
      <c r="C28" s="39" t="s">
        <v>150</v>
      </c>
      <c r="D28" s="39">
        <v>19</v>
      </c>
      <c r="E28" s="39">
        <v>147</v>
      </c>
    </row>
    <row r="29" spans="1:5">
      <c r="A29" s="3">
        <v>2008</v>
      </c>
      <c r="B29" s="39">
        <v>23</v>
      </c>
      <c r="C29" s="39" t="s">
        <v>150</v>
      </c>
      <c r="D29" s="39">
        <v>18</v>
      </c>
      <c r="E29" s="39">
        <v>144</v>
      </c>
    </row>
    <row r="30" spans="1:5">
      <c r="A30" s="3">
        <v>2009</v>
      </c>
      <c r="B30" s="39">
        <v>23</v>
      </c>
      <c r="C30" s="39" t="s">
        <v>150</v>
      </c>
      <c r="D30" s="39">
        <v>20</v>
      </c>
      <c r="E30" s="39">
        <v>178</v>
      </c>
    </row>
    <row r="31" spans="1:5">
      <c r="A31" s="3">
        <v>2010</v>
      </c>
      <c r="B31" s="39">
        <v>24</v>
      </c>
      <c r="C31" s="39" t="s">
        <v>150</v>
      </c>
      <c r="D31" s="39">
        <v>18</v>
      </c>
      <c r="E31" s="39">
        <v>214</v>
      </c>
    </row>
    <row r="32" spans="1:5">
      <c r="A32" s="3">
        <v>2011</v>
      </c>
      <c r="B32" s="39">
        <v>22</v>
      </c>
      <c r="C32" s="39" t="s">
        <v>150</v>
      </c>
      <c r="D32" s="39">
        <v>19</v>
      </c>
      <c r="E32" s="39">
        <v>213</v>
      </c>
    </row>
    <row r="33" spans="1:5">
      <c r="A33" s="3">
        <v>2012</v>
      </c>
      <c r="B33" s="39">
        <v>20</v>
      </c>
      <c r="C33" s="39" t="s">
        <v>150</v>
      </c>
      <c r="D33" s="39">
        <v>15</v>
      </c>
      <c r="E33" s="39">
        <v>107</v>
      </c>
    </row>
    <row r="34" spans="1:5">
      <c r="A34" s="3">
        <v>2013</v>
      </c>
      <c r="B34" s="39">
        <v>22</v>
      </c>
      <c r="C34" s="39" t="s">
        <v>150</v>
      </c>
      <c r="D34" s="39">
        <v>18</v>
      </c>
      <c r="E34" s="39">
        <v>157</v>
      </c>
    </row>
    <row r="35" spans="1:5">
      <c r="A35" s="3">
        <v>2014</v>
      </c>
      <c r="B35" s="39">
        <v>18</v>
      </c>
      <c r="C35" s="39" t="s">
        <v>150</v>
      </c>
      <c r="D35" s="39">
        <v>13</v>
      </c>
      <c r="E35" s="39">
        <v>68</v>
      </c>
    </row>
    <row r="36" spans="1:5">
      <c r="A36" s="3">
        <v>2015</v>
      </c>
      <c r="B36" s="39">
        <v>19</v>
      </c>
      <c r="C36" s="39" t="s">
        <v>150</v>
      </c>
      <c r="D36" s="39">
        <v>13</v>
      </c>
      <c r="E36" s="39">
        <v>287</v>
      </c>
    </row>
    <row r="37" spans="1:5">
      <c r="A37" s="3">
        <v>2016</v>
      </c>
      <c r="B37" s="39">
        <v>18</v>
      </c>
      <c r="C37" s="39" t="s">
        <v>150</v>
      </c>
      <c r="D37" s="39">
        <v>13</v>
      </c>
      <c r="E37" s="39">
        <v>103</v>
      </c>
    </row>
    <row r="38" spans="1:5">
      <c r="A38" s="3">
        <v>2017</v>
      </c>
      <c r="B38" s="39">
        <v>17</v>
      </c>
      <c r="C38" s="39" t="s">
        <v>150</v>
      </c>
      <c r="D38" s="39">
        <v>14</v>
      </c>
      <c r="E38" s="39">
        <v>178</v>
      </c>
    </row>
    <row r="39" spans="1:5">
      <c r="A39" s="3">
        <v>2018</v>
      </c>
      <c r="B39" s="39">
        <v>16</v>
      </c>
      <c r="C39" s="39" t="s">
        <v>150</v>
      </c>
      <c r="D39" s="39">
        <v>14</v>
      </c>
      <c r="E39" s="39">
        <v>404</v>
      </c>
    </row>
    <row r="40" spans="1:5">
      <c r="A40" s="3">
        <v>2019</v>
      </c>
      <c r="B40" s="39">
        <v>14</v>
      </c>
      <c r="C40" s="39" t="s">
        <v>150</v>
      </c>
      <c r="D40" s="39">
        <v>11</v>
      </c>
      <c r="E40" s="39">
        <v>240</v>
      </c>
    </row>
    <row r="41" spans="1:5">
      <c r="A41" s="3">
        <v>2020</v>
      </c>
      <c r="B41" s="39">
        <v>13</v>
      </c>
      <c r="C41" s="39">
        <v>8</v>
      </c>
      <c r="D41" s="39">
        <v>12</v>
      </c>
      <c r="E41" s="39">
        <v>126</v>
      </c>
    </row>
    <row r="42" spans="1:5">
      <c r="A42" s="3">
        <v>2021</v>
      </c>
      <c r="B42" s="39">
        <v>13</v>
      </c>
      <c r="C42" s="39">
        <v>8</v>
      </c>
      <c r="D42" s="39" t="s">
        <v>150</v>
      </c>
      <c r="E42" s="39">
        <v>83</v>
      </c>
    </row>
    <row r="43" spans="1:5">
      <c r="A43" s="3">
        <v>2022</v>
      </c>
      <c r="B43" s="39">
        <v>12</v>
      </c>
      <c r="C43" s="39">
        <v>8</v>
      </c>
      <c r="D43" s="39" t="s">
        <v>150</v>
      </c>
      <c r="E43" s="39">
        <v>147</v>
      </c>
    </row>
    <row r="44" spans="1:5">
      <c r="A44" s="3">
        <v>2023</v>
      </c>
      <c r="B44" s="39">
        <v>12</v>
      </c>
      <c r="C44" s="39">
        <v>7</v>
      </c>
      <c r="D44" s="39" t="s">
        <v>150</v>
      </c>
      <c r="E44" s="39">
        <v>197</v>
      </c>
    </row>
    <row r="45" spans="1:5">
      <c r="A45" s="3">
        <v>2024</v>
      </c>
      <c r="B45" s="39">
        <v>11</v>
      </c>
      <c r="C45" s="39">
        <v>7</v>
      </c>
      <c r="D45" s="39" t="s">
        <v>150</v>
      </c>
      <c r="E45" s="39">
        <v>30</v>
      </c>
    </row>
    <row r="47" spans="1:5">
      <c r="A47" s="12" t="s">
        <v>492</v>
      </c>
    </row>
    <row r="49" spans="1:9">
      <c r="A49" s="13" t="s">
        <v>493</v>
      </c>
      <c r="B49" s="9"/>
      <c r="C49" s="9"/>
      <c r="I49" s="9"/>
    </row>
    <row r="50" spans="1:9">
      <c r="A50" s="3" t="s">
        <v>270</v>
      </c>
    </row>
    <row r="52" spans="1:9" s="16" customFormat="1">
      <c r="A52" s="16" t="s">
        <v>110</v>
      </c>
    </row>
    <row r="53" spans="1:9" s="16" customFormat="1">
      <c r="A53" s="3" t="s">
        <v>582</v>
      </c>
    </row>
    <row r="54" spans="1:9">
      <c r="A54" s="3" t="s">
        <v>410</v>
      </c>
    </row>
    <row r="55" spans="1:9">
      <c r="A55" s="3" t="s">
        <v>411</v>
      </c>
    </row>
    <row r="56" spans="1:9">
      <c r="A56" s="3" t="s">
        <v>412</v>
      </c>
    </row>
    <row r="57" spans="1:9">
      <c r="A57" s="3" t="s">
        <v>581</v>
      </c>
    </row>
    <row r="58" spans="1:9">
      <c r="A58" s="3" t="s">
        <v>413</v>
      </c>
    </row>
    <row r="59" spans="1:9">
      <c r="A59" s="3" t="s">
        <v>414</v>
      </c>
    </row>
  </sheetData>
  <phoneticPr fontId="4" type="noConversion"/>
  <hyperlinks>
    <hyperlink ref="A4" location="Inhalt!A1" display="&lt;&lt;&lt; Inhalt" xr:uid="{AEEF8C1D-A1C5-4C55-ADCD-958B11AB2426}"/>
    <hyperlink ref="A47" location="Metadaten!A1" display="Metadaten &lt;&lt;&lt;" xr:uid="{F3B17699-D5A7-45C6-A586-698175E55285}"/>
  </hyperlinks>
  <pageMargins left="0.78740157480314965" right="0.59055118110236227" top="0.98425196850393704" bottom="0.78740157480314965"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N61"/>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5.28515625" style="3" customWidth="1"/>
    <col min="2" max="2" width="28.7109375" style="3" bestFit="1" customWidth="1"/>
    <col min="3" max="3" width="8.85546875" style="3" bestFit="1" customWidth="1"/>
    <col min="4" max="4" width="12.28515625" style="3" bestFit="1" customWidth="1"/>
    <col min="5" max="5" width="9.42578125" style="3" bestFit="1" customWidth="1"/>
    <col min="6" max="6" width="13.28515625" style="3" bestFit="1" customWidth="1"/>
    <col min="7" max="7" width="19.42578125" style="3" bestFit="1" customWidth="1"/>
    <col min="8" max="8" width="8.5703125" style="3" bestFit="1" customWidth="1"/>
    <col min="9" max="9" width="6" style="3" bestFit="1" customWidth="1"/>
    <col min="10" max="16384" width="11.42578125" style="3"/>
  </cols>
  <sheetData>
    <row r="1" spans="1:9" ht="15.75">
      <c r="A1" s="1" t="s">
        <v>234</v>
      </c>
    </row>
    <row r="2" spans="1:9">
      <c r="A2" s="3" t="s">
        <v>633</v>
      </c>
    </row>
    <row r="4" spans="1:9">
      <c r="A4" s="14" t="s">
        <v>481</v>
      </c>
    </row>
    <row r="5" spans="1:9">
      <c r="A5" s="7"/>
    </row>
    <row r="6" spans="1:9">
      <c r="A6" s="11" t="s">
        <v>552</v>
      </c>
    </row>
    <row r="8" spans="1:9" s="5" customFormat="1">
      <c r="B8" s="5" t="s">
        <v>420</v>
      </c>
    </row>
    <row r="9" spans="1:9" s="5" customFormat="1">
      <c r="B9" s="5" t="s">
        <v>238</v>
      </c>
      <c r="C9" s="5" t="s">
        <v>239</v>
      </c>
      <c r="D9" s="5" t="s">
        <v>240</v>
      </c>
      <c r="E9" s="5" t="s">
        <v>241</v>
      </c>
      <c r="F9" s="5" t="s">
        <v>242</v>
      </c>
      <c r="G9" s="5" t="s">
        <v>276</v>
      </c>
      <c r="H9" s="5" t="s">
        <v>243</v>
      </c>
    </row>
    <row r="10" spans="1:9" s="5" customFormat="1" ht="14.25">
      <c r="A10" s="5" t="s">
        <v>141</v>
      </c>
      <c r="B10" s="5" t="s">
        <v>244</v>
      </c>
      <c r="C10" s="5" t="s">
        <v>504</v>
      </c>
      <c r="D10" s="5" t="s">
        <v>505</v>
      </c>
      <c r="E10" s="5" t="s">
        <v>506</v>
      </c>
      <c r="F10" s="5" t="s">
        <v>245</v>
      </c>
      <c r="G10" s="5" t="s">
        <v>246</v>
      </c>
      <c r="H10" s="5" t="s">
        <v>247</v>
      </c>
      <c r="I10" s="5" t="s">
        <v>248</v>
      </c>
    </row>
    <row r="11" spans="1:9">
      <c r="A11" s="3">
        <v>1985</v>
      </c>
      <c r="B11" s="39">
        <v>1835.3</v>
      </c>
      <c r="C11" s="39">
        <v>780.4</v>
      </c>
      <c r="D11" s="39">
        <v>141.9</v>
      </c>
      <c r="E11" s="39">
        <v>99.7</v>
      </c>
      <c r="F11" s="39">
        <v>4129.1000000000004</v>
      </c>
      <c r="G11" s="39">
        <v>182.9</v>
      </c>
      <c r="H11" s="39">
        <v>71.400000000000006</v>
      </c>
      <c r="I11" s="39">
        <v>46.9</v>
      </c>
    </row>
    <row r="12" spans="1:9">
      <c r="A12" s="3">
        <v>1986</v>
      </c>
      <c r="B12" s="39">
        <v>1766.7</v>
      </c>
      <c r="C12" s="39">
        <v>758.9</v>
      </c>
      <c r="D12" s="39">
        <v>134.4</v>
      </c>
      <c r="E12" s="39">
        <v>100.9</v>
      </c>
      <c r="F12" s="39">
        <v>3945.4</v>
      </c>
      <c r="G12" s="39">
        <v>181.1</v>
      </c>
      <c r="H12" s="39">
        <v>70.5</v>
      </c>
      <c r="I12" s="39">
        <v>46</v>
      </c>
    </row>
    <row r="13" spans="1:9">
      <c r="A13" s="3">
        <v>1987</v>
      </c>
      <c r="B13" s="39">
        <v>1696.8</v>
      </c>
      <c r="C13" s="39">
        <v>737.3</v>
      </c>
      <c r="D13" s="39">
        <v>127.1</v>
      </c>
      <c r="E13" s="39">
        <v>102.1</v>
      </c>
      <c r="F13" s="39">
        <v>3761.6</v>
      </c>
      <c r="G13" s="39">
        <v>179.4</v>
      </c>
      <c r="H13" s="39">
        <v>69.7</v>
      </c>
      <c r="I13" s="39">
        <v>45.2</v>
      </c>
    </row>
    <row r="14" spans="1:9">
      <c r="A14" s="3">
        <v>1988</v>
      </c>
      <c r="B14" s="39">
        <v>1625.7</v>
      </c>
      <c r="C14" s="39">
        <v>715.7</v>
      </c>
      <c r="D14" s="39">
        <v>120</v>
      </c>
      <c r="E14" s="39">
        <v>103.2</v>
      </c>
      <c r="F14" s="39">
        <v>3577.9</v>
      </c>
      <c r="G14" s="39">
        <v>177.7</v>
      </c>
      <c r="H14" s="39">
        <v>68.900000000000006</v>
      </c>
      <c r="I14" s="39">
        <v>44.5</v>
      </c>
    </row>
    <row r="15" spans="1:9">
      <c r="A15" s="3">
        <v>1989</v>
      </c>
      <c r="B15" s="39">
        <v>1553.5</v>
      </c>
      <c r="C15" s="39">
        <v>697.8</v>
      </c>
      <c r="D15" s="39">
        <v>113</v>
      </c>
      <c r="E15" s="39">
        <v>104.4</v>
      </c>
      <c r="F15" s="39">
        <v>3395.6</v>
      </c>
      <c r="G15" s="39">
        <v>175.9</v>
      </c>
      <c r="H15" s="39">
        <v>68</v>
      </c>
      <c r="I15" s="39">
        <v>43.7</v>
      </c>
    </row>
    <row r="16" spans="1:9">
      <c r="A16" s="3">
        <v>1990</v>
      </c>
      <c r="B16" s="39">
        <v>1510.5</v>
      </c>
      <c r="C16" s="39">
        <v>654.9</v>
      </c>
      <c r="D16" s="39">
        <v>106.5</v>
      </c>
      <c r="E16" s="39">
        <v>103.3</v>
      </c>
      <c r="F16" s="39">
        <v>3209.4</v>
      </c>
      <c r="G16" s="39">
        <v>175.2</v>
      </c>
      <c r="H16" s="39">
        <v>66.2</v>
      </c>
      <c r="I16" s="39">
        <v>41.3</v>
      </c>
    </row>
    <row r="17" spans="1:14">
      <c r="A17" s="3">
        <v>1991</v>
      </c>
      <c r="B17" s="39">
        <v>1458.4</v>
      </c>
      <c r="C17" s="39">
        <v>725.3</v>
      </c>
      <c r="D17" s="39">
        <v>99.5</v>
      </c>
      <c r="E17" s="39">
        <v>109.3</v>
      </c>
      <c r="F17" s="39">
        <v>3187</v>
      </c>
      <c r="G17" s="39">
        <v>172.7</v>
      </c>
      <c r="H17" s="39">
        <v>69.8</v>
      </c>
      <c r="I17" s="39">
        <v>45.7</v>
      </c>
    </row>
    <row r="18" spans="1:14">
      <c r="A18" s="3">
        <v>1992</v>
      </c>
      <c r="B18" s="39">
        <v>1350.5</v>
      </c>
      <c r="C18" s="39">
        <v>688.2</v>
      </c>
      <c r="D18" s="39">
        <v>91.2</v>
      </c>
      <c r="E18" s="39">
        <v>109.6</v>
      </c>
      <c r="F18" s="39">
        <v>2999.8</v>
      </c>
      <c r="G18" s="39">
        <v>171</v>
      </c>
      <c r="H18" s="39">
        <v>68.400000000000006</v>
      </c>
      <c r="I18" s="39">
        <v>44.2</v>
      </c>
    </row>
    <row r="19" spans="1:14">
      <c r="A19" s="3">
        <v>1993</v>
      </c>
      <c r="B19" s="39">
        <v>1211.0999999999999</v>
      </c>
      <c r="C19" s="39">
        <v>639.29999999999995</v>
      </c>
      <c r="D19" s="39">
        <v>92.3</v>
      </c>
      <c r="E19" s="39">
        <v>110.2</v>
      </c>
      <c r="F19" s="39">
        <v>2672.3</v>
      </c>
      <c r="G19" s="39">
        <v>163.1</v>
      </c>
      <c r="H19" s="39">
        <v>64</v>
      </c>
      <c r="I19" s="39">
        <v>40.9</v>
      </c>
    </row>
    <row r="20" spans="1:14">
      <c r="A20" s="3">
        <v>1994</v>
      </c>
      <c r="B20" s="39">
        <v>1079.7</v>
      </c>
      <c r="C20" s="39">
        <v>565.79999999999995</v>
      </c>
      <c r="D20" s="39">
        <v>77.8</v>
      </c>
      <c r="E20" s="39">
        <v>113.3</v>
      </c>
      <c r="F20" s="39">
        <v>2300.1999999999998</v>
      </c>
      <c r="G20" s="39">
        <v>161.19999999999999</v>
      </c>
      <c r="H20" s="39">
        <v>61.4</v>
      </c>
      <c r="I20" s="39">
        <v>38</v>
      </c>
    </row>
    <row r="21" spans="1:14">
      <c r="A21" s="3">
        <v>1995</v>
      </c>
      <c r="B21" s="39">
        <v>1003.7</v>
      </c>
      <c r="C21" s="39">
        <v>548.4</v>
      </c>
      <c r="D21" s="39">
        <v>73.3</v>
      </c>
      <c r="E21" s="39">
        <v>113.1</v>
      </c>
      <c r="F21" s="39">
        <v>2127.1</v>
      </c>
      <c r="G21" s="39">
        <v>159.1</v>
      </c>
      <c r="H21" s="39">
        <v>59.2</v>
      </c>
      <c r="I21" s="39">
        <v>35.6</v>
      </c>
    </row>
    <row r="22" spans="1:14">
      <c r="A22" s="3">
        <v>1996</v>
      </c>
      <c r="B22" s="39">
        <v>924.5</v>
      </c>
      <c r="C22" s="39">
        <v>538.6</v>
      </c>
      <c r="D22" s="39">
        <v>65.3</v>
      </c>
      <c r="E22" s="39">
        <v>112.9</v>
      </c>
      <c r="F22" s="39">
        <v>1948.4</v>
      </c>
      <c r="G22" s="39">
        <v>154.6</v>
      </c>
      <c r="H22" s="39">
        <v>56.2</v>
      </c>
      <c r="I22" s="39">
        <v>32.700000000000003</v>
      </c>
    </row>
    <row r="23" spans="1:14">
      <c r="A23" s="3">
        <v>1997</v>
      </c>
      <c r="B23" s="39">
        <v>866.2</v>
      </c>
      <c r="C23" s="39">
        <v>545.6</v>
      </c>
      <c r="D23" s="39">
        <v>68.5</v>
      </c>
      <c r="E23" s="39">
        <v>115.3</v>
      </c>
      <c r="F23" s="39">
        <v>1889.7</v>
      </c>
      <c r="G23" s="39">
        <v>151</v>
      </c>
      <c r="H23" s="39">
        <v>55.6</v>
      </c>
      <c r="I23" s="39">
        <v>33</v>
      </c>
    </row>
    <row r="24" spans="1:14">
      <c r="A24" s="3">
        <v>1998</v>
      </c>
      <c r="B24" s="39">
        <v>784.4</v>
      </c>
      <c r="C24" s="39">
        <v>561.1</v>
      </c>
      <c r="D24" s="39">
        <v>68.900000000000006</v>
      </c>
      <c r="E24" s="39">
        <v>111.5</v>
      </c>
      <c r="F24" s="39">
        <v>1683.8</v>
      </c>
      <c r="G24" s="39">
        <v>153.30000000000001</v>
      </c>
      <c r="H24" s="39">
        <v>58.5</v>
      </c>
      <c r="I24" s="39">
        <v>35.9</v>
      </c>
    </row>
    <row r="25" spans="1:14">
      <c r="A25" s="3">
        <v>1999</v>
      </c>
      <c r="B25" s="39">
        <v>750</v>
      </c>
      <c r="C25" s="39">
        <v>566.70000000000005</v>
      </c>
      <c r="D25" s="39">
        <v>59.7</v>
      </c>
      <c r="E25" s="39">
        <v>111.9</v>
      </c>
      <c r="F25" s="39">
        <v>1623.9</v>
      </c>
      <c r="G25" s="39">
        <v>155</v>
      </c>
      <c r="H25" s="39">
        <v>60.9</v>
      </c>
      <c r="I25" s="39">
        <v>37.700000000000003</v>
      </c>
    </row>
    <row r="26" spans="1:14">
      <c r="A26" s="3">
        <v>2000</v>
      </c>
      <c r="B26" s="39">
        <v>720.7</v>
      </c>
      <c r="C26" s="39">
        <v>525.70000000000005</v>
      </c>
      <c r="D26" s="39">
        <v>46.4</v>
      </c>
      <c r="E26" s="39">
        <v>124.8</v>
      </c>
      <c r="F26" s="39">
        <v>1666.1</v>
      </c>
      <c r="G26" s="39">
        <v>157.5</v>
      </c>
      <c r="H26" s="39">
        <v>62.4</v>
      </c>
      <c r="I26" s="39">
        <v>38.700000000000003</v>
      </c>
    </row>
    <row r="27" spans="1:14">
      <c r="A27" s="3">
        <v>2001</v>
      </c>
      <c r="B27" s="39">
        <v>672.5</v>
      </c>
      <c r="C27" s="39">
        <v>483.7</v>
      </c>
      <c r="D27" s="39">
        <v>41.8</v>
      </c>
      <c r="E27" s="39">
        <v>121.2</v>
      </c>
      <c r="F27" s="39">
        <v>1434</v>
      </c>
      <c r="G27" s="39">
        <v>147.69999999999999</v>
      </c>
      <c r="H27" s="39">
        <v>54.6</v>
      </c>
      <c r="I27" s="39">
        <v>31.5</v>
      </c>
    </row>
    <row r="28" spans="1:14">
      <c r="A28" s="3">
        <v>2002</v>
      </c>
      <c r="B28" s="39">
        <v>611.5</v>
      </c>
      <c r="C28" s="39">
        <v>476.1</v>
      </c>
      <c r="D28" s="39">
        <v>43.7</v>
      </c>
      <c r="E28" s="39">
        <v>124.2</v>
      </c>
      <c r="F28" s="39">
        <v>1249.0999999999999</v>
      </c>
      <c r="G28" s="39">
        <v>150.4</v>
      </c>
      <c r="H28" s="39">
        <v>55.4</v>
      </c>
      <c r="I28" s="39">
        <v>31.3</v>
      </c>
    </row>
    <row r="29" spans="1:14">
      <c r="A29" s="3">
        <v>2003</v>
      </c>
      <c r="B29" s="39">
        <v>569.1</v>
      </c>
      <c r="C29" s="39">
        <v>492.8</v>
      </c>
      <c r="D29" s="39">
        <v>44.1</v>
      </c>
      <c r="E29" s="39">
        <v>122.1</v>
      </c>
      <c r="F29" s="39">
        <v>1195.7</v>
      </c>
      <c r="G29" s="39">
        <v>144.19999999999999</v>
      </c>
      <c r="H29" s="39">
        <v>55.6</v>
      </c>
      <c r="I29" s="39">
        <v>33.6</v>
      </c>
    </row>
    <row r="30" spans="1:14">
      <c r="A30" s="3">
        <v>2004</v>
      </c>
      <c r="B30" s="39">
        <v>521</v>
      </c>
      <c r="C30" s="39">
        <v>473.8</v>
      </c>
      <c r="D30" s="39">
        <v>36.9</v>
      </c>
      <c r="E30" s="39">
        <v>117.3</v>
      </c>
      <c r="F30" s="39">
        <v>1118.8</v>
      </c>
      <c r="G30" s="39">
        <v>146.6</v>
      </c>
      <c r="H30" s="39">
        <v>56</v>
      </c>
      <c r="I30" s="39">
        <v>33.1</v>
      </c>
    </row>
    <row r="31" spans="1:14">
      <c r="A31" s="3">
        <v>2005</v>
      </c>
      <c r="B31" s="39">
        <v>506.5</v>
      </c>
      <c r="C31" s="39">
        <v>475.5</v>
      </c>
      <c r="D31" s="39">
        <v>34.6</v>
      </c>
      <c r="E31" s="39">
        <v>120.9</v>
      </c>
      <c r="F31" s="39">
        <v>1061</v>
      </c>
      <c r="G31" s="39">
        <v>147.1</v>
      </c>
      <c r="H31" s="39">
        <v>56.2</v>
      </c>
      <c r="I31" s="39">
        <v>33.299999999999997</v>
      </c>
    </row>
    <row r="32" spans="1:14">
      <c r="A32" s="3">
        <v>2006</v>
      </c>
      <c r="B32" s="39">
        <v>483.2</v>
      </c>
      <c r="C32" s="39">
        <v>467.3</v>
      </c>
      <c r="D32" s="39">
        <v>34.5</v>
      </c>
      <c r="E32" s="39">
        <v>119.6</v>
      </c>
      <c r="F32" s="39">
        <v>942.5</v>
      </c>
      <c r="G32" s="39">
        <v>141.9</v>
      </c>
      <c r="H32" s="39">
        <v>55</v>
      </c>
      <c r="I32" s="39">
        <v>33.700000000000003</v>
      </c>
      <c r="N32" s="3" t="s">
        <v>326</v>
      </c>
    </row>
    <row r="33" spans="1:12">
      <c r="A33" s="3">
        <v>2007</v>
      </c>
      <c r="B33" s="39">
        <v>474.2</v>
      </c>
      <c r="C33" s="39">
        <v>470.9</v>
      </c>
      <c r="D33" s="39">
        <v>20.8</v>
      </c>
      <c r="E33" s="39">
        <v>123.2</v>
      </c>
      <c r="F33" s="39">
        <v>963.7</v>
      </c>
      <c r="G33" s="39">
        <v>145.69999999999999</v>
      </c>
      <c r="H33" s="39">
        <v>58.5</v>
      </c>
      <c r="I33" s="39">
        <v>36.6</v>
      </c>
    </row>
    <row r="34" spans="1:12">
      <c r="A34" s="3">
        <v>2008</v>
      </c>
      <c r="B34" s="39">
        <v>467.2</v>
      </c>
      <c r="C34" s="39">
        <v>484.2</v>
      </c>
      <c r="D34" s="39">
        <v>24.6</v>
      </c>
      <c r="E34" s="39">
        <v>124.8</v>
      </c>
      <c r="F34" s="39">
        <v>912.8</v>
      </c>
      <c r="G34" s="39">
        <v>148.1</v>
      </c>
      <c r="H34" s="39">
        <v>59</v>
      </c>
      <c r="I34" s="39">
        <v>36.1</v>
      </c>
    </row>
    <row r="35" spans="1:12">
      <c r="A35" s="3">
        <v>2009</v>
      </c>
      <c r="B35" s="39">
        <v>450</v>
      </c>
      <c r="C35" s="39">
        <v>445.2</v>
      </c>
      <c r="D35" s="39">
        <v>26</v>
      </c>
      <c r="E35" s="39">
        <v>121.3</v>
      </c>
      <c r="F35" s="39">
        <v>851.5</v>
      </c>
      <c r="G35" s="39">
        <v>140.69999999999999</v>
      </c>
      <c r="H35" s="39">
        <v>56.6</v>
      </c>
      <c r="I35" s="39">
        <v>35.700000000000003</v>
      </c>
    </row>
    <row r="36" spans="1:12">
      <c r="A36" s="3">
        <v>2010</v>
      </c>
      <c r="B36" s="39">
        <v>426</v>
      </c>
      <c r="C36" s="39">
        <v>400.3</v>
      </c>
      <c r="D36" s="39">
        <v>20.3</v>
      </c>
      <c r="E36" s="39">
        <v>116.5</v>
      </c>
      <c r="F36" s="39">
        <v>734.2</v>
      </c>
      <c r="G36" s="39">
        <v>130.1</v>
      </c>
      <c r="H36" s="39">
        <v>52.1</v>
      </c>
      <c r="I36" s="39">
        <v>33.700000000000003</v>
      </c>
    </row>
    <row r="37" spans="1:12">
      <c r="A37" s="3">
        <v>2011</v>
      </c>
      <c r="B37" s="39">
        <v>414.4</v>
      </c>
      <c r="C37" s="39">
        <v>385.9</v>
      </c>
      <c r="D37" s="39">
        <v>16.5</v>
      </c>
      <c r="E37" s="39">
        <v>118.5</v>
      </c>
      <c r="F37" s="39">
        <v>698.6</v>
      </c>
      <c r="G37" s="39">
        <v>131</v>
      </c>
      <c r="H37" s="39">
        <v>52.5</v>
      </c>
      <c r="I37" s="39">
        <v>33.6</v>
      </c>
      <c r="L37" s="3" t="s">
        <v>326</v>
      </c>
    </row>
    <row r="38" spans="1:12">
      <c r="A38" s="3">
        <v>2012</v>
      </c>
      <c r="B38" s="39">
        <v>408.6</v>
      </c>
      <c r="C38" s="39">
        <v>386.2</v>
      </c>
      <c r="D38" s="39">
        <v>15.4</v>
      </c>
      <c r="E38" s="39">
        <v>118.4</v>
      </c>
      <c r="F38" s="39">
        <v>685.8</v>
      </c>
      <c r="G38" s="39">
        <v>127.5</v>
      </c>
      <c r="H38" s="39">
        <v>51.5</v>
      </c>
      <c r="I38" s="39">
        <v>33.299999999999997</v>
      </c>
    </row>
    <row r="39" spans="1:12">
      <c r="A39" s="3">
        <v>2013</v>
      </c>
      <c r="B39" s="39">
        <v>395.4</v>
      </c>
      <c r="C39" s="39">
        <v>380.2</v>
      </c>
      <c r="D39" s="39">
        <v>14.3</v>
      </c>
      <c r="E39" s="39">
        <v>113.1</v>
      </c>
      <c r="F39" s="39">
        <v>620.29999999999995</v>
      </c>
      <c r="G39" s="39">
        <v>121.8</v>
      </c>
      <c r="H39" s="39">
        <v>47.8</v>
      </c>
      <c r="I39" s="39">
        <v>30</v>
      </c>
    </row>
    <row r="40" spans="1:12">
      <c r="A40" s="3">
        <v>2014</v>
      </c>
      <c r="B40" s="39">
        <v>381</v>
      </c>
      <c r="C40" s="39">
        <v>337.5</v>
      </c>
      <c r="D40" s="39">
        <v>9.4</v>
      </c>
      <c r="E40" s="39">
        <v>112.5</v>
      </c>
      <c r="F40" s="39">
        <v>572.5</v>
      </c>
      <c r="G40" s="39">
        <v>121.9</v>
      </c>
      <c r="H40" s="39">
        <v>46.6</v>
      </c>
      <c r="I40" s="39">
        <v>28.7</v>
      </c>
    </row>
    <row r="41" spans="1:12">
      <c r="A41" s="3">
        <v>2015</v>
      </c>
      <c r="B41" s="39">
        <v>362.8</v>
      </c>
      <c r="C41" s="39">
        <v>294.10000000000002</v>
      </c>
      <c r="D41" s="39">
        <v>9.3000000000000007</v>
      </c>
      <c r="E41" s="39">
        <v>110.8</v>
      </c>
      <c r="F41" s="39">
        <v>516.6</v>
      </c>
      <c r="G41" s="39">
        <v>116.7</v>
      </c>
      <c r="H41" s="39">
        <v>44.1</v>
      </c>
      <c r="I41" s="39">
        <v>27.5</v>
      </c>
    </row>
    <row r="42" spans="1:12">
      <c r="A42" s="3">
        <v>2016</v>
      </c>
      <c r="B42" s="39">
        <v>354.1</v>
      </c>
      <c r="C42" s="39">
        <v>272.5</v>
      </c>
      <c r="D42" s="39">
        <v>7.5</v>
      </c>
      <c r="E42" s="39">
        <v>108.2</v>
      </c>
      <c r="F42" s="39">
        <v>481</v>
      </c>
      <c r="G42" s="39">
        <v>115</v>
      </c>
      <c r="H42" s="39">
        <v>42.4</v>
      </c>
      <c r="I42" s="39">
        <v>25.8</v>
      </c>
    </row>
    <row r="43" spans="1:12">
      <c r="A43" s="3">
        <v>2017</v>
      </c>
      <c r="B43" s="39">
        <v>345.6</v>
      </c>
      <c r="C43" s="39">
        <v>259.8</v>
      </c>
      <c r="D43" s="39">
        <v>7.4</v>
      </c>
      <c r="E43" s="39">
        <v>106.4</v>
      </c>
      <c r="F43" s="39">
        <v>453.7</v>
      </c>
      <c r="G43" s="39">
        <v>111.6</v>
      </c>
      <c r="H43" s="39">
        <v>40.700000000000003</v>
      </c>
      <c r="I43" s="39">
        <v>24.3</v>
      </c>
    </row>
    <row r="44" spans="1:12">
      <c r="A44" s="3">
        <v>2018</v>
      </c>
      <c r="B44" s="39">
        <v>341.2</v>
      </c>
      <c r="C44" s="39">
        <v>239.8</v>
      </c>
      <c r="D44" s="39">
        <v>6.5</v>
      </c>
      <c r="E44" s="39">
        <v>107</v>
      </c>
      <c r="F44" s="39">
        <v>465.4</v>
      </c>
      <c r="G44" s="39">
        <v>112.7</v>
      </c>
      <c r="H44" s="39">
        <v>42.3</v>
      </c>
      <c r="I44" s="39">
        <v>25.9</v>
      </c>
    </row>
    <row r="45" spans="1:12">
      <c r="A45" s="3">
        <v>2019</v>
      </c>
      <c r="B45" s="39">
        <v>340.4</v>
      </c>
      <c r="C45" s="39">
        <v>218.9</v>
      </c>
      <c r="D45" s="39">
        <v>6.6</v>
      </c>
      <c r="E45" s="39">
        <v>110.7</v>
      </c>
      <c r="F45" s="39">
        <v>433.6</v>
      </c>
      <c r="G45" s="39">
        <v>110.2</v>
      </c>
      <c r="H45" s="39">
        <v>39.5</v>
      </c>
      <c r="I45" s="39">
        <v>23.4</v>
      </c>
    </row>
    <row r="46" spans="1:12">
      <c r="A46" s="3">
        <v>2020</v>
      </c>
      <c r="B46" s="39">
        <v>334.3</v>
      </c>
      <c r="C46" s="39">
        <v>186.3</v>
      </c>
      <c r="D46" s="39">
        <v>5.6</v>
      </c>
      <c r="E46" s="39">
        <v>110.3</v>
      </c>
      <c r="F46" s="39">
        <v>365.1</v>
      </c>
      <c r="G46" s="39">
        <v>108.8</v>
      </c>
      <c r="H46" s="39">
        <v>36.5</v>
      </c>
      <c r="I46" s="39">
        <v>19.899999999999999</v>
      </c>
    </row>
    <row r="47" spans="1:12">
      <c r="A47" s="3">
        <v>2021</v>
      </c>
      <c r="B47" s="39">
        <v>332.6</v>
      </c>
      <c r="C47" s="39">
        <v>181.3</v>
      </c>
      <c r="D47" s="39">
        <v>4.9000000000000004</v>
      </c>
      <c r="E47" s="39">
        <v>110.3</v>
      </c>
      <c r="F47" s="39">
        <v>364</v>
      </c>
      <c r="G47" s="39">
        <v>107.5</v>
      </c>
      <c r="H47" s="39">
        <v>36.1</v>
      </c>
      <c r="I47" s="39">
        <v>19.600000000000001</v>
      </c>
    </row>
    <row r="48" spans="1:12">
      <c r="A48" s="3">
        <v>2022</v>
      </c>
      <c r="B48" s="39">
        <v>332.1</v>
      </c>
      <c r="C48" s="39">
        <v>160.9</v>
      </c>
      <c r="D48" s="39">
        <v>4.5</v>
      </c>
      <c r="E48" s="39">
        <v>109.5</v>
      </c>
      <c r="F48" s="39">
        <v>365.9</v>
      </c>
      <c r="G48" s="39">
        <v>105.7</v>
      </c>
      <c r="H48" s="39">
        <v>36.200000000000003</v>
      </c>
      <c r="I48" s="39">
        <v>20.3</v>
      </c>
    </row>
    <row r="49" spans="1:11">
      <c r="A49" s="3">
        <v>2023</v>
      </c>
      <c r="B49" s="39">
        <v>326.60000000000002</v>
      </c>
      <c r="C49" s="39">
        <v>144.1</v>
      </c>
      <c r="D49" s="39">
        <v>4.2</v>
      </c>
      <c r="E49" s="39">
        <v>108.3</v>
      </c>
      <c r="F49" s="39">
        <v>393.4</v>
      </c>
      <c r="G49" s="39">
        <v>107.3</v>
      </c>
      <c r="H49" s="39">
        <v>36.6</v>
      </c>
      <c r="I49" s="39">
        <v>19.8</v>
      </c>
    </row>
    <row r="51" spans="1:11">
      <c r="A51" s="12" t="s">
        <v>492</v>
      </c>
    </row>
    <row r="53" spans="1:11">
      <c r="A53" s="13" t="s">
        <v>493</v>
      </c>
      <c r="B53" s="9"/>
      <c r="H53" s="9"/>
    </row>
    <row r="54" spans="1:11">
      <c r="A54" s="3" t="s">
        <v>270</v>
      </c>
    </row>
    <row r="56" spans="1:11" s="16" customFormat="1">
      <c r="A56" s="16" t="s">
        <v>110</v>
      </c>
    </row>
    <row r="57" spans="1:11">
      <c r="A57" s="3" t="s">
        <v>415</v>
      </c>
    </row>
    <row r="58" spans="1:11">
      <c r="A58" s="3" t="s">
        <v>416</v>
      </c>
    </row>
    <row r="59" spans="1:11">
      <c r="A59" s="3" t="s">
        <v>417</v>
      </c>
      <c r="K59" s="3" t="s">
        <v>326</v>
      </c>
    </row>
    <row r="60" spans="1:11">
      <c r="A60" s="3" t="s">
        <v>418</v>
      </c>
    </row>
    <row r="61" spans="1:11">
      <c r="A61" s="3" t="s">
        <v>419</v>
      </c>
    </row>
  </sheetData>
  <phoneticPr fontId="4" type="noConversion"/>
  <hyperlinks>
    <hyperlink ref="A4" location="Inhalt!A1" display="&lt;&lt;&lt; Inhalt" xr:uid="{25575CB8-4047-411C-8047-FAAF7526CC8E}"/>
    <hyperlink ref="A51" location="Metadaten!A1" display="Metadaten &lt;&lt;&lt;" xr:uid="{1877C526-2484-4831-8A25-005D5CCA49AC}"/>
  </hyperlinks>
  <pageMargins left="0.78740157480314965" right="0.59055118110236227" top="0.98425196850393704" bottom="0.78740157480314965" header="0.51181102362204722" footer="0.51181102362204722"/>
  <pageSetup paperSize="9" scale="88"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9"/>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6.85546875" style="3" customWidth="1"/>
    <col min="2" max="2" width="7.7109375" style="3" bestFit="1" customWidth="1"/>
    <col min="3" max="3" width="12.42578125" style="3" bestFit="1" customWidth="1"/>
    <col min="4" max="4" width="10.5703125" style="3" bestFit="1" customWidth="1"/>
    <col min="5" max="5" width="44.140625" style="3" bestFit="1" customWidth="1"/>
    <col min="6" max="6" width="8" style="3" bestFit="1" customWidth="1"/>
    <col min="7" max="7" width="44.140625" style="3" bestFit="1" customWidth="1"/>
    <col min="8" max="8" width="9.5703125" style="3" bestFit="1" customWidth="1"/>
    <col min="9" max="9" width="30" style="3" bestFit="1" customWidth="1"/>
    <col min="10" max="16384" width="11.42578125" style="3"/>
  </cols>
  <sheetData>
    <row r="1" spans="1:9" ht="15.75">
      <c r="A1" s="1" t="s">
        <v>249</v>
      </c>
    </row>
    <row r="2" spans="1:9">
      <c r="A2" s="3" t="s">
        <v>634</v>
      </c>
    </row>
    <row r="4" spans="1:9">
      <c r="A4" s="14" t="s">
        <v>481</v>
      </c>
    </row>
    <row r="5" spans="1:9">
      <c r="A5" s="7"/>
    </row>
    <row r="6" spans="1:9">
      <c r="A6" s="11" t="s">
        <v>554</v>
      </c>
    </row>
    <row r="8" spans="1:9" s="5" customFormat="1">
      <c r="B8" s="5" t="s">
        <v>111</v>
      </c>
      <c r="C8" s="5" t="s">
        <v>216</v>
      </c>
      <c r="E8" s="5" t="s">
        <v>217</v>
      </c>
      <c r="G8" s="5" t="s">
        <v>170</v>
      </c>
    </row>
    <row r="9" spans="1:9" s="5" customFormat="1">
      <c r="C9" s="5" t="s">
        <v>218</v>
      </c>
      <c r="D9" s="5" t="s">
        <v>171</v>
      </c>
      <c r="E9" s="5" t="s">
        <v>222</v>
      </c>
      <c r="F9" s="5" t="s">
        <v>172</v>
      </c>
      <c r="G9" s="5" t="s">
        <v>222</v>
      </c>
      <c r="H9" s="5" t="s">
        <v>172</v>
      </c>
      <c r="I9" s="5" t="s">
        <v>423</v>
      </c>
    </row>
    <row r="10" spans="1:9" s="5" customFormat="1" ht="15">
      <c r="A10" s="5" t="s">
        <v>141</v>
      </c>
      <c r="B10" s="5" t="s">
        <v>500</v>
      </c>
      <c r="C10" s="5" t="s">
        <v>500</v>
      </c>
      <c r="D10" s="5" t="s">
        <v>500</v>
      </c>
      <c r="E10" s="5" t="s">
        <v>500</v>
      </c>
      <c r="F10" s="5" t="s">
        <v>500</v>
      </c>
      <c r="G10" s="5" t="s">
        <v>587</v>
      </c>
      <c r="H10" s="5" t="s">
        <v>587</v>
      </c>
    </row>
    <row r="11" spans="1:9">
      <c r="A11" s="3">
        <v>1982</v>
      </c>
      <c r="B11" s="39">
        <v>8860</v>
      </c>
      <c r="C11" s="39">
        <v>5327</v>
      </c>
      <c r="D11" s="39">
        <v>3533</v>
      </c>
      <c r="E11" s="39">
        <v>4424</v>
      </c>
      <c r="F11" s="39">
        <v>4436</v>
      </c>
      <c r="G11" s="39">
        <v>12121</v>
      </c>
      <c r="H11" s="39">
        <v>22179</v>
      </c>
      <c r="I11" s="39">
        <v>1301</v>
      </c>
    </row>
    <row r="12" spans="1:9">
      <c r="A12" s="3">
        <v>1983</v>
      </c>
      <c r="B12" s="39">
        <v>9311</v>
      </c>
      <c r="C12" s="39">
        <v>5859</v>
      </c>
      <c r="D12" s="39">
        <v>3452</v>
      </c>
      <c r="E12" s="39">
        <v>5407</v>
      </c>
      <c r="F12" s="39">
        <v>3904</v>
      </c>
      <c r="G12" s="39">
        <v>14813</v>
      </c>
      <c r="H12" s="39">
        <v>19522</v>
      </c>
      <c r="I12" s="39">
        <v>1295</v>
      </c>
    </row>
    <row r="13" spans="1:9">
      <c r="A13" s="3">
        <v>1984</v>
      </c>
      <c r="B13" s="39">
        <v>8838</v>
      </c>
      <c r="C13" s="39">
        <v>5453</v>
      </c>
      <c r="D13" s="39">
        <v>3385</v>
      </c>
      <c r="E13" s="39">
        <v>4693</v>
      </c>
      <c r="F13" s="39">
        <v>4145</v>
      </c>
      <c r="G13" s="39">
        <v>12858</v>
      </c>
      <c r="H13" s="39">
        <v>20725</v>
      </c>
      <c r="I13" s="39">
        <v>1259</v>
      </c>
    </row>
    <row r="14" spans="1:9">
      <c r="A14" s="3">
        <v>1985</v>
      </c>
      <c r="B14" s="39">
        <v>8606</v>
      </c>
      <c r="C14" s="39">
        <v>5501</v>
      </c>
      <c r="D14" s="39">
        <v>3105</v>
      </c>
      <c r="E14" s="39">
        <v>5073</v>
      </c>
      <c r="F14" s="39">
        <v>3523</v>
      </c>
      <c r="G14" s="39">
        <v>13900</v>
      </c>
      <c r="H14" s="39">
        <v>17613</v>
      </c>
      <c r="I14" s="39">
        <v>1164</v>
      </c>
    </row>
    <row r="15" spans="1:9">
      <c r="A15" s="3">
        <v>1986</v>
      </c>
      <c r="B15" s="39">
        <v>8312</v>
      </c>
      <c r="C15" s="39">
        <v>4823</v>
      </c>
      <c r="D15" s="39">
        <v>3489</v>
      </c>
      <c r="E15" s="39">
        <v>5211</v>
      </c>
      <c r="F15" s="39">
        <v>3161</v>
      </c>
      <c r="G15" s="39">
        <v>14277</v>
      </c>
      <c r="H15" s="39">
        <v>15804</v>
      </c>
      <c r="I15" s="39">
        <v>1098</v>
      </c>
    </row>
    <row r="16" spans="1:9">
      <c r="A16" s="3">
        <v>1987</v>
      </c>
      <c r="B16" s="39">
        <v>8848</v>
      </c>
      <c r="C16" s="39">
        <v>5385</v>
      </c>
      <c r="D16" s="39">
        <v>3463</v>
      </c>
      <c r="E16" s="39">
        <v>5465</v>
      </c>
      <c r="F16" s="39">
        <v>3383</v>
      </c>
      <c r="G16" s="39">
        <v>14972</v>
      </c>
      <c r="H16" s="39">
        <v>16915</v>
      </c>
      <c r="I16" s="39">
        <v>1164</v>
      </c>
    </row>
    <row r="17" spans="1:9">
      <c r="A17" s="3">
        <v>1988</v>
      </c>
      <c r="B17" s="39">
        <v>9233</v>
      </c>
      <c r="C17" s="39">
        <v>5669</v>
      </c>
      <c r="D17" s="39">
        <v>3564</v>
      </c>
      <c r="E17" s="39">
        <v>5436</v>
      </c>
      <c r="F17" s="39">
        <v>3797</v>
      </c>
      <c r="G17" s="39">
        <v>14893</v>
      </c>
      <c r="H17" s="39">
        <v>18985</v>
      </c>
      <c r="I17" s="39">
        <v>1203</v>
      </c>
    </row>
    <row r="18" spans="1:9">
      <c r="A18" s="3">
        <v>1989</v>
      </c>
      <c r="B18" s="39">
        <v>9121</v>
      </c>
      <c r="C18" s="39">
        <v>5686</v>
      </c>
      <c r="D18" s="39">
        <v>3435</v>
      </c>
      <c r="E18" s="39">
        <v>5397</v>
      </c>
      <c r="F18" s="39">
        <v>3724</v>
      </c>
      <c r="G18" s="39">
        <v>14786</v>
      </c>
      <c r="H18" s="39">
        <v>18620</v>
      </c>
      <c r="I18" s="39">
        <v>1185</v>
      </c>
    </row>
    <row r="19" spans="1:9">
      <c r="A19" s="3">
        <v>1990</v>
      </c>
      <c r="B19" s="39" t="s">
        <v>150</v>
      </c>
      <c r="C19" s="39" t="s">
        <v>150</v>
      </c>
      <c r="D19" s="39" t="s">
        <v>150</v>
      </c>
      <c r="E19" s="39" t="s">
        <v>150</v>
      </c>
      <c r="F19" s="39" t="s">
        <v>150</v>
      </c>
      <c r="G19" s="39" t="s">
        <v>150</v>
      </c>
      <c r="H19" s="39" t="s">
        <v>150</v>
      </c>
      <c r="I19" s="39" t="s">
        <v>150</v>
      </c>
    </row>
    <row r="20" spans="1:9">
      <c r="A20" s="3">
        <v>1991</v>
      </c>
      <c r="B20" s="39">
        <v>8899</v>
      </c>
      <c r="C20" s="39">
        <v>5374</v>
      </c>
      <c r="D20" s="39">
        <v>3525</v>
      </c>
      <c r="E20" s="39">
        <v>5667</v>
      </c>
      <c r="F20" s="39">
        <v>3232</v>
      </c>
      <c r="G20" s="39">
        <v>15526</v>
      </c>
      <c r="H20" s="39">
        <v>16160</v>
      </c>
      <c r="I20" s="39">
        <v>1078</v>
      </c>
    </row>
    <row r="21" spans="1:9">
      <c r="A21" s="3">
        <v>1992</v>
      </c>
      <c r="B21" s="39">
        <v>8820</v>
      </c>
      <c r="C21" s="39">
        <v>5304</v>
      </c>
      <c r="D21" s="39">
        <v>3516</v>
      </c>
      <c r="E21" s="39">
        <v>5696</v>
      </c>
      <c r="F21" s="39">
        <v>3232</v>
      </c>
      <c r="G21" s="39">
        <v>15605</v>
      </c>
      <c r="H21" s="39">
        <v>15620</v>
      </c>
      <c r="I21" s="39">
        <v>1046</v>
      </c>
    </row>
    <row r="22" spans="1:9">
      <c r="A22" s="3">
        <v>1993</v>
      </c>
      <c r="B22" s="39">
        <v>8224</v>
      </c>
      <c r="C22" s="39">
        <v>4201</v>
      </c>
      <c r="D22" s="39">
        <v>4023</v>
      </c>
      <c r="E22" s="39">
        <v>5273</v>
      </c>
      <c r="F22" s="39">
        <v>2951</v>
      </c>
      <c r="G22" s="39">
        <v>14299</v>
      </c>
      <c r="H22" s="39">
        <v>14755</v>
      </c>
      <c r="I22" s="39">
        <v>959</v>
      </c>
    </row>
    <row r="23" spans="1:9">
      <c r="A23" s="3">
        <v>1994</v>
      </c>
      <c r="B23" s="39">
        <v>8375</v>
      </c>
      <c r="C23" s="39">
        <v>5268</v>
      </c>
      <c r="D23" s="39">
        <v>3107</v>
      </c>
      <c r="E23" s="39">
        <v>5429</v>
      </c>
      <c r="F23" s="39">
        <v>2946</v>
      </c>
      <c r="G23" s="39">
        <v>14874</v>
      </c>
      <c r="H23" s="39">
        <v>14730</v>
      </c>
      <c r="I23" s="39">
        <v>967</v>
      </c>
    </row>
    <row r="24" spans="1:9">
      <c r="A24" s="3">
        <v>1995</v>
      </c>
      <c r="B24" s="39">
        <v>8971</v>
      </c>
      <c r="C24" s="39">
        <v>4877</v>
      </c>
      <c r="D24" s="39">
        <v>4094</v>
      </c>
      <c r="E24" s="39">
        <v>5773</v>
      </c>
      <c r="F24" s="39">
        <v>3198</v>
      </c>
      <c r="G24" s="39">
        <v>15816</v>
      </c>
      <c r="H24" s="39">
        <v>15990</v>
      </c>
      <c r="I24" s="39">
        <v>1029</v>
      </c>
    </row>
    <row r="25" spans="1:9">
      <c r="A25" s="3">
        <v>1996</v>
      </c>
      <c r="B25" s="39">
        <v>8014</v>
      </c>
      <c r="C25" s="39">
        <v>4340</v>
      </c>
      <c r="D25" s="39">
        <v>3684</v>
      </c>
      <c r="E25" s="39">
        <v>5194</v>
      </c>
      <c r="F25" s="39">
        <v>2830</v>
      </c>
      <c r="G25" s="39">
        <v>14230</v>
      </c>
      <c r="H25" s="39">
        <v>14150</v>
      </c>
      <c r="I25" s="39">
        <v>911</v>
      </c>
    </row>
    <row r="26" spans="1:9">
      <c r="A26" s="3">
        <v>1997</v>
      </c>
      <c r="B26" s="39">
        <v>7840</v>
      </c>
      <c r="C26" s="39">
        <v>4381</v>
      </c>
      <c r="D26" s="39">
        <v>3459</v>
      </c>
      <c r="E26" s="39">
        <v>5260</v>
      </c>
      <c r="F26" s="39">
        <v>2580</v>
      </c>
      <c r="G26" s="39">
        <v>14911</v>
      </c>
      <c r="H26" s="39">
        <v>12900</v>
      </c>
      <c r="I26" s="39">
        <v>872</v>
      </c>
    </row>
    <row r="27" spans="1:9">
      <c r="A27" s="3">
        <v>1998</v>
      </c>
      <c r="B27" s="39">
        <v>8627</v>
      </c>
      <c r="C27" s="39">
        <v>5208</v>
      </c>
      <c r="D27" s="39">
        <v>3419</v>
      </c>
      <c r="E27" s="39">
        <v>5973</v>
      </c>
      <c r="F27" s="39">
        <v>2654</v>
      </c>
      <c r="G27" s="39">
        <v>16364</v>
      </c>
      <c r="H27" s="39">
        <v>13270</v>
      </c>
      <c r="I27" s="39">
        <v>926</v>
      </c>
    </row>
    <row r="28" spans="1:9">
      <c r="A28" s="3">
        <v>1999</v>
      </c>
      <c r="B28" s="39">
        <v>9150</v>
      </c>
      <c r="C28" s="39">
        <v>4728</v>
      </c>
      <c r="D28" s="39">
        <v>4422</v>
      </c>
      <c r="E28" s="39">
        <v>6069</v>
      </c>
      <c r="F28" s="39">
        <v>3081</v>
      </c>
      <c r="G28" s="39">
        <v>16627</v>
      </c>
      <c r="H28" s="39">
        <v>15405</v>
      </c>
      <c r="I28" s="39">
        <v>988</v>
      </c>
    </row>
    <row r="29" spans="1:9">
      <c r="A29" s="3">
        <v>2000</v>
      </c>
      <c r="B29" s="39">
        <v>9281</v>
      </c>
      <c r="C29" s="39">
        <v>4734</v>
      </c>
      <c r="D29" s="39">
        <v>4547</v>
      </c>
      <c r="E29" s="39">
        <v>6079</v>
      </c>
      <c r="F29" s="39">
        <v>3202</v>
      </c>
      <c r="G29" s="39">
        <v>16655</v>
      </c>
      <c r="H29" s="39">
        <v>16010</v>
      </c>
      <c r="I29" s="39">
        <v>994</v>
      </c>
    </row>
    <row r="30" spans="1:9">
      <c r="A30" s="3">
        <v>2001</v>
      </c>
      <c r="B30" s="39">
        <v>8678</v>
      </c>
      <c r="C30" s="39">
        <v>4236</v>
      </c>
      <c r="D30" s="39">
        <v>4442</v>
      </c>
      <c r="E30" s="39">
        <v>5559</v>
      </c>
      <c r="F30" s="39">
        <v>3119</v>
      </c>
      <c r="G30" s="39">
        <v>15230</v>
      </c>
      <c r="H30" s="39">
        <v>15595</v>
      </c>
      <c r="I30" s="39">
        <v>919</v>
      </c>
    </row>
    <row r="31" spans="1:9">
      <c r="A31" s="3">
        <v>2002</v>
      </c>
      <c r="B31" s="39">
        <v>8157</v>
      </c>
      <c r="C31" s="39">
        <v>3739</v>
      </c>
      <c r="D31" s="39">
        <v>4418</v>
      </c>
      <c r="E31" s="39">
        <v>5261</v>
      </c>
      <c r="F31" s="39">
        <v>2896</v>
      </c>
      <c r="G31" s="39">
        <v>14414</v>
      </c>
      <c r="H31" s="39">
        <v>14480</v>
      </c>
      <c r="I31" s="39">
        <v>853</v>
      </c>
    </row>
    <row r="32" spans="1:9">
      <c r="A32" s="3">
        <v>2003</v>
      </c>
      <c r="B32" s="39">
        <v>8401</v>
      </c>
      <c r="C32" s="39">
        <v>4897</v>
      </c>
      <c r="D32" s="39">
        <v>3504</v>
      </c>
      <c r="E32" s="39">
        <v>5049</v>
      </c>
      <c r="F32" s="39">
        <v>3352</v>
      </c>
      <c r="G32" s="39">
        <v>13833</v>
      </c>
      <c r="H32" s="39">
        <v>16760</v>
      </c>
      <c r="I32" s="39">
        <v>892</v>
      </c>
    </row>
    <row r="33" spans="1:9">
      <c r="A33" s="3">
        <v>2004</v>
      </c>
      <c r="B33" s="39">
        <v>7991</v>
      </c>
      <c r="C33" s="39">
        <v>4276</v>
      </c>
      <c r="D33" s="39">
        <v>3715</v>
      </c>
      <c r="E33" s="39">
        <v>4623</v>
      </c>
      <c r="F33" s="39">
        <v>3368</v>
      </c>
      <c r="G33" s="39">
        <v>12666</v>
      </c>
      <c r="H33" s="39">
        <v>16840</v>
      </c>
      <c r="I33" s="39">
        <v>860</v>
      </c>
    </row>
    <row r="34" spans="1:9">
      <c r="A34" s="3">
        <v>2005</v>
      </c>
      <c r="B34" s="39">
        <v>7728</v>
      </c>
      <c r="C34" s="39">
        <v>4066</v>
      </c>
      <c r="D34" s="39">
        <v>3662</v>
      </c>
      <c r="E34" s="39">
        <v>4438</v>
      </c>
      <c r="F34" s="39">
        <v>3290</v>
      </c>
      <c r="G34" s="39">
        <v>12162</v>
      </c>
      <c r="H34" s="39">
        <v>16450</v>
      </c>
      <c r="I34" s="39">
        <v>827</v>
      </c>
    </row>
    <row r="35" spans="1:9">
      <c r="A35" s="3">
        <v>2006</v>
      </c>
      <c r="B35" s="39">
        <v>8312</v>
      </c>
      <c r="C35" s="39">
        <v>4376</v>
      </c>
      <c r="D35" s="39">
        <v>3936</v>
      </c>
      <c r="E35" s="39">
        <v>4827</v>
      </c>
      <c r="F35" s="39">
        <v>3485</v>
      </c>
      <c r="G35" s="39">
        <v>13225</v>
      </c>
      <c r="H35" s="39">
        <v>17425</v>
      </c>
      <c r="I35" s="39">
        <v>871</v>
      </c>
    </row>
    <row r="36" spans="1:9">
      <c r="A36" s="3">
        <v>2007</v>
      </c>
      <c r="B36" s="39">
        <v>8460</v>
      </c>
      <c r="C36" s="39">
        <v>4862</v>
      </c>
      <c r="D36" s="39">
        <v>3598</v>
      </c>
      <c r="E36" s="39">
        <v>4653</v>
      </c>
      <c r="F36" s="39">
        <v>3807</v>
      </c>
      <c r="G36" s="39">
        <v>12748</v>
      </c>
      <c r="H36" s="39">
        <v>19035</v>
      </c>
      <c r="I36" s="39">
        <v>899</v>
      </c>
    </row>
    <row r="37" spans="1:9">
      <c r="A37" s="3">
        <v>2008</v>
      </c>
      <c r="B37" s="39">
        <v>8328</v>
      </c>
      <c r="C37" s="39">
        <v>4422</v>
      </c>
      <c r="D37" s="39">
        <v>3906</v>
      </c>
      <c r="E37" s="39">
        <v>4438</v>
      </c>
      <c r="F37" s="39">
        <v>3890</v>
      </c>
      <c r="G37" s="39">
        <v>12159</v>
      </c>
      <c r="H37" s="39">
        <v>19450</v>
      </c>
      <c r="I37" s="39">
        <v>888</v>
      </c>
    </row>
    <row r="38" spans="1:9">
      <c r="A38" s="3">
        <v>2009</v>
      </c>
      <c r="B38" s="39">
        <v>8797</v>
      </c>
      <c r="C38" s="39">
        <v>4827</v>
      </c>
      <c r="D38" s="39">
        <v>3970</v>
      </c>
      <c r="E38" s="39">
        <v>4731</v>
      </c>
      <c r="F38" s="39">
        <v>4066</v>
      </c>
      <c r="G38" s="39">
        <v>12962</v>
      </c>
      <c r="H38" s="39">
        <v>20330</v>
      </c>
      <c r="I38" s="39">
        <v>927</v>
      </c>
    </row>
    <row r="39" spans="1:9">
      <c r="A39" s="3">
        <v>2010</v>
      </c>
      <c r="B39" s="39">
        <v>8250</v>
      </c>
      <c r="C39" s="39">
        <v>4084</v>
      </c>
      <c r="D39" s="39">
        <v>4166</v>
      </c>
      <c r="E39" s="39">
        <v>4521</v>
      </c>
      <c r="F39" s="39">
        <v>3729</v>
      </c>
      <c r="G39" s="39">
        <v>12386</v>
      </c>
      <c r="H39" s="39">
        <v>18645</v>
      </c>
      <c r="I39" s="39">
        <v>858</v>
      </c>
    </row>
    <row r="40" spans="1:9">
      <c r="A40" s="3">
        <v>2011</v>
      </c>
      <c r="B40" s="39">
        <v>8264</v>
      </c>
      <c r="C40" s="39">
        <v>4515</v>
      </c>
      <c r="D40" s="39">
        <v>3749</v>
      </c>
      <c r="E40" s="39">
        <v>4608</v>
      </c>
      <c r="F40" s="39">
        <v>3656</v>
      </c>
      <c r="G40" s="39">
        <v>12625</v>
      </c>
      <c r="H40" s="39">
        <v>18280</v>
      </c>
      <c r="I40" s="39">
        <v>847</v>
      </c>
    </row>
    <row r="41" spans="1:9">
      <c r="A41" s="3">
        <v>2012</v>
      </c>
      <c r="B41" s="39">
        <v>8219</v>
      </c>
      <c r="C41" s="39">
        <v>3843</v>
      </c>
      <c r="D41" s="39">
        <v>4376</v>
      </c>
      <c r="E41" s="39">
        <v>4482</v>
      </c>
      <c r="F41" s="39">
        <v>3737</v>
      </c>
      <c r="G41" s="39">
        <v>12279</v>
      </c>
      <c r="H41" s="39">
        <v>18685</v>
      </c>
      <c r="I41" s="39">
        <v>840</v>
      </c>
    </row>
    <row r="42" spans="1:9">
      <c r="A42" s="3">
        <v>2013</v>
      </c>
      <c r="B42" s="39">
        <v>7909</v>
      </c>
      <c r="C42" s="39">
        <v>3522</v>
      </c>
      <c r="D42" s="39">
        <v>4387</v>
      </c>
      <c r="E42" s="39">
        <v>4245</v>
      </c>
      <c r="F42" s="39">
        <v>3664</v>
      </c>
      <c r="G42" s="39">
        <v>11630</v>
      </c>
      <c r="H42" s="39">
        <v>18320</v>
      </c>
      <c r="I42" s="39">
        <v>807</v>
      </c>
    </row>
    <row r="43" spans="1:9">
      <c r="A43" s="3">
        <v>2014</v>
      </c>
      <c r="B43" s="39">
        <v>7719</v>
      </c>
      <c r="C43" s="39">
        <v>3808</v>
      </c>
      <c r="D43" s="39">
        <v>3911</v>
      </c>
      <c r="E43" s="39">
        <v>3886</v>
      </c>
      <c r="F43" s="39">
        <v>3833</v>
      </c>
      <c r="G43" s="39">
        <v>10647</v>
      </c>
      <c r="H43" s="39">
        <v>19165</v>
      </c>
      <c r="I43" s="39">
        <v>803</v>
      </c>
    </row>
    <row r="44" spans="1:9">
      <c r="A44" s="3">
        <v>2015</v>
      </c>
      <c r="B44" s="39">
        <v>7656</v>
      </c>
      <c r="C44" s="39">
        <v>3770</v>
      </c>
      <c r="D44" s="39">
        <v>3886</v>
      </c>
      <c r="E44" s="39">
        <v>3887</v>
      </c>
      <c r="F44" s="39">
        <v>3769</v>
      </c>
      <c r="G44" s="39">
        <v>10649</v>
      </c>
      <c r="H44" s="39">
        <v>18845</v>
      </c>
      <c r="I44" s="39">
        <v>789</v>
      </c>
    </row>
    <row r="45" spans="1:9">
      <c r="A45" s="3">
        <v>2016</v>
      </c>
      <c r="B45" s="39">
        <v>7505</v>
      </c>
      <c r="C45" s="39">
        <v>3697</v>
      </c>
      <c r="D45" s="39">
        <v>3809</v>
      </c>
      <c r="E45" s="39">
        <v>3833</v>
      </c>
      <c r="F45" s="39">
        <v>3672</v>
      </c>
      <c r="G45" s="39">
        <v>10501</v>
      </c>
      <c r="H45" s="39">
        <v>18360</v>
      </c>
      <c r="I45" s="39">
        <v>767</v>
      </c>
    </row>
    <row r="46" spans="1:9">
      <c r="A46" s="3">
        <v>2017</v>
      </c>
      <c r="B46" s="39">
        <v>7899</v>
      </c>
      <c r="C46" s="39">
        <v>4658</v>
      </c>
      <c r="D46" s="39">
        <v>3241</v>
      </c>
      <c r="E46" s="39">
        <v>4149</v>
      </c>
      <c r="F46" s="39">
        <v>3750</v>
      </c>
      <c r="G46" s="39">
        <v>11367</v>
      </c>
      <c r="H46" s="39">
        <v>18750</v>
      </c>
      <c r="I46" s="39">
        <v>797</v>
      </c>
    </row>
    <row r="47" spans="1:9">
      <c r="A47" s="3">
        <v>2018</v>
      </c>
      <c r="B47" s="39">
        <v>8191</v>
      </c>
      <c r="C47" s="39">
        <v>4569</v>
      </c>
      <c r="D47" s="39">
        <v>3622</v>
      </c>
      <c r="E47" s="39">
        <v>4297</v>
      </c>
      <c r="F47" s="39">
        <v>3894</v>
      </c>
      <c r="G47" s="39">
        <v>11773</v>
      </c>
      <c r="H47" s="39">
        <v>19470</v>
      </c>
      <c r="I47" s="39">
        <v>820</v>
      </c>
    </row>
    <row r="48" spans="1:9">
      <c r="A48" s="3">
        <v>2019</v>
      </c>
      <c r="B48" s="39">
        <v>8087</v>
      </c>
      <c r="C48" s="39">
        <v>3934</v>
      </c>
      <c r="D48" s="39">
        <v>4153</v>
      </c>
      <c r="E48" s="39">
        <v>4086</v>
      </c>
      <c r="F48" s="39">
        <v>4001</v>
      </c>
      <c r="G48" s="39">
        <v>11195</v>
      </c>
      <c r="H48" s="39">
        <v>20005</v>
      </c>
      <c r="I48" s="39">
        <v>813</v>
      </c>
    </row>
    <row r="49" spans="1:9">
      <c r="A49" s="3">
        <v>2020</v>
      </c>
      <c r="B49" s="39">
        <v>8065</v>
      </c>
      <c r="C49" s="39">
        <v>4069</v>
      </c>
      <c r="D49" s="39">
        <v>3996</v>
      </c>
      <c r="E49" s="39">
        <v>4090</v>
      </c>
      <c r="F49" s="39">
        <v>3975</v>
      </c>
      <c r="G49" s="39">
        <v>11205</v>
      </c>
      <c r="H49" s="39">
        <v>19875</v>
      </c>
      <c r="I49" s="39">
        <v>802</v>
      </c>
    </row>
    <row r="50" spans="1:9">
      <c r="A50" s="3">
        <v>2021</v>
      </c>
      <c r="B50" s="39">
        <v>7929</v>
      </c>
      <c r="C50" s="39">
        <v>3790</v>
      </c>
      <c r="D50" s="39">
        <v>4139</v>
      </c>
      <c r="E50" s="39">
        <v>3742</v>
      </c>
      <c r="F50" s="39">
        <v>4187</v>
      </c>
      <c r="G50" s="39">
        <v>10252</v>
      </c>
      <c r="H50" s="39">
        <v>20935</v>
      </c>
      <c r="I50" s="39">
        <v>799</v>
      </c>
    </row>
    <row r="51" spans="1:9">
      <c r="A51" s="3">
        <v>2022</v>
      </c>
      <c r="B51" s="39">
        <v>7783</v>
      </c>
      <c r="C51" s="39">
        <v>4171</v>
      </c>
      <c r="D51" s="39">
        <v>3612</v>
      </c>
      <c r="E51" s="39">
        <v>3864</v>
      </c>
      <c r="F51" s="39">
        <v>3919</v>
      </c>
      <c r="G51" s="39">
        <v>10586</v>
      </c>
      <c r="H51" s="39">
        <v>19595</v>
      </c>
      <c r="I51" s="39">
        <v>768</v>
      </c>
    </row>
    <row r="52" spans="1:9">
      <c r="A52" s="3">
        <v>2023</v>
      </c>
      <c r="B52" s="39">
        <v>8171</v>
      </c>
      <c r="C52" s="39">
        <v>4063</v>
      </c>
      <c r="D52" s="39">
        <v>4108</v>
      </c>
      <c r="E52" s="39">
        <v>4098</v>
      </c>
      <c r="F52" s="39">
        <v>4073</v>
      </c>
      <c r="G52" s="39">
        <v>11227.397260273972</v>
      </c>
      <c r="H52" s="39">
        <v>20365</v>
      </c>
      <c r="I52" s="39">
        <v>796.23956600231804</v>
      </c>
    </row>
    <row r="53" spans="1:9">
      <c r="A53" s="3">
        <v>2024</v>
      </c>
      <c r="B53" s="39">
        <v>7953</v>
      </c>
      <c r="C53" s="39">
        <v>3345</v>
      </c>
      <c r="D53" s="39">
        <v>4608</v>
      </c>
      <c r="E53" s="39">
        <v>3995</v>
      </c>
      <c r="F53" s="39">
        <v>3958</v>
      </c>
      <c r="G53" s="39">
        <v>10945</v>
      </c>
      <c r="H53" s="39">
        <v>19790</v>
      </c>
      <c r="I53" s="39">
        <v>768</v>
      </c>
    </row>
    <row r="55" spans="1:9">
      <c r="A55" s="12" t="s">
        <v>492</v>
      </c>
    </row>
    <row r="57" spans="1:9">
      <c r="A57" s="13" t="s">
        <v>493</v>
      </c>
      <c r="B57" s="9"/>
      <c r="H57" s="9"/>
    </row>
    <row r="58" spans="1:9">
      <c r="A58" s="3" t="s">
        <v>270</v>
      </c>
    </row>
    <row r="60" spans="1:9" s="16" customFormat="1">
      <c r="A60" s="16" t="s">
        <v>159</v>
      </c>
    </row>
    <row r="61" spans="1:9">
      <c r="A61" s="3" t="s">
        <v>421</v>
      </c>
      <c r="D61" s="32"/>
    </row>
    <row r="62" spans="1:9">
      <c r="A62" s="3" t="s">
        <v>422</v>
      </c>
    </row>
    <row r="69" spans="5:5">
      <c r="E69" s="3" t="s">
        <v>326</v>
      </c>
    </row>
  </sheetData>
  <phoneticPr fontId="4" type="noConversion"/>
  <hyperlinks>
    <hyperlink ref="A4" location="Inhalt!A1" display="&lt;&lt;&lt; Inhalt" xr:uid="{ACE36055-1AB3-44D3-A6D5-D1815DDC13B9}"/>
    <hyperlink ref="A55" location="Metadaten!A1" display="Metadaten &lt;&lt;&lt;" xr:uid="{7C86FB98-5FF0-4F11-95B6-4BAF844CE97B}"/>
  </hyperlinks>
  <pageMargins left="0.78740157480314965" right="0.59055118110236227" top="0.98425196850393704" bottom="0.78740157480314965"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5"/>
  <sheetViews>
    <sheetView zoomScaleNormal="100" workbookViewId="0">
      <pane ySplit="8" topLeftCell="A9" activePane="bottomLeft" state="frozen"/>
      <selection pane="bottomLeft" activeCell="A4" sqref="A4"/>
    </sheetView>
  </sheetViews>
  <sheetFormatPr baseColWidth="10" defaultColWidth="11.42578125" defaultRowHeight="12.75"/>
  <cols>
    <col min="1" max="1" width="27.5703125" style="3" customWidth="1"/>
    <col min="2" max="2" width="4.42578125" style="3" bestFit="1" customWidth="1"/>
    <col min="3" max="3" width="23.7109375" style="3" bestFit="1" customWidth="1"/>
    <col min="4" max="4" width="5.140625" style="3" customWidth="1"/>
    <col min="5" max="5" width="11.42578125" style="3"/>
    <col min="6" max="6" width="16.85546875" style="3" customWidth="1"/>
    <col min="7" max="7" width="29.140625" style="3" customWidth="1"/>
    <col min="8" max="16384" width="11.42578125" style="3"/>
  </cols>
  <sheetData>
    <row r="1" spans="1:7" ht="15.75">
      <c r="A1" s="1" t="s">
        <v>15</v>
      </c>
    </row>
    <row r="2" spans="1:7">
      <c r="A2" s="7" t="s">
        <v>575</v>
      </c>
    </row>
    <row r="3" spans="1:7">
      <c r="A3" s="7"/>
    </row>
    <row r="4" spans="1:7">
      <c r="A4" s="14" t="s">
        <v>481</v>
      </c>
    </row>
    <row r="5" spans="1:7">
      <c r="A5" s="7"/>
    </row>
    <row r="6" spans="1:7">
      <c r="A6" s="11" t="s">
        <v>483</v>
      </c>
    </row>
    <row r="7" spans="1:7">
      <c r="A7" s="7"/>
    </row>
    <row r="8" spans="1:7" s="5" customFormat="1" ht="15">
      <c r="B8" s="5" t="s">
        <v>482</v>
      </c>
      <c r="C8" s="5" t="s">
        <v>105</v>
      </c>
    </row>
    <row r="9" spans="1:7">
      <c r="A9" s="7" t="s">
        <v>15</v>
      </c>
      <c r="B9" s="10">
        <v>160.46</v>
      </c>
      <c r="C9" s="4">
        <v>1</v>
      </c>
      <c r="E9" s="8"/>
    </row>
    <row r="10" spans="1:7">
      <c r="A10" s="7" t="s">
        <v>17</v>
      </c>
      <c r="B10" s="10">
        <v>67.7</v>
      </c>
      <c r="C10" s="37">
        <v>0.42199999999999999</v>
      </c>
      <c r="E10" s="8"/>
    </row>
    <row r="11" spans="1:7">
      <c r="A11" s="7" t="s">
        <v>18</v>
      </c>
      <c r="B11" s="10">
        <v>51.68</v>
      </c>
      <c r="C11" s="37">
        <v>0.32200000000000001</v>
      </c>
      <c r="E11" s="8"/>
    </row>
    <row r="12" spans="1:7">
      <c r="A12" s="7" t="s">
        <v>19</v>
      </c>
      <c r="B12" s="10">
        <v>22.87</v>
      </c>
      <c r="C12" s="37">
        <v>0.14299999999999999</v>
      </c>
      <c r="E12" s="8"/>
    </row>
    <row r="13" spans="1:7">
      <c r="A13" s="7" t="s">
        <v>20</v>
      </c>
      <c r="B13" s="10">
        <v>18.21</v>
      </c>
      <c r="C13" s="37">
        <v>0.113</v>
      </c>
      <c r="E13" s="8"/>
      <c r="G13" s="9"/>
    </row>
    <row r="14" spans="1:7">
      <c r="A14" s="7"/>
      <c r="B14" s="10"/>
      <c r="C14" s="4"/>
      <c r="E14" s="8"/>
      <c r="G14" s="9"/>
    </row>
    <row r="15" spans="1:7">
      <c r="A15" s="12" t="s">
        <v>492</v>
      </c>
      <c r="B15" s="10"/>
      <c r="C15" s="4"/>
      <c r="E15" s="8"/>
      <c r="G15" s="9"/>
    </row>
    <row r="17" spans="1:3">
      <c r="A17" s="13" t="s">
        <v>493</v>
      </c>
      <c r="C17" s="7"/>
    </row>
    <row r="18" spans="1:3">
      <c r="A18" s="7" t="s">
        <v>393</v>
      </c>
    </row>
    <row r="25" spans="1:3">
      <c r="A25" s="3" t="s">
        <v>326</v>
      </c>
    </row>
  </sheetData>
  <phoneticPr fontId="4" type="noConversion"/>
  <hyperlinks>
    <hyperlink ref="A4" location="Inhalt!A1" display="&lt;&lt;&lt; Inhalt" xr:uid="{D6912C13-81B3-4DAD-BBF8-4BC1052240A3}"/>
    <hyperlink ref="A15" location="Metadaten!A1" display="Metadaten &lt;&lt;&lt;" xr:uid="{45E98F46-3191-4604-B150-6ED40F6FE4F5}"/>
  </hyperlinks>
  <pageMargins left="0.78740157499999996" right="0.78740157499999996" top="0.984251969" bottom="0.984251969" header="0.4921259845" footer="0.4921259845"/>
  <pageSetup paperSize="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L55"/>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5.140625" style="3" customWidth="1"/>
    <col min="2" max="2" width="14" style="3" bestFit="1" customWidth="1"/>
    <col min="3" max="3" width="7.28515625" style="3" customWidth="1"/>
    <col min="4" max="4" width="26" style="3" bestFit="1" customWidth="1"/>
    <col min="5" max="5" width="9.7109375" style="3" bestFit="1" customWidth="1"/>
    <col min="6" max="6" width="18.28515625" style="3" bestFit="1" customWidth="1"/>
    <col min="7" max="16384" width="11.42578125" style="3"/>
  </cols>
  <sheetData>
    <row r="1" spans="1:6" ht="15.75">
      <c r="A1" s="1" t="s">
        <v>249</v>
      </c>
    </row>
    <row r="2" spans="1:6">
      <c r="A2" s="3" t="s">
        <v>635</v>
      </c>
    </row>
    <row r="4" spans="1:6">
      <c r="A4" s="14" t="s">
        <v>481</v>
      </c>
    </row>
    <row r="5" spans="1:6">
      <c r="A5" s="7"/>
    </row>
    <row r="6" spans="1:6">
      <c r="A6" s="11" t="s">
        <v>556</v>
      </c>
    </row>
    <row r="8" spans="1:6" s="5" customFormat="1">
      <c r="B8" s="5" t="s">
        <v>173</v>
      </c>
      <c r="C8" s="5" t="s">
        <v>174</v>
      </c>
    </row>
    <row r="9" spans="1:6" s="5" customFormat="1">
      <c r="C9" s="5" t="s">
        <v>175</v>
      </c>
      <c r="D9" s="5" t="s">
        <v>277</v>
      </c>
      <c r="E9" s="5" t="s">
        <v>176</v>
      </c>
      <c r="F9" s="5" t="s">
        <v>177</v>
      </c>
    </row>
    <row r="10" spans="1:6" s="5" customFormat="1" ht="15">
      <c r="A10" s="5" t="s">
        <v>141</v>
      </c>
      <c r="B10" s="5" t="s">
        <v>502</v>
      </c>
      <c r="C10" s="5" t="s">
        <v>503</v>
      </c>
      <c r="D10" s="5" t="s">
        <v>503</v>
      </c>
      <c r="E10" s="5" t="s">
        <v>503</v>
      </c>
      <c r="F10" s="5" t="s">
        <v>158</v>
      </c>
    </row>
    <row r="11" spans="1:6">
      <c r="A11" s="3">
        <v>1990</v>
      </c>
      <c r="B11" s="42">
        <v>9.8000000000000007</v>
      </c>
      <c r="C11" s="39">
        <v>14436</v>
      </c>
      <c r="D11" s="39" t="s">
        <v>150</v>
      </c>
      <c r="E11" s="39" t="s">
        <v>150</v>
      </c>
      <c r="F11" s="39">
        <v>822</v>
      </c>
    </row>
    <row r="12" spans="1:6">
      <c r="A12" s="3">
        <v>1991</v>
      </c>
      <c r="B12" s="42">
        <v>9.5</v>
      </c>
      <c r="C12" s="39">
        <v>20372</v>
      </c>
      <c r="D12" s="39" t="s">
        <v>150</v>
      </c>
      <c r="E12" s="39" t="s">
        <v>150</v>
      </c>
      <c r="F12" s="39">
        <v>1178</v>
      </c>
    </row>
    <row r="13" spans="1:6">
      <c r="A13" s="3">
        <v>1992</v>
      </c>
      <c r="B13" s="42">
        <v>9.6</v>
      </c>
      <c r="C13" s="39">
        <v>16596</v>
      </c>
      <c r="D13" s="39" t="s">
        <v>150</v>
      </c>
      <c r="E13" s="39" t="s">
        <v>150</v>
      </c>
      <c r="F13" s="39">
        <v>990</v>
      </c>
    </row>
    <row r="14" spans="1:6">
      <c r="A14" s="3">
        <v>1993</v>
      </c>
      <c r="B14" s="42">
        <v>9.9</v>
      </c>
      <c r="C14" s="39">
        <v>18200</v>
      </c>
      <c r="D14" s="39" t="s">
        <v>150</v>
      </c>
      <c r="E14" s="39" t="s">
        <v>150</v>
      </c>
      <c r="F14" s="39">
        <v>1100</v>
      </c>
    </row>
    <row r="15" spans="1:6">
      <c r="A15" s="3">
        <v>1994</v>
      </c>
      <c r="B15" s="42">
        <v>9.9</v>
      </c>
      <c r="C15" s="39">
        <v>17763</v>
      </c>
      <c r="D15" s="39" t="s">
        <v>150</v>
      </c>
      <c r="E15" s="39" t="s">
        <v>150</v>
      </c>
      <c r="F15" s="39">
        <v>1019</v>
      </c>
    </row>
    <row r="16" spans="1:6">
      <c r="A16" s="3">
        <v>1995</v>
      </c>
      <c r="B16" s="42">
        <v>9.9</v>
      </c>
      <c r="C16" s="39">
        <v>13383</v>
      </c>
      <c r="D16" s="39" t="s">
        <v>150</v>
      </c>
      <c r="E16" s="39" t="s">
        <v>150</v>
      </c>
      <c r="F16" s="39">
        <v>847</v>
      </c>
    </row>
    <row r="17" spans="1:6">
      <c r="A17" s="3">
        <v>1996</v>
      </c>
      <c r="B17" s="42">
        <v>8.9</v>
      </c>
      <c r="C17" s="39">
        <v>18231</v>
      </c>
      <c r="D17" s="39" t="s">
        <v>150</v>
      </c>
      <c r="E17" s="39" t="s">
        <v>150</v>
      </c>
      <c r="F17" s="39">
        <v>1062</v>
      </c>
    </row>
    <row r="18" spans="1:6">
      <c r="A18" s="3">
        <v>1997</v>
      </c>
      <c r="B18" s="42">
        <v>9.6</v>
      </c>
      <c r="C18" s="39">
        <v>22590</v>
      </c>
      <c r="D18" s="39">
        <v>13224</v>
      </c>
      <c r="E18" s="39">
        <v>9358</v>
      </c>
      <c r="F18" s="39">
        <v>1096</v>
      </c>
    </row>
    <row r="19" spans="1:6">
      <c r="A19" s="3">
        <v>1998</v>
      </c>
      <c r="B19" s="42">
        <v>9.6</v>
      </c>
      <c r="C19" s="39">
        <v>23118</v>
      </c>
      <c r="D19" s="39">
        <v>12121</v>
      </c>
      <c r="E19" s="39">
        <v>10997</v>
      </c>
      <c r="F19" s="39">
        <v>1067</v>
      </c>
    </row>
    <row r="20" spans="1:6">
      <c r="A20" s="3">
        <v>1999</v>
      </c>
      <c r="B20" s="42">
        <v>13.2</v>
      </c>
      <c r="C20" s="39">
        <v>18553</v>
      </c>
      <c r="D20" s="39">
        <v>7471</v>
      </c>
      <c r="E20" s="39">
        <v>11082</v>
      </c>
      <c r="F20" s="39">
        <v>1092</v>
      </c>
    </row>
    <row r="21" spans="1:6">
      <c r="A21" s="3">
        <v>2000</v>
      </c>
      <c r="B21" s="42">
        <v>11.2</v>
      </c>
      <c r="C21" s="39">
        <v>25267</v>
      </c>
      <c r="D21" s="39">
        <v>5949</v>
      </c>
      <c r="E21" s="39">
        <v>19318</v>
      </c>
      <c r="F21" s="39">
        <v>1222</v>
      </c>
    </row>
    <row r="22" spans="1:6">
      <c r="A22" s="3">
        <v>2001</v>
      </c>
      <c r="B22" s="42">
        <v>10.9</v>
      </c>
      <c r="C22" s="39">
        <v>24602</v>
      </c>
      <c r="D22" s="39">
        <v>3907</v>
      </c>
      <c r="E22" s="39">
        <v>20695</v>
      </c>
      <c r="F22" s="39">
        <v>1025</v>
      </c>
    </row>
    <row r="23" spans="1:6">
      <c r="A23" s="3">
        <v>2002</v>
      </c>
      <c r="B23" s="42">
        <v>10.199999999999999</v>
      </c>
      <c r="C23" s="39">
        <v>23301</v>
      </c>
      <c r="D23" s="39">
        <v>3318</v>
      </c>
      <c r="E23" s="39">
        <v>19983</v>
      </c>
      <c r="F23" s="39">
        <v>1050</v>
      </c>
    </row>
    <row r="24" spans="1:6">
      <c r="A24" s="3">
        <v>2003</v>
      </c>
      <c r="B24" s="42">
        <v>8.8000000000000007</v>
      </c>
      <c r="C24" s="39">
        <v>26631</v>
      </c>
      <c r="D24" s="39">
        <v>3758</v>
      </c>
      <c r="E24" s="39">
        <v>22873</v>
      </c>
      <c r="F24" s="39">
        <v>1109</v>
      </c>
    </row>
    <row r="25" spans="1:6">
      <c r="A25" s="3">
        <v>2004</v>
      </c>
      <c r="B25" s="42">
        <v>9.1999999999999993</v>
      </c>
      <c r="C25" s="39">
        <v>28269</v>
      </c>
      <c r="D25" s="39">
        <v>87</v>
      </c>
      <c r="E25" s="39">
        <v>27800</v>
      </c>
      <c r="F25" s="39">
        <v>1107</v>
      </c>
    </row>
    <row r="26" spans="1:6">
      <c r="A26" s="3">
        <v>2005</v>
      </c>
      <c r="B26" s="42">
        <v>8.8000000000000007</v>
      </c>
      <c r="C26" s="39">
        <v>34132</v>
      </c>
      <c r="D26" s="39">
        <v>0</v>
      </c>
      <c r="E26" s="39">
        <v>34132</v>
      </c>
      <c r="F26" s="39">
        <v>1499</v>
      </c>
    </row>
    <row r="27" spans="1:6">
      <c r="A27" s="3">
        <v>2006</v>
      </c>
      <c r="B27" s="42">
        <v>9.5</v>
      </c>
      <c r="C27" s="39">
        <v>26836</v>
      </c>
      <c r="D27" s="39">
        <v>0</v>
      </c>
      <c r="E27" s="39">
        <v>26836</v>
      </c>
      <c r="F27" s="39">
        <v>1224</v>
      </c>
    </row>
    <row r="28" spans="1:6">
      <c r="A28" s="3">
        <v>2007</v>
      </c>
      <c r="B28" s="42">
        <v>10.9</v>
      </c>
      <c r="C28" s="39">
        <v>27526</v>
      </c>
      <c r="D28" s="39">
        <v>0</v>
      </c>
      <c r="E28" s="39">
        <v>27272</v>
      </c>
      <c r="F28" s="39">
        <v>1313</v>
      </c>
    </row>
    <row r="29" spans="1:6">
      <c r="A29" s="3">
        <v>2008</v>
      </c>
      <c r="B29" s="43">
        <v>11.2</v>
      </c>
      <c r="C29" s="39">
        <v>26732</v>
      </c>
      <c r="D29" s="39">
        <v>0</v>
      </c>
      <c r="E29" s="39">
        <v>26732</v>
      </c>
      <c r="F29" s="39">
        <v>1245</v>
      </c>
    </row>
    <row r="30" spans="1:6">
      <c r="A30" s="3">
        <v>2009</v>
      </c>
      <c r="B30" s="43">
        <v>10.1</v>
      </c>
      <c r="C30" s="39">
        <v>28260</v>
      </c>
      <c r="D30" s="39">
        <v>0</v>
      </c>
      <c r="E30" s="39">
        <v>28260</v>
      </c>
      <c r="F30" s="39">
        <v>1362</v>
      </c>
    </row>
    <row r="31" spans="1:6">
      <c r="A31" s="3">
        <v>2010</v>
      </c>
      <c r="B31" s="43">
        <v>10</v>
      </c>
      <c r="C31" s="39">
        <v>24561</v>
      </c>
      <c r="D31" s="39">
        <v>0</v>
      </c>
      <c r="E31" s="39">
        <v>24911</v>
      </c>
      <c r="F31" s="39">
        <v>1169</v>
      </c>
    </row>
    <row r="32" spans="1:6">
      <c r="A32" s="3">
        <v>2011</v>
      </c>
      <c r="B32" s="43">
        <v>8.4</v>
      </c>
      <c r="C32" s="39">
        <v>24502</v>
      </c>
      <c r="D32" s="39">
        <v>0</v>
      </c>
      <c r="E32" s="39">
        <v>23974</v>
      </c>
      <c r="F32" s="39">
        <v>1158</v>
      </c>
    </row>
    <row r="33" spans="1:6">
      <c r="A33" s="3">
        <v>2012</v>
      </c>
      <c r="B33" s="43">
        <v>11.3</v>
      </c>
      <c r="C33" s="39">
        <v>24455</v>
      </c>
      <c r="D33" s="39">
        <v>0</v>
      </c>
      <c r="E33" s="39">
        <v>24773</v>
      </c>
      <c r="F33" s="39">
        <v>1121</v>
      </c>
    </row>
    <row r="34" spans="1:6">
      <c r="A34" s="3">
        <v>2013</v>
      </c>
      <c r="B34" s="43">
        <v>10.8</v>
      </c>
      <c r="C34" s="39">
        <v>28216</v>
      </c>
      <c r="D34" s="39">
        <v>0</v>
      </c>
      <c r="E34" s="39">
        <v>28354</v>
      </c>
      <c r="F34" s="39">
        <v>1182</v>
      </c>
    </row>
    <row r="35" spans="1:6">
      <c r="A35" s="3">
        <v>2014</v>
      </c>
      <c r="B35" s="43">
        <v>10.199999999999999</v>
      </c>
      <c r="C35" s="39">
        <v>28384</v>
      </c>
      <c r="D35" s="39">
        <v>0</v>
      </c>
      <c r="E35" s="39">
        <v>28323</v>
      </c>
      <c r="F35" s="39">
        <v>1301</v>
      </c>
    </row>
    <row r="36" spans="1:6">
      <c r="A36" s="3">
        <v>2015</v>
      </c>
      <c r="B36" s="43">
        <v>10.1</v>
      </c>
      <c r="C36" s="39">
        <v>28343</v>
      </c>
      <c r="D36" s="39">
        <v>0</v>
      </c>
      <c r="E36" s="39">
        <v>28499</v>
      </c>
      <c r="F36" s="39">
        <v>1152</v>
      </c>
    </row>
    <row r="37" spans="1:6">
      <c r="A37" s="3">
        <v>2016</v>
      </c>
      <c r="B37" s="43">
        <v>11.32</v>
      </c>
      <c r="C37" s="39">
        <v>26530</v>
      </c>
      <c r="D37" s="39">
        <v>0</v>
      </c>
      <c r="E37" s="39">
        <v>26566</v>
      </c>
      <c r="F37" s="39">
        <v>1119</v>
      </c>
    </row>
    <row r="38" spans="1:6">
      <c r="A38" s="3">
        <v>2017</v>
      </c>
      <c r="B38" s="43">
        <v>10.51</v>
      </c>
      <c r="C38" s="39">
        <v>28784</v>
      </c>
      <c r="D38" s="39">
        <v>0</v>
      </c>
      <c r="E38" s="39">
        <v>28146</v>
      </c>
      <c r="F38" s="39">
        <v>1199</v>
      </c>
    </row>
    <row r="39" spans="1:6">
      <c r="A39" s="3">
        <v>2018</v>
      </c>
      <c r="B39" s="43">
        <v>8.93</v>
      </c>
      <c r="C39" s="39">
        <v>28787</v>
      </c>
      <c r="D39" s="39">
        <v>0</v>
      </c>
      <c r="E39" s="39">
        <v>29176</v>
      </c>
      <c r="F39" s="39">
        <v>1226.4000000000001</v>
      </c>
    </row>
    <row r="40" spans="1:6">
      <c r="A40" s="3">
        <v>2019</v>
      </c>
      <c r="B40" s="43">
        <v>10.88</v>
      </c>
      <c r="C40" s="39">
        <v>28634</v>
      </c>
      <c r="D40" s="39">
        <v>0</v>
      </c>
      <c r="E40" s="39">
        <v>28470</v>
      </c>
      <c r="F40" s="39">
        <v>1178</v>
      </c>
    </row>
    <row r="41" spans="1:6">
      <c r="A41" s="3">
        <v>2020</v>
      </c>
      <c r="B41" s="43">
        <v>9.86</v>
      </c>
      <c r="C41" s="39">
        <v>28609</v>
      </c>
      <c r="D41" s="39">
        <v>0</v>
      </c>
      <c r="E41" s="39">
        <v>28512</v>
      </c>
      <c r="F41" s="39">
        <v>1339</v>
      </c>
    </row>
    <row r="42" spans="1:6">
      <c r="A42" s="3">
        <v>2021</v>
      </c>
      <c r="B42" s="43">
        <v>10.45</v>
      </c>
      <c r="C42" s="39">
        <v>28753</v>
      </c>
      <c r="D42" s="39">
        <v>0</v>
      </c>
      <c r="E42" s="39">
        <v>28644</v>
      </c>
      <c r="F42" s="39">
        <v>1249.2</v>
      </c>
    </row>
    <row r="43" spans="1:6">
      <c r="A43" s="3">
        <v>2022</v>
      </c>
      <c r="B43" s="43">
        <v>8.6</v>
      </c>
      <c r="C43" s="39">
        <v>26598</v>
      </c>
      <c r="D43" s="39">
        <v>0</v>
      </c>
      <c r="E43" s="39">
        <v>26589</v>
      </c>
      <c r="F43" s="39">
        <v>1160</v>
      </c>
    </row>
    <row r="44" spans="1:6">
      <c r="A44" s="3">
        <v>2023</v>
      </c>
      <c r="B44" s="43">
        <v>11.05</v>
      </c>
      <c r="C44" s="39">
        <v>25665</v>
      </c>
      <c r="D44" s="39">
        <v>0</v>
      </c>
      <c r="E44" s="39">
        <v>26478</v>
      </c>
      <c r="F44" s="39">
        <v>1205</v>
      </c>
    </row>
    <row r="45" spans="1:6">
      <c r="A45" s="3">
        <v>2024</v>
      </c>
      <c r="B45" s="43">
        <v>11.9</v>
      </c>
      <c r="C45" s="39">
        <v>27708</v>
      </c>
      <c r="D45" s="39">
        <v>0</v>
      </c>
      <c r="E45" s="39">
        <v>27708</v>
      </c>
      <c r="F45" s="39">
        <v>1171</v>
      </c>
    </row>
    <row r="47" spans="1:6">
      <c r="A47" s="12" t="s">
        <v>492</v>
      </c>
    </row>
    <row r="49" spans="1:12">
      <c r="A49" s="13" t="s">
        <v>493</v>
      </c>
      <c r="B49" s="9"/>
      <c r="H49" s="9"/>
    </row>
    <row r="50" spans="1:12">
      <c r="A50" s="3" t="s">
        <v>270</v>
      </c>
    </row>
    <row r="52" spans="1:12" s="16" customFormat="1">
      <c r="A52" s="16" t="s">
        <v>159</v>
      </c>
    </row>
    <row r="53" spans="1:12">
      <c r="A53" s="3" t="s">
        <v>424</v>
      </c>
    </row>
    <row r="54" spans="1:12">
      <c r="A54" s="3" t="s">
        <v>425</v>
      </c>
      <c r="H54" s="3" t="s">
        <v>326</v>
      </c>
    </row>
    <row r="55" spans="1:12">
      <c r="L55" s="3" t="s">
        <v>326</v>
      </c>
    </row>
  </sheetData>
  <phoneticPr fontId="4" type="noConversion"/>
  <hyperlinks>
    <hyperlink ref="A4" location="Inhalt!A1" display="&lt;&lt;&lt; Inhalt" xr:uid="{F949C80F-D976-46E5-91A0-8DC94FEACFCA}"/>
    <hyperlink ref="A47" location="Metadaten!A1" display="Metadaten &lt;&lt;&lt;" xr:uid="{D068A36D-DDD9-470F-A1B3-49A28EC130A3}"/>
  </hyperlinks>
  <pageMargins left="0.78740157499999996" right="0.78740157499999996" top="0.984251969" bottom="0.984251969" header="0.4921259845" footer="0.4921259845"/>
  <pageSetup paperSize="9" scale="78"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Tabelle28"/>
  <dimension ref="A1:H59"/>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6" style="3" customWidth="1"/>
    <col min="2" max="2" width="30.140625" style="3" bestFit="1" customWidth="1"/>
    <col min="3" max="3" width="25" style="3" bestFit="1" customWidth="1"/>
    <col min="4" max="4" width="25.42578125" style="3" bestFit="1" customWidth="1"/>
    <col min="5" max="5" width="27.28515625" style="3" bestFit="1" customWidth="1"/>
    <col min="6" max="6" width="37" style="3" bestFit="1" customWidth="1"/>
    <col min="7" max="7" width="27" style="3" bestFit="1" customWidth="1"/>
    <col min="8" max="16384" width="11.42578125" style="3"/>
  </cols>
  <sheetData>
    <row r="1" spans="1:7" ht="15.75">
      <c r="A1" s="1" t="s">
        <v>249</v>
      </c>
    </row>
    <row r="2" spans="1:7">
      <c r="A2" s="3" t="s">
        <v>636</v>
      </c>
    </row>
    <row r="4" spans="1:7">
      <c r="A4" s="14" t="s">
        <v>481</v>
      </c>
    </row>
    <row r="5" spans="1:7">
      <c r="A5" s="7"/>
    </row>
    <row r="6" spans="1:7">
      <c r="A6" s="11" t="s">
        <v>558</v>
      </c>
    </row>
    <row r="8" spans="1:7" s="5" customFormat="1">
      <c r="B8" s="5" t="s">
        <v>305</v>
      </c>
      <c r="C8" s="5" t="s">
        <v>306</v>
      </c>
      <c r="D8" s="5" t="s">
        <v>307</v>
      </c>
      <c r="E8" s="5" t="s">
        <v>308</v>
      </c>
      <c r="F8" s="5" t="s">
        <v>309</v>
      </c>
      <c r="G8" s="5" t="s">
        <v>310</v>
      </c>
    </row>
    <row r="9" spans="1:7" s="5" customFormat="1" ht="14.25">
      <c r="B9" s="5" t="s">
        <v>311</v>
      </c>
      <c r="C9" s="5" t="s">
        <v>311</v>
      </c>
      <c r="D9" s="5" t="s">
        <v>311</v>
      </c>
      <c r="E9" s="5" t="s">
        <v>501</v>
      </c>
      <c r="F9" s="5" t="s">
        <v>312</v>
      </c>
      <c r="G9" s="5" t="s">
        <v>313</v>
      </c>
    </row>
    <row r="10" spans="1:7" s="5" customFormat="1">
      <c r="A10" s="5" t="s">
        <v>141</v>
      </c>
      <c r="B10" s="5" t="s">
        <v>314</v>
      </c>
    </row>
    <row r="11" spans="1:7">
      <c r="A11" s="3">
        <v>1989</v>
      </c>
      <c r="B11" s="44">
        <v>8.3333333333333329E-2</v>
      </c>
      <c r="C11" s="44" t="s">
        <v>150</v>
      </c>
      <c r="D11" s="44">
        <v>1.5333333333333334</v>
      </c>
      <c r="E11" s="44">
        <v>3.5000000000000003E-2</v>
      </c>
      <c r="F11" s="44">
        <v>5.4166666666666703E-2</v>
      </c>
      <c r="G11" s="44">
        <v>1.8416666666666668</v>
      </c>
    </row>
    <row r="12" spans="1:7">
      <c r="A12" s="3">
        <v>1990</v>
      </c>
      <c r="B12" s="44">
        <v>4.4999999999999998E-2</v>
      </c>
      <c r="C12" s="44" t="s">
        <v>150</v>
      </c>
      <c r="D12" s="44">
        <v>1.17</v>
      </c>
      <c r="E12" s="44">
        <v>3.1666666666666662E-2</v>
      </c>
      <c r="F12" s="44">
        <v>9.3636363636363601E-2</v>
      </c>
      <c r="G12" s="44">
        <v>1.4916666666666669</v>
      </c>
    </row>
    <row r="13" spans="1:7">
      <c r="A13" s="3">
        <v>1991</v>
      </c>
      <c r="B13" s="44">
        <v>2.1111111111111112E-2</v>
      </c>
      <c r="C13" s="44" t="s">
        <v>150</v>
      </c>
      <c r="D13" s="44">
        <v>1.2511111111111111</v>
      </c>
      <c r="E13" s="44">
        <v>0.05</v>
      </c>
      <c r="F13" s="44">
        <v>6.5000000000000002E-2</v>
      </c>
      <c r="G13" s="44">
        <v>1.9777777777777779</v>
      </c>
    </row>
    <row r="14" spans="1:7">
      <c r="A14" s="3">
        <v>1992</v>
      </c>
      <c r="B14" s="44">
        <v>4.6666666666666669E-2</v>
      </c>
      <c r="C14" s="44" t="s">
        <v>150</v>
      </c>
      <c r="D14" s="44">
        <v>1.2050000000000001</v>
      </c>
      <c r="E14" s="44">
        <v>0.05</v>
      </c>
      <c r="F14" s="44">
        <v>0.05</v>
      </c>
      <c r="G14" s="44">
        <v>1.65</v>
      </c>
    </row>
    <row r="15" spans="1:7">
      <c r="A15" s="3">
        <v>1993</v>
      </c>
      <c r="B15" s="44">
        <v>4.4999999999999998E-2</v>
      </c>
      <c r="C15" s="44" t="s">
        <v>150</v>
      </c>
      <c r="D15" s="44">
        <v>1.21</v>
      </c>
      <c r="E15" s="44">
        <v>5.0833333333333335E-2</v>
      </c>
      <c r="F15" s="44">
        <v>6.4166666666666705E-2</v>
      </c>
      <c r="G15" s="44">
        <v>1.3363636363636364</v>
      </c>
    </row>
    <row r="16" spans="1:7">
      <c r="A16" s="3">
        <v>1994</v>
      </c>
      <c r="B16" s="44">
        <v>4.8333333333333339E-2</v>
      </c>
      <c r="C16" s="44" t="s">
        <v>150</v>
      </c>
      <c r="D16" s="44">
        <v>0.95499999999999996</v>
      </c>
      <c r="E16" s="44">
        <v>4.2727272727272732E-2</v>
      </c>
      <c r="F16" s="44">
        <v>4.2000000000000003E-2</v>
      </c>
      <c r="G16" s="44">
        <v>1.71</v>
      </c>
    </row>
    <row r="17" spans="1:7">
      <c r="A17" s="3">
        <v>1995</v>
      </c>
      <c r="B17" s="44">
        <v>7.1527777777777787E-2</v>
      </c>
      <c r="C17" s="44" t="s">
        <v>150</v>
      </c>
      <c r="D17" s="44">
        <v>1.1795</v>
      </c>
      <c r="E17" s="44">
        <v>3.1893939393939398E-2</v>
      </c>
      <c r="F17" s="44">
        <v>6.7500000000000004E-2</v>
      </c>
      <c r="G17" s="44">
        <v>1.937190082644628</v>
      </c>
    </row>
    <row r="18" spans="1:7">
      <c r="A18" s="3">
        <v>1996</v>
      </c>
      <c r="B18" s="44">
        <v>8.8749999999999996E-2</v>
      </c>
      <c r="C18" s="44" t="s">
        <v>150</v>
      </c>
      <c r="D18" s="44">
        <v>1.1190909090909091</v>
      </c>
      <c r="E18" s="44">
        <v>1.4166666666666668E-2</v>
      </c>
      <c r="F18" s="44">
        <v>2.66666666666667E-2</v>
      </c>
      <c r="G18" s="44">
        <v>1.45</v>
      </c>
    </row>
    <row r="19" spans="1:7">
      <c r="A19" s="3">
        <v>1997</v>
      </c>
      <c r="B19" s="44">
        <v>7.6562500000000006E-2</v>
      </c>
      <c r="C19" s="44" t="s">
        <v>150</v>
      </c>
      <c r="D19" s="44">
        <v>1.0399242424242425</v>
      </c>
      <c r="E19" s="44">
        <v>9.9305555555555536E-3</v>
      </c>
      <c r="F19" s="44">
        <v>1.8333333333333299E-2</v>
      </c>
      <c r="G19" s="44">
        <v>1.145833333333333</v>
      </c>
    </row>
    <row r="20" spans="1:7">
      <c r="A20" s="3">
        <v>1998</v>
      </c>
      <c r="B20" s="44">
        <v>7.0833333333333331E-2</v>
      </c>
      <c r="C20" s="44" t="s">
        <v>150</v>
      </c>
      <c r="D20" s="44">
        <v>1.0481818181818181</v>
      </c>
      <c r="E20" s="44">
        <v>9.3333333333333324E-3</v>
      </c>
      <c r="F20" s="44">
        <v>1.6250000000000001E-2</v>
      </c>
      <c r="G20" s="44">
        <v>0.81666666666666676</v>
      </c>
    </row>
    <row r="21" spans="1:7">
      <c r="A21" s="3">
        <v>1999</v>
      </c>
      <c r="B21" s="44">
        <v>8.2916666666666652E-2</v>
      </c>
      <c r="C21" s="44" t="s">
        <v>150</v>
      </c>
      <c r="D21" s="44">
        <v>1.3666666666666665</v>
      </c>
      <c r="E21" s="44">
        <v>1.1000000000000001E-2</v>
      </c>
      <c r="F21" s="44">
        <v>1.4666666666666699E-2</v>
      </c>
      <c r="G21" s="44">
        <v>1.0249999999999999</v>
      </c>
    </row>
    <row r="22" spans="1:7">
      <c r="A22" s="3">
        <v>2000</v>
      </c>
      <c r="B22" s="44">
        <v>7.4999999999999997E-2</v>
      </c>
      <c r="C22" s="44" t="s">
        <v>150</v>
      </c>
      <c r="D22" s="44">
        <v>1.0874999999999999</v>
      </c>
      <c r="E22" s="44">
        <v>6.1666666666666667E-3</v>
      </c>
      <c r="F22" s="44">
        <v>1.16666666666667E-2</v>
      </c>
      <c r="G22" s="44">
        <v>0.95333333333333348</v>
      </c>
    </row>
    <row r="23" spans="1:7">
      <c r="A23" s="3">
        <v>2001</v>
      </c>
      <c r="B23" s="44">
        <v>8.5000000000000006E-2</v>
      </c>
      <c r="C23" s="44" t="s">
        <v>150</v>
      </c>
      <c r="D23" s="44">
        <v>1.1016666666666666</v>
      </c>
      <c r="E23" s="44">
        <v>7.8333333333333345E-3</v>
      </c>
      <c r="F23" s="44">
        <v>1.4833333333333301E-2</v>
      </c>
      <c r="G23" s="44">
        <v>0.85833333333333328</v>
      </c>
    </row>
    <row r="24" spans="1:7">
      <c r="A24" s="3">
        <v>2002</v>
      </c>
      <c r="B24" s="44">
        <v>4.4999999999999998E-2</v>
      </c>
      <c r="C24" s="44" t="s">
        <v>150</v>
      </c>
      <c r="D24" s="44">
        <v>1.0133333333333334</v>
      </c>
      <c r="E24" s="44">
        <v>5.5833333333333334E-3</v>
      </c>
      <c r="F24" s="44">
        <v>1.2E-2</v>
      </c>
      <c r="G24" s="44">
        <v>1.3508333333333333</v>
      </c>
    </row>
    <row r="25" spans="1:7">
      <c r="A25" s="3">
        <v>2003</v>
      </c>
      <c r="B25" s="44">
        <v>3.6666666666666674E-2</v>
      </c>
      <c r="C25" s="44">
        <v>1.4454545454545453E-2</v>
      </c>
      <c r="D25" s="44">
        <v>1.0774999999999999</v>
      </c>
      <c r="E25" s="44">
        <v>0.01</v>
      </c>
      <c r="F25" s="44">
        <v>0.01</v>
      </c>
      <c r="G25" s="44">
        <v>1.4824999999999999</v>
      </c>
    </row>
    <row r="26" spans="1:7">
      <c r="A26" s="3">
        <v>2004</v>
      </c>
      <c r="B26" s="44">
        <v>3.8416666666666668E-2</v>
      </c>
      <c r="C26" s="44">
        <v>1.3916666666666669E-2</v>
      </c>
      <c r="D26" s="44">
        <v>1.0409090909090908</v>
      </c>
      <c r="E26" s="44">
        <v>1.0916666666666665E-2</v>
      </c>
      <c r="F26" s="44">
        <v>1.19166666666667E-2</v>
      </c>
      <c r="G26" s="44">
        <v>1.8283333333333334</v>
      </c>
    </row>
    <row r="27" spans="1:7">
      <c r="A27" s="3">
        <v>2005</v>
      </c>
      <c r="B27" s="44">
        <v>3.0166666666666665E-2</v>
      </c>
      <c r="C27" s="44">
        <v>9.4166666666666652E-3</v>
      </c>
      <c r="D27" s="44">
        <v>0.89249999999999996</v>
      </c>
      <c r="E27" s="44">
        <v>0.01</v>
      </c>
      <c r="F27" s="44">
        <v>0.01</v>
      </c>
      <c r="G27" s="44">
        <v>2.5090909090909088</v>
      </c>
    </row>
    <row r="28" spans="1:7">
      <c r="A28" s="3">
        <v>2006</v>
      </c>
      <c r="B28" s="44">
        <v>4.4999999999999998E-2</v>
      </c>
      <c r="C28" s="44">
        <v>1.1916666666666666E-2</v>
      </c>
      <c r="D28" s="44">
        <v>1.1966666666666665</v>
      </c>
      <c r="E28" s="44">
        <v>0.01</v>
      </c>
      <c r="F28" s="44">
        <v>1.2666666666666699E-2</v>
      </c>
      <c r="G28" s="44">
        <v>1.7881818181818181</v>
      </c>
    </row>
    <row r="29" spans="1:7">
      <c r="A29" s="3">
        <v>2007</v>
      </c>
      <c r="B29" s="44">
        <v>3.1666666666666669E-2</v>
      </c>
      <c r="C29" s="44">
        <v>0.01</v>
      </c>
      <c r="D29" s="44">
        <v>1.0241666666666667</v>
      </c>
      <c r="E29" s="44">
        <v>0.01</v>
      </c>
      <c r="F29" s="44">
        <v>1.00833333333333E-2</v>
      </c>
      <c r="G29" s="44">
        <v>2.3210000000000002</v>
      </c>
    </row>
    <row r="30" spans="1:7">
      <c r="A30" s="3">
        <v>2008</v>
      </c>
      <c r="B30" s="44">
        <v>7.0000000000000007E-2</v>
      </c>
      <c r="C30" s="44">
        <v>7.3333333333333341E-3</v>
      </c>
      <c r="D30" s="44">
        <v>0.83250000000000002</v>
      </c>
      <c r="E30" s="44">
        <v>0.01</v>
      </c>
      <c r="F30" s="44">
        <v>0.01</v>
      </c>
      <c r="G30" s="44">
        <v>2.7818181818181817</v>
      </c>
    </row>
    <row r="31" spans="1:7">
      <c r="A31" s="3">
        <v>2009</v>
      </c>
      <c r="B31" s="44">
        <v>3.7499999999999999E-2</v>
      </c>
      <c r="C31" s="44">
        <v>7.1666666666666675E-3</v>
      </c>
      <c r="D31" s="44">
        <v>0.84750000000000003</v>
      </c>
      <c r="E31" s="44">
        <v>0.01</v>
      </c>
      <c r="F31" s="44">
        <v>1.025E-2</v>
      </c>
      <c r="G31" s="44">
        <v>2.7583333333333342</v>
      </c>
    </row>
    <row r="32" spans="1:7">
      <c r="A32" s="3">
        <v>2010</v>
      </c>
      <c r="B32" s="44">
        <v>4.2500000000000003E-2</v>
      </c>
      <c r="C32" s="44">
        <v>8.4166666666666678E-3</v>
      </c>
      <c r="D32" s="44">
        <v>0.7583333333333333</v>
      </c>
      <c r="E32" s="44">
        <v>0.01</v>
      </c>
      <c r="F32" s="44">
        <v>1.2500000000000001E-2</v>
      </c>
      <c r="G32" s="44">
        <v>1.6933333333333331</v>
      </c>
    </row>
    <row r="33" spans="1:7">
      <c r="A33" s="3">
        <v>2011</v>
      </c>
      <c r="B33" s="44">
        <v>4.2999999999999997E-2</v>
      </c>
      <c r="C33" s="44">
        <v>0.01</v>
      </c>
      <c r="D33" s="44">
        <v>0.75</v>
      </c>
      <c r="E33" s="44">
        <v>0.01</v>
      </c>
      <c r="F33" s="44">
        <v>1.9E-2</v>
      </c>
      <c r="G33" s="44">
        <v>1.64</v>
      </c>
    </row>
    <row r="34" spans="1:7">
      <c r="A34" s="3">
        <v>2012</v>
      </c>
      <c r="B34" s="44">
        <v>4.9000000000000002E-2</v>
      </c>
      <c r="C34" s="44">
        <v>1.7000000000000001E-2</v>
      </c>
      <c r="D34" s="44">
        <v>0.99</v>
      </c>
      <c r="E34" s="44">
        <v>0.01</v>
      </c>
      <c r="F34" s="44">
        <v>2.1999999999999999E-2</v>
      </c>
      <c r="G34" s="44">
        <v>1.73</v>
      </c>
    </row>
    <row r="35" spans="1:7">
      <c r="A35" s="3">
        <v>2013</v>
      </c>
      <c r="B35" s="44">
        <v>4.5555555555555557E-2</v>
      </c>
      <c r="C35" s="44">
        <v>1.9666666666666666E-2</v>
      </c>
      <c r="D35" s="44">
        <v>0.93444444444444441</v>
      </c>
      <c r="E35" s="44">
        <v>0.01</v>
      </c>
      <c r="F35" s="44">
        <v>2.3333333333333334E-2</v>
      </c>
      <c r="G35" s="44">
        <v>3.3222222222222224</v>
      </c>
    </row>
    <row r="36" spans="1:7">
      <c r="A36" s="3">
        <v>2014</v>
      </c>
      <c r="B36" s="44">
        <v>0.24360000000000001</v>
      </c>
      <c r="C36" s="44">
        <v>0.14910000000000001</v>
      </c>
      <c r="D36" s="44">
        <v>0.89</v>
      </c>
      <c r="E36" s="44">
        <v>0.01</v>
      </c>
      <c r="F36" s="44">
        <v>0.03</v>
      </c>
      <c r="G36" s="44">
        <v>23.390899999999998</v>
      </c>
    </row>
    <row r="37" spans="1:7">
      <c r="A37" s="3">
        <v>2015</v>
      </c>
      <c r="B37" s="44">
        <v>4.583333333333333E-2</v>
      </c>
      <c r="C37" s="44">
        <v>6.083333333333335E-2</v>
      </c>
      <c r="D37" s="44">
        <v>0.9141666666666669</v>
      </c>
      <c r="E37" s="44">
        <v>1.1666666666666665E-2</v>
      </c>
      <c r="F37" s="44">
        <v>3.4166666666666672E-2</v>
      </c>
      <c r="G37" s="44">
        <v>2.9750000000000001</v>
      </c>
    </row>
    <row r="38" spans="1:7">
      <c r="A38" s="3">
        <v>2016</v>
      </c>
      <c r="B38" s="44">
        <v>7.0999999999999994E-2</v>
      </c>
      <c r="C38" s="44">
        <v>0.06</v>
      </c>
      <c r="D38" s="44">
        <v>0.99</v>
      </c>
      <c r="E38" s="44">
        <v>1.7999999999999999E-2</v>
      </c>
      <c r="F38" s="44">
        <v>2.3E-2</v>
      </c>
      <c r="G38" s="44">
        <v>3.117</v>
      </c>
    </row>
    <row r="39" spans="1:7">
      <c r="A39" s="3">
        <v>2017</v>
      </c>
      <c r="B39" s="44">
        <v>6.777777777777777E-2</v>
      </c>
      <c r="C39" s="44">
        <v>1.588888888888889E-2</v>
      </c>
      <c r="D39" s="44">
        <v>1.0388888888888888</v>
      </c>
      <c r="E39" s="44">
        <v>1.1111111111111112E-2</v>
      </c>
      <c r="F39" s="44">
        <v>2.7777777777777776E-2</v>
      </c>
      <c r="G39" s="44">
        <v>3.0222222222222221</v>
      </c>
    </row>
    <row r="40" spans="1:7">
      <c r="A40" s="3">
        <v>2018</v>
      </c>
      <c r="B40" s="44">
        <v>5.2200000000000003E-2</v>
      </c>
      <c r="C40" s="44">
        <v>1.1900000000000001E-2</v>
      </c>
      <c r="D40" s="44">
        <v>0.86900000000000011</v>
      </c>
      <c r="E40" s="44">
        <v>9.9999999999999985E-3</v>
      </c>
      <c r="F40" s="44">
        <v>2.4E-2</v>
      </c>
      <c r="G40" s="44">
        <v>1.4280000000000002</v>
      </c>
    </row>
    <row r="41" spans="1:7">
      <c r="A41" s="3">
        <v>2019</v>
      </c>
      <c r="B41" s="44">
        <v>9.1000000000000011E-2</v>
      </c>
      <c r="C41" s="44">
        <v>2.5799999999999997E-2</v>
      </c>
      <c r="D41" s="44">
        <v>1.7009999999999998</v>
      </c>
      <c r="E41" s="44">
        <v>1.1999999999999999E-2</v>
      </c>
      <c r="F41" s="44">
        <v>3.4700000000000002E-2</v>
      </c>
      <c r="G41" s="44">
        <v>2.4500000000000002</v>
      </c>
    </row>
    <row r="42" spans="1:7">
      <c r="A42" s="3">
        <v>2020</v>
      </c>
      <c r="B42" s="44">
        <v>0.12636363636363637</v>
      </c>
      <c r="C42" s="44">
        <v>1.7000000000000001E-2</v>
      </c>
      <c r="D42" s="44">
        <v>1.1879999999999997</v>
      </c>
      <c r="E42" s="44">
        <v>9.9999999999999985E-3</v>
      </c>
      <c r="F42" s="44">
        <v>1.9999999999999997E-2</v>
      </c>
      <c r="G42" s="44">
        <v>1.5845454545454545</v>
      </c>
    </row>
    <row r="43" spans="1:7">
      <c r="A43" s="3">
        <v>2021</v>
      </c>
      <c r="B43" s="44">
        <v>8.4696969696969701E-2</v>
      </c>
      <c r="C43" s="44">
        <v>1.4500000000000004E-2</v>
      </c>
      <c r="D43" s="44">
        <v>1.0798333333333332</v>
      </c>
      <c r="E43" s="44">
        <v>0.01</v>
      </c>
      <c r="F43" s="44">
        <v>0.02</v>
      </c>
      <c r="G43" s="44">
        <v>2.290378787878788</v>
      </c>
    </row>
    <row r="44" spans="1:7">
      <c r="A44" s="3">
        <v>2022</v>
      </c>
      <c r="B44" s="44">
        <v>5.3909090909090907E-2</v>
      </c>
      <c r="C44" s="44">
        <v>1.3090909090909092E-2</v>
      </c>
      <c r="D44" s="44">
        <v>0.86181818181818182</v>
      </c>
      <c r="E44" s="44">
        <v>9.9999999999999985E-3</v>
      </c>
      <c r="F44" s="44">
        <v>2.3636363636363632E-2</v>
      </c>
      <c r="G44" s="44">
        <v>1.6881818181818182</v>
      </c>
    </row>
    <row r="45" spans="1:7">
      <c r="A45" s="3">
        <v>2023</v>
      </c>
      <c r="B45" s="44">
        <v>6.3940500000000011E-2</v>
      </c>
      <c r="C45" s="44">
        <v>2.0090909090909093E-2</v>
      </c>
      <c r="D45" s="44">
        <v>0.89655999999999991</v>
      </c>
      <c r="E45" s="44">
        <v>0.05</v>
      </c>
      <c r="F45" s="44">
        <v>1.5444500000000002E-2</v>
      </c>
      <c r="G45" s="44">
        <v>1.623</v>
      </c>
    </row>
    <row r="46" spans="1:7">
      <c r="A46" s="3">
        <v>2024</v>
      </c>
      <c r="B46" s="44">
        <v>3.6583333333333336E-2</v>
      </c>
      <c r="C46" s="44">
        <v>2.3416666666666669E-2</v>
      </c>
      <c r="D46" s="44">
        <v>0.89416666666666667</v>
      </c>
      <c r="E46" s="44">
        <v>9.9999999999999985E-3</v>
      </c>
      <c r="F46" s="44">
        <v>2.0833333333333332E-2</v>
      </c>
      <c r="G46" s="44">
        <v>5.4166666666666652</v>
      </c>
    </row>
    <row r="48" spans="1:7">
      <c r="A48" s="12" t="s">
        <v>492</v>
      </c>
    </row>
    <row r="50" spans="1:8">
      <c r="A50" s="13" t="s">
        <v>493</v>
      </c>
      <c r="B50" s="9"/>
      <c r="H50" s="9"/>
    </row>
    <row r="51" spans="1:8">
      <c r="A51" s="3" t="s">
        <v>270</v>
      </c>
    </row>
    <row r="52" spans="1:8">
      <c r="G52" s="3" t="s">
        <v>326</v>
      </c>
    </row>
    <row r="53" spans="1:8" s="16" customFormat="1">
      <c r="A53" s="16" t="s">
        <v>110</v>
      </c>
    </row>
    <row r="54" spans="1:8">
      <c r="A54" s="3" t="s">
        <v>315</v>
      </c>
    </row>
    <row r="55" spans="1:8">
      <c r="A55" s="3" t="s">
        <v>426</v>
      </c>
    </row>
    <row r="56" spans="1:8">
      <c r="A56" s="3" t="s">
        <v>427</v>
      </c>
    </row>
    <row r="57" spans="1:8">
      <c r="A57" s="3" t="s">
        <v>428</v>
      </c>
    </row>
    <row r="58" spans="1:8">
      <c r="A58" s="3" t="s">
        <v>429</v>
      </c>
    </row>
    <row r="59" spans="1:8">
      <c r="A59" s="3" t="s">
        <v>430</v>
      </c>
    </row>
  </sheetData>
  <phoneticPr fontId="4" type="noConversion"/>
  <hyperlinks>
    <hyperlink ref="A4" location="Inhalt!A1" display="&lt;&lt;&lt; Inhalt" xr:uid="{F88DD5B0-4AEE-4776-AFE0-3A0E4918DBD4}"/>
    <hyperlink ref="A48" location="Metadaten!A1" display="Metadaten &lt;&lt;&lt;" xr:uid="{F915B64D-19E6-434B-8D76-01C0C7FF6A0C}"/>
  </hyperlinks>
  <pageMargins left="0.62992125984251968" right="0.62992125984251968" top="0.98425196850393704" bottom="0.78740157480314965" header="0.51181102362204722" footer="0.51181102362204722"/>
  <pageSetup paperSize="9" scale="8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P64"/>
  <sheetViews>
    <sheetView zoomScaleNormal="100" workbookViewId="0">
      <pane ySplit="10" topLeftCell="A11" activePane="bottomLeft" state="frozen"/>
      <selection sqref="A1:XFD1048576"/>
      <selection pane="bottomLeft" activeCell="A4" sqref="A4"/>
    </sheetView>
  </sheetViews>
  <sheetFormatPr baseColWidth="10" defaultColWidth="11.42578125" defaultRowHeight="12.75"/>
  <cols>
    <col min="1" max="1" width="2.140625" style="3" customWidth="1"/>
    <col min="2" max="2" width="26.42578125" style="3" customWidth="1"/>
    <col min="3" max="3" width="24.5703125" style="3" bestFit="1" customWidth="1"/>
    <col min="4" max="4" width="8.85546875" style="3" customWidth="1"/>
    <col min="5" max="5" width="15.42578125" style="3" bestFit="1" customWidth="1"/>
    <col min="6" max="6" width="24.140625" style="3" customWidth="1"/>
    <col min="7" max="7" width="21.28515625" style="3" bestFit="1" customWidth="1"/>
    <col min="8" max="8" width="13.140625" style="3" bestFit="1" customWidth="1"/>
    <col min="9" max="9" width="9.28515625" style="3" bestFit="1" customWidth="1"/>
    <col min="10" max="10" width="17" style="3" bestFit="1" customWidth="1"/>
    <col min="11" max="11" width="13.28515625" style="3" bestFit="1" customWidth="1"/>
    <col min="12" max="12" width="12.5703125" style="3" bestFit="1" customWidth="1"/>
    <col min="13" max="13" width="7.5703125" style="3" customWidth="1"/>
    <col min="14" max="14" width="11.140625" style="3" bestFit="1" customWidth="1"/>
    <col min="15" max="16384" width="11.42578125" style="3"/>
  </cols>
  <sheetData>
    <row r="1" spans="1:16" ht="15.75">
      <c r="A1" s="1" t="s">
        <v>250</v>
      </c>
      <c r="B1" s="1"/>
    </row>
    <row r="2" spans="1:16">
      <c r="A2" s="3" t="s">
        <v>639</v>
      </c>
    </row>
    <row r="4" spans="1:16">
      <c r="A4" s="14" t="s">
        <v>481</v>
      </c>
      <c r="B4" s="14"/>
    </row>
    <row r="5" spans="1:16">
      <c r="A5" s="7"/>
      <c r="B5" s="7"/>
    </row>
    <row r="6" spans="1:16">
      <c r="A6" s="11" t="s">
        <v>560</v>
      </c>
      <c r="B6" s="11"/>
    </row>
    <row r="8" spans="1:16" s="5" customFormat="1">
      <c r="A8" s="5" t="s">
        <v>256</v>
      </c>
      <c r="C8" s="5" t="s">
        <v>344</v>
      </c>
      <c r="D8" s="5" t="s">
        <v>251</v>
      </c>
      <c r="F8" s="5" t="s">
        <v>343</v>
      </c>
      <c r="M8" s="5" t="s">
        <v>325</v>
      </c>
    </row>
    <row r="9" spans="1:16" s="5" customFormat="1">
      <c r="D9" s="5" t="s">
        <v>111</v>
      </c>
      <c r="E9" s="5" t="s">
        <v>336</v>
      </c>
      <c r="F9" s="5" t="s">
        <v>252</v>
      </c>
      <c r="G9" s="5" t="s">
        <v>253</v>
      </c>
      <c r="H9" s="5" t="s">
        <v>254</v>
      </c>
      <c r="I9" s="5" t="s">
        <v>255</v>
      </c>
      <c r="J9" s="5" t="s">
        <v>342</v>
      </c>
      <c r="K9" s="5" t="s">
        <v>341</v>
      </c>
      <c r="L9" s="5" t="s">
        <v>340</v>
      </c>
      <c r="M9" s="5" t="s">
        <v>323</v>
      </c>
      <c r="N9" s="5" t="s">
        <v>324</v>
      </c>
    </row>
    <row r="10" spans="1:16" s="5" customFormat="1">
      <c r="F10" s="5" t="s">
        <v>257</v>
      </c>
      <c r="G10" s="5" t="s">
        <v>258</v>
      </c>
      <c r="H10" s="5" t="s">
        <v>259</v>
      </c>
      <c r="I10" s="5" t="s">
        <v>260</v>
      </c>
      <c r="J10" s="5" t="s">
        <v>337</v>
      </c>
      <c r="K10" s="5" t="s">
        <v>338</v>
      </c>
      <c r="L10" s="5" t="s">
        <v>339</v>
      </c>
    </row>
    <row r="11" spans="1:16">
      <c r="A11" s="3" t="s">
        <v>111</v>
      </c>
      <c r="C11" s="45" t="s">
        <v>150</v>
      </c>
      <c r="D11" s="45">
        <v>5384</v>
      </c>
      <c r="E11" s="45" t="s">
        <v>150</v>
      </c>
      <c r="F11" s="45" t="s">
        <v>150</v>
      </c>
      <c r="G11" s="45" t="s">
        <v>150</v>
      </c>
      <c r="H11" s="45" t="s">
        <v>150</v>
      </c>
      <c r="I11" s="45" t="s">
        <v>150</v>
      </c>
      <c r="J11" s="45" t="s">
        <v>150</v>
      </c>
      <c r="K11" s="45" t="s">
        <v>150</v>
      </c>
      <c r="L11" s="45" t="s">
        <v>150</v>
      </c>
      <c r="M11" s="45" t="s">
        <v>150</v>
      </c>
      <c r="N11" s="45" t="s">
        <v>150</v>
      </c>
    </row>
    <row r="12" spans="1:16">
      <c r="A12" s="3" t="s">
        <v>345</v>
      </c>
      <c r="C12" s="45">
        <v>270</v>
      </c>
      <c r="D12" s="45">
        <v>251</v>
      </c>
      <c r="E12" s="45">
        <v>238</v>
      </c>
      <c r="F12" s="45" t="s">
        <v>150</v>
      </c>
      <c r="G12" s="45" t="s">
        <v>150</v>
      </c>
      <c r="H12" s="45" t="s">
        <v>150</v>
      </c>
      <c r="I12" s="45" t="s">
        <v>150</v>
      </c>
      <c r="J12" s="45" t="s">
        <v>150</v>
      </c>
      <c r="K12" s="45" t="s">
        <v>150</v>
      </c>
      <c r="L12" s="45" t="s">
        <v>150</v>
      </c>
      <c r="M12" s="45">
        <v>180</v>
      </c>
      <c r="N12" s="45">
        <v>180</v>
      </c>
    </row>
    <row r="13" spans="1:16">
      <c r="A13" s="46"/>
      <c r="B13" s="3" t="s">
        <v>561</v>
      </c>
      <c r="C13" s="45">
        <v>57</v>
      </c>
      <c r="D13" s="45">
        <v>49</v>
      </c>
      <c r="E13" s="45">
        <v>46</v>
      </c>
      <c r="F13" s="45">
        <v>11</v>
      </c>
      <c r="G13" s="45" t="s">
        <v>150</v>
      </c>
      <c r="H13" s="45" t="s">
        <v>150</v>
      </c>
      <c r="I13" s="45" t="s">
        <v>150</v>
      </c>
      <c r="J13" s="45" t="s">
        <v>150</v>
      </c>
      <c r="K13" s="45" t="s">
        <v>150</v>
      </c>
      <c r="L13" s="45">
        <v>46</v>
      </c>
      <c r="M13" s="45">
        <v>13</v>
      </c>
      <c r="N13" s="45">
        <v>20</v>
      </c>
      <c r="P13" s="34"/>
    </row>
    <row r="14" spans="1:16">
      <c r="A14" s="33"/>
      <c r="B14" s="3" t="s">
        <v>346</v>
      </c>
      <c r="C14" s="45">
        <v>22</v>
      </c>
      <c r="D14" s="45">
        <v>21</v>
      </c>
      <c r="E14" s="45">
        <v>21</v>
      </c>
      <c r="F14" s="45">
        <v>1</v>
      </c>
      <c r="G14" s="45" t="s">
        <v>150</v>
      </c>
      <c r="H14" s="45" t="s">
        <v>150</v>
      </c>
      <c r="I14" s="45" t="s">
        <v>150</v>
      </c>
      <c r="J14" s="45" t="s">
        <v>150</v>
      </c>
      <c r="K14" s="45" t="s">
        <v>150</v>
      </c>
      <c r="L14" s="45">
        <v>21</v>
      </c>
      <c r="M14" s="45">
        <v>21</v>
      </c>
      <c r="N14" s="45">
        <v>21</v>
      </c>
    </row>
    <row r="15" spans="1:16">
      <c r="A15" s="33"/>
      <c r="B15" s="3" t="s">
        <v>261</v>
      </c>
      <c r="C15" s="45">
        <v>147</v>
      </c>
      <c r="D15" s="45">
        <v>139</v>
      </c>
      <c r="E15" s="45">
        <v>135</v>
      </c>
      <c r="F15" s="45">
        <v>12</v>
      </c>
      <c r="G15" s="45">
        <v>21</v>
      </c>
      <c r="H15" s="45">
        <v>16</v>
      </c>
      <c r="I15" s="45">
        <v>12</v>
      </c>
      <c r="J15" s="45">
        <v>12</v>
      </c>
      <c r="K15" s="45">
        <v>69</v>
      </c>
      <c r="L15" s="45">
        <v>5</v>
      </c>
      <c r="M15" s="45">
        <v>127</v>
      </c>
      <c r="N15" s="45">
        <v>127</v>
      </c>
    </row>
    <row r="16" spans="1:16">
      <c r="A16" s="33"/>
      <c r="B16" s="3" t="s">
        <v>262</v>
      </c>
      <c r="C16" s="45">
        <v>6</v>
      </c>
      <c r="D16" s="45">
        <v>7</v>
      </c>
      <c r="E16" s="45">
        <v>6</v>
      </c>
      <c r="F16" s="45">
        <v>0</v>
      </c>
      <c r="G16" s="45">
        <v>0</v>
      </c>
      <c r="H16" s="45">
        <v>2</v>
      </c>
      <c r="I16" s="45">
        <v>2</v>
      </c>
      <c r="J16" s="45">
        <v>1</v>
      </c>
      <c r="K16" s="45">
        <v>1</v>
      </c>
      <c r="L16" s="45">
        <v>0</v>
      </c>
      <c r="M16" s="45">
        <v>6</v>
      </c>
      <c r="N16" s="45">
        <v>2</v>
      </c>
    </row>
    <row r="17" spans="1:14">
      <c r="A17" s="33"/>
      <c r="B17" s="3" t="s">
        <v>263</v>
      </c>
      <c r="C17" s="45">
        <v>10</v>
      </c>
      <c r="D17" s="45">
        <v>9</v>
      </c>
      <c r="E17" s="45">
        <v>8</v>
      </c>
      <c r="F17" s="45">
        <v>2</v>
      </c>
      <c r="G17" s="45">
        <v>1</v>
      </c>
      <c r="H17" s="45">
        <v>2</v>
      </c>
      <c r="I17" s="45">
        <v>2</v>
      </c>
      <c r="J17" s="45">
        <v>0</v>
      </c>
      <c r="K17" s="45">
        <v>3</v>
      </c>
      <c r="L17" s="45">
        <v>0</v>
      </c>
      <c r="M17" s="45">
        <v>8</v>
      </c>
      <c r="N17" s="45">
        <v>4</v>
      </c>
    </row>
    <row r="18" spans="1:14">
      <c r="A18" s="33"/>
      <c r="B18" s="3" t="s">
        <v>264</v>
      </c>
      <c r="C18" s="45">
        <v>28</v>
      </c>
      <c r="D18" s="45">
        <v>26</v>
      </c>
      <c r="E18" s="45">
        <v>22</v>
      </c>
      <c r="F18" s="45">
        <v>3</v>
      </c>
      <c r="G18" s="45">
        <v>3</v>
      </c>
      <c r="H18" s="45">
        <v>5</v>
      </c>
      <c r="I18" s="45">
        <v>8</v>
      </c>
      <c r="J18" s="45">
        <v>8</v>
      </c>
      <c r="K18" s="45">
        <v>1</v>
      </c>
      <c r="L18" s="45">
        <v>0</v>
      </c>
      <c r="M18" s="45">
        <v>5</v>
      </c>
      <c r="N18" s="45">
        <v>6</v>
      </c>
    </row>
    <row r="19" spans="1:14">
      <c r="A19" s="3" t="s">
        <v>266</v>
      </c>
      <c r="C19" s="45">
        <v>3</v>
      </c>
      <c r="D19" s="45">
        <v>2</v>
      </c>
      <c r="E19" s="45">
        <v>2</v>
      </c>
      <c r="F19" s="45">
        <v>1</v>
      </c>
      <c r="G19" s="45">
        <v>0</v>
      </c>
      <c r="H19" s="45">
        <v>2</v>
      </c>
      <c r="I19" s="45">
        <v>0</v>
      </c>
      <c r="J19" s="45">
        <v>0</v>
      </c>
      <c r="K19" s="45">
        <v>0</v>
      </c>
      <c r="L19" s="45">
        <v>0</v>
      </c>
      <c r="M19" s="45">
        <v>2</v>
      </c>
      <c r="N19" s="45">
        <v>2</v>
      </c>
    </row>
    <row r="20" spans="1:14">
      <c r="A20" s="3" t="s">
        <v>347</v>
      </c>
      <c r="C20" s="45" t="s">
        <v>150</v>
      </c>
      <c r="D20" s="45">
        <v>1436</v>
      </c>
      <c r="E20" s="45" t="s">
        <v>150</v>
      </c>
      <c r="F20" s="45" t="s">
        <v>150</v>
      </c>
      <c r="G20" s="45" t="s">
        <v>150</v>
      </c>
      <c r="H20" s="45" t="s">
        <v>150</v>
      </c>
      <c r="I20" s="45" t="s">
        <v>150</v>
      </c>
      <c r="J20" s="45" t="s">
        <v>150</v>
      </c>
      <c r="K20" s="45" t="s">
        <v>150</v>
      </c>
      <c r="L20" s="45" t="s">
        <v>150</v>
      </c>
      <c r="M20" s="45" t="s">
        <v>150</v>
      </c>
      <c r="N20" s="45" t="s">
        <v>150</v>
      </c>
    </row>
    <row r="21" spans="1:14">
      <c r="A21" s="33"/>
      <c r="B21" s="3" t="s">
        <v>348</v>
      </c>
      <c r="C21" s="45" t="s">
        <v>150</v>
      </c>
      <c r="D21" s="45">
        <v>66</v>
      </c>
      <c r="E21" s="45">
        <v>66</v>
      </c>
      <c r="F21" s="45" t="s">
        <v>150</v>
      </c>
      <c r="G21" s="45" t="s">
        <v>150</v>
      </c>
      <c r="H21" s="45" t="s">
        <v>150</v>
      </c>
      <c r="I21" s="45" t="s">
        <v>150</v>
      </c>
      <c r="J21" s="45" t="s">
        <v>150</v>
      </c>
      <c r="K21" s="45" t="s">
        <v>150</v>
      </c>
      <c r="L21" s="45" t="s">
        <v>150</v>
      </c>
      <c r="M21" s="45">
        <v>15</v>
      </c>
      <c r="N21" s="45">
        <v>0</v>
      </c>
    </row>
    <row r="22" spans="1:14">
      <c r="A22" s="33"/>
      <c r="B22" s="3" t="s">
        <v>349</v>
      </c>
      <c r="C22" s="45" t="s">
        <v>150</v>
      </c>
      <c r="D22" s="45">
        <v>72</v>
      </c>
      <c r="E22" s="45" t="s">
        <v>150</v>
      </c>
      <c r="F22" s="45" t="s">
        <v>150</v>
      </c>
      <c r="G22" s="45" t="s">
        <v>150</v>
      </c>
      <c r="H22" s="45" t="s">
        <v>150</v>
      </c>
      <c r="I22" s="45" t="s">
        <v>150</v>
      </c>
      <c r="J22" s="45" t="s">
        <v>150</v>
      </c>
      <c r="K22" s="45" t="s">
        <v>150</v>
      </c>
      <c r="L22" s="45" t="s">
        <v>150</v>
      </c>
      <c r="M22" s="45">
        <v>1</v>
      </c>
      <c r="N22" s="45">
        <v>0</v>
      </c>
    </row>
    <row r="23" spans="1:14">
      <c r="A23" s="33"/>
      <c r="B23" s="3" t="s">
        <v>350</v>
      </c>
      <c r="C23" s="45" t="s">
        <v>150</v>
      </c>
      <c r="D23" s="45">
        <v>120</v>
      </c>
      <c r="E23" s="45" t="s">
        <v>150</v>
      </c>
      <c r="F23" s="45">
        <v>4</v>
      </c>
      <c r="G23" s="45" t="s">
        <v>150</v>
      </c>
      <c r="H23" s="45" t="s">
        <v>150</v>
      </c>
      <c r="I23" s="45" t="s">
        <v>150</v>
      </c>
      <c r="J23" s="45" t="s">
        <v>150</v>
      </c>
      <c r="K23" s="45" t="s">
        <v>150</v>
      </c>
      <c r="L23" s="45" t="s">
        <v>150</v>
      </c>
      <c r="M23" s="45">
        <v>16</v>
      </c>
      <c r="N23" s="45">
        <v>5</v>
      </c>
    </row>
    <row r="24" spans="1:14">
      <c r="A24" s="33"/>
      <c r="B24" s="3" t="s">
        <v>351</v>
      </c>
      <c r="C24" s="45" t="s">
        <v>150</v>
      </c>
      <c r="D24" s="45">
        <v>143</v>
      </c>
      <c r="E24" s="45" t="s">
        <v>150</v>
      </c>
      <c r="F24" s="45">
        <v>3</v>
      </c>
      <c r="G24" s="45" t="s">
        <v>150</v>
      </c>
      <c r="H24" s="45" t="s">
        <v>150</v>
      </c>
      <c r="I24" s="45" t="s">
        <v>150</v>
      </c>
      <c r="J24" s="45" t="s">
        <v>150</v>
      </c>
      <c r="K24" s="45" t="s">
        <v>150</v>
      </c>
      <c r="L24" s="45" t="s">
        <v>150</v>
      </c>
      <c r="M24" s="45">
        <v>0</v>
      </c>
      <c r="N24" s="45">
        <v>1</v>
      </c>
    </row>
    <row r="25" spans="1:14">
      <c r="A25" s="33"/>
      <c r="B25" s="3" t="s">
        <v>352</v>
      </c>
      <c r="C25" s="45" t="s">
        <v>150</v>
      </c>
      <c r="D25" s="45">
        <v>579</v>
      </c>
      <c r="E25" s="45" t="s">
        <v>150</v>
      </c>
      <c r="F25" s="45" t="s">
        <v>150</v>
      </c>
      <c r="G25" s="45" t="s">
        <v>150</v>
      </c>
      <c r="H25" s="45" t="s">
        <v>150</v>
      </c>
      <c r="I25" s="45" t="s">
        <v>150</v>
      </c>
      <c r="J25" s="45" t="s">
        <v>150</v>
      </c>
      <c r="K25" s="45" t="s">
        <v>150</v>
      </c>
      <c r="L25" s="45" t="s">
        <v>150</v>
      </c>
      <c r="M25" s="45" t="s">
        <v>150</v>
      </c>
      <c r="N25" s="45" t="s">
        <v>150</v>
      </c>
    </row>
    <row r="26" spans="1:14">
      <c r="A26" s="33"/>
      <c r="B26" s="3" t="s">
        <v>353</v>
      </c>
      <c r="C26" s="45" t="s">
        <v>150</v>
      </c>
      <c r="D26" s="45">
        <v>410</v>
      </c>
      <c r="E26" s="45" t="s">
        <v>150</v>
      </c>
      <c r="F26" s="45" t="s">
        <v>150</v>
      </c>
      <c r="G26" s="45" t="s">
        <v>150</v>
      </c>
      <c r="H26" s="45" t="s">
        <v>150</v>
      </c>
      <c r="I26" s="45" t="s">
        <v>150</v>
      </c>
      <c r="J26" s="45" t="s">
        <v>150</v>
      </c>
      <c r="K26" s="45" t="s">
        <v>150</v>
      </c>
      <c r="L26" s="45" t="s">
        <v>150</v>
      </c>
      <c r="M26" s="45">
        <v>0</v>
      </c>
      <c r="N26" s="45">
        <v>0</v>
      </c>
    </row>
    <row r="27" spans="1:14">
      <c r="A27" s="33"/>
      <c r="B27" s="3" t="s">
        <v>637</v>
      </c>
      <c r="C27" s="45" t="s">
        <v>150</v>
      </c>
      <c r="D27" s="45">
        <v>46</v>
      </c>
      <c r="E27" s="45" t="s">
        <v>150</v>
      </c>
      <c r="F27" s="45" t="s">
        <v>150</v>
      </c>
      <c r="G27" s="45" t="s">
        <v>150</v>
      </c>
      <c r="H27" s="45" t="s">
        <v>150</v>
      </c>
      <c r="I27" s="45" t="s">
        <v>150</v>
      </c>
      <c r="J27" s="45" t="s">
        <v>150</v>
      </c>
      <c r="K27" s="45" t="s">
        <v>150</v>
      </c>
      <c r="L27" s="45" t="s">
        <v>150</v>
      </c>
      <c r="M27" s="45" t="s">
        <v>150</v>
      </c>
      <c r="N27" s="45" t="s">
        <v>150</v>
      </c>
    </row>
    <row r="28" spans="1:14">
      <c r="A28" s="3" t="s">
        <v>265</v>
      </c>
      <c r="C28" s="45">
        <v>120</v>
      </c>
      <c r="D28" s="45">
        <v>121</v>
      </c>
      <c r="E28" s="45">
        <v>119</v>
      </c>
      <c r="F28" s="45">
        <v>1</v>
      </c>
      <c r="G28" s="45" t="s">
        <v>150</v>
      </c>
      <c r="H28" s="45" t="s">
        <v>150</v>
      </c>
      <c r="I28" s="45" t="s">
        <v>150</v>
      </c>
      <c r="J28" s="45" t="s">
        <v>150</v>
      </c>
      <c r="K28" s="45" t="s">
        <v>150</v>
      </c>
      <c r="L28" s="45">
        <v>119</v>
      </c>
      <c r="M28" s="45">
        <v>0</v>
      </c>
      <c r="N28" s="45">
        <v>1</v>
      </c>
    </row>
    <row r="29" spans="1:14">
      <c r="A29" s="3" t="s">
        <v>354</v>
      </c>
      <c r="C29" s="45">
        <v>1447</v>
      </c>
      <c r="D29" s="45">
        <v>1475</v>
      </c>
      <c r="E29" s="45">
        <v>1391</v>
      </c>
      <c r="F29" s="45">
        <v>56</v>
      </c>
      <c r="G29" s="45">
        <v>68</v>
      </c>
      <c r="H29" s="45">
        <v>61</v>
      </c>
      <c r="I29" s="45">
        <v>110</v>
      </c>
      <c r="J29" s="45">
        <v>0</v>
      </c>
      <c r="K29" s="45">
        <v>1068</v>
      </c>
      <c r="L29" s="45">
        <v>84</v>
      </c>
      <c r="M29" s="45">
        <v>94</v>
      </c>
      <c r="N29" s="45">
        <v>98</v>
      </c>
    </row>
    <row r="30" spans="1:14">
      <c r="A30" s="3" t="s">
        <v>267</v>
      </c>
      <c r="C30" s="45" t="s">
        <v>150</v>
      </c>
      <c r="D30" s="45">
        <v>440</v>
      </c>
      <c r="E30" s="45">
        <v>439</v>
      </c>
      <c r="F30" s="45" t="s">
        <v>150</v>
      </c>
      <c r="G30" s="45" t="s">
        <v>150</v>
      </c>
      <c r="H30" s="45" t="s">
        <v>150</v>
      </c>
      <c r="I30" s="45" t="s">
        <v>150</v>
      </c>
      <c r="J30" s="45" t="s">
        <v>150</v>
      </c>
      <c r="K30" s="45" t="s">
        <v>150</v>
      </c>
      <c r="L30" s="45" t="s">
        <v>150</v>
      </c>
      <c r="M30" s="45">
        <v>0</v>
      </c>
      <c r="N30" s="45">
        <v>3</v>
      </c>
    </row>
    <row r="31" spans="1:14">
      <c r="A31" s="3" t="s">
        <v>268</v>
      </c>
      <c r="C31" s="45" t="s">
        <v>150</v>
      </c>
      <c r="D31" s="45">
        <v>1705</v>
      </c>
      <c r="E31" s="45">
        <v>1702</v>
      </c>
      <c r="F31" s="45" t="s">
        <v>150</v>
      </c>
      <c r="G31" s="45" t="s">
        <v>150</v>
      </c>
      <c r="H31" s="45" t="s">
        <v>150</v>
      </c>
      <c r="I31" s="45" t="s">
        <v>150</v>
      </c>
      <c r="J31" s="45" t="s">
        <v>150</v>
      </c>
      <c r="K31" s="45" t="s">
        <v>150</v>
      </c>
      <c r="L31" s="45" t="s">
        <v>150</v>
      </c>
      <c r="M31" s="45">
        <v>0</v>
      </c>
      <c r="N31" s="45">
        <v>0</v>
      </c>
    </row>
    <row r="33" spans="1:9">
      <c r="A33" s="12" t="s">
        <v>492</v>
      </c>
      <c r="B33" s="12"/>
    </row>
    <row r="35" spans="1:9">
      <c r="A35" s="13" t="s">
        <v>493</v>
      </c>
      <c r="B35" s="13"/>
      <c r="C35" s="9"/>
      <c r="I35" s="9"/>
    </row>
    <row r="36" spans="1:9">
      <c r="A36" s="3" t="s">
        <v>270</v>
      </c>
    </row>
    <row r="38" spans="1:9" s="16" customFormat="1">
      <c r="A38" s="16" t="s">
        <v>110</v>
      </c>
    </row>
    <row r="39" spans="1:9" ht="12.75" customHeight="1">
      <c r="A39" s="3" t="s">
        <v>334</v>
      </c>
    </row>
    <row r="40" spans="1:9" ht="12.75" customHeight="1">
      <c r="A40" s="3" t="s">
        <v>335</v>
      </c>
    </row>
    <row r="41" spans="1:9" ht="12.75" customHeight="1">
      <c r="A41" s="3" t="s">
        <v>431</v>
      </c>
    </row>
    <row r="42" spans="1:9" ht="12.75" customHeight="1">
      <c r="A42" s="3" t="s">
        <v>432</v>
      </c>
    </row>
    <row r="43" spans="1:9" ht="12.75" customHeight="1">
      <c r="A43" s="3" t="s">
        <v>433</v>
      </c>
    </row>
    <row r="44" spans="1:9" ht="12.75" customHeight="1">
      <c r="A44" s="3" t="s">
        <v>434</v>
      </c>
    </row>
    <row r="45" spans="1:9" ht="12.75" customHeight="1">
      <c r="A45" s="3" t="s">
        <v>435</v>
      </c>
    </row>
    <row r="46" spans="1:9" ht="12.75" customHeight="1">
      <c r="A46" s="35" t="s">
        <v>436</v>
      </c>
      <c r="B46" s="35"/>
      <c r="C46" s="35"/>
      <c r="D46" s="35"/>
    </row>
    <row r="47" spans="1:9" ht="12.75" customHeight="1">
      <c r="A47" s="35" t="s">
        <v>437</v>
      </c>
      <c r="B47" s="35"/>
      <c r="C47" s="35"/>
      <c r="D47" s="35"/>
    </row>
    <row r="48" spans="1:9" ht="12.75" customHeight="1">
      <c r="A48" s="35" t="s">
        <v>438</v>
      </c>
      <c r="B48" s="35"/>
      <c r="C48" s="35"/>
      <c r="D48" s="35"/>
    </row>
    <row r="49" spans="1:6" ht="12.75" customHeight="1">
      <c r="A49" s="35" t="s">
        <v>439</v>
      </c>
      <c r="B49" s="35"/>
      <c r="C49" s="35"/>
      <c r="D49" s="35"/>
    </row>
    <row r="50" spans="1:6" ht="12.75" customHeight="1">
      <c r="A50" s="35" t="s">
        <v>440</v>
      </c>
      <c r="B50" s="35"/>
      <c r="C50" s="35"/>
      <c r="D50" s="35"/>
    </row>
    <row r="51" spans="1:6" ht="12.75" customHeight="1">
      <c r="A51" s="3" t="s">
        <v>441</v>
      </c>
    </row>
    <row r="52" spans="1:6">
      <c r="A52" s="3" t="s">
        <v>442</v>
      </c>
    </row>
    <row r="53" spans="1:6">
      <c r="A53" s="3" t="s">
        <v>443</v>
      </c>
    </row>
    <row r="54" spans="1:6">
      <c r="A54" s="3" t="s">
        <v>444</v>
      </c>
    </row>
    <row r="55" spans="1:6">
      <c r="A55" s="3" t="s">
        <v>445</v>
      </c>
    </row>
    <row r="56" spans="1:6">
      <c r="A56" s="66" t="s">
        <v>638</v>
      </c>
    </row>
    <row r="57" spans="1:6">
      <c r="A57" s="3" t="s">
        <v>446</v>
      </c>
    </row>
    <row r="58" spans="1:6">
      <c r="A58" s="3" t="s">
        <v>447</v>
      </c>
    </row>
    <row r="59" spans="1:6">
      <c r="A59" s="3" t="s">
        <v>448</v>
      </c>
    </row>
    <row r="60" spans="1:6">
      <c r="A60" s="3" t="s">
        <v>449</v>
      </c>
    </row>
    <row r="61" spans="1:6">
      <c r="D61" s="3" t="s">
        <v>326</v>
      </c>
    </row>
    <row r="64" spans="1:6">
      <c r="F64" s="3" t="s">
        <v>326</v>
      </c>
    </row>
  </sheetData>
  <phoneticPr fontId="4" type="noConversion"/>
  <hyperlinks>
    <hyperlink ref="A4" location="Inhalt!A1" display="&lt;&lt;&lt; Inhalt" xr:uid="{14614673-0D8A-4864-9AE1-FC87130BE17C}"/>
    <hyperlink ref="A33" location="Metadaten!A1" display="Metadaten &lt;&lt;&lt;" xr:uid="{292D08F5-4C89-42B1-9ABB-B88951061FAA}"/>
  </hyperlinks>
  <pageMargins left="0.78740157480314965" right="0.59055118110236227" top="0.98425196850393704" bottom="0.78740157480314965" header="0.51181102362204722" footer="0.51181102362204722"/>
  <pageSetup paperSize="9" scale="95"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M90"/>
  <sheetViews>
    <sheetView zoomScaleNormal="100" workbookViewId="0">
      <pane ySplit="9" topLeftCell="A10" activePane="bottomLeft" state="frozen"/>
      <selection sqref="A1:XFD1048576"/>
      <selection pane="bottomLeft" activeCell="A4" sqref="A4"/>
    </sheetView>
  </sheetViews>
  <sheetFormatPr baseColWidth="10" defaultColWidth="11.42578125" defaultRowHeight="12.75"/>
  <cols>
    <col min="1" max="1" width="6.140625" style="3" customWidth="1"/>
    <col min="2" max="2" width="13.42578125" style="3" bestFit="1" customWidth="1"/>
    <col min="3" max="3" width="9.42578125" style="3" bestFit="1" customWidth="1"/>
    <col min="4" max="7" width="7.42578125" style="3" bestFit="1" customWidth="1"/>
    <col min="8" max="8" width="5.85546875" style="3" bestFit="1" customWidth="1"/>
    <col min="9" max="9" width="8.42578125" style="3" bestFit="1" customWidth="1"/>
    <col min="10" max="10" width="6.42578125" style="3" bestFit="1" customWidth="1"/>
    <col min="11" max="11" width="15.85546875" style="3" bestFit="1" customWidth="1"/>
    <col min="12" max="12" width="10.140625" style="3" bestFit="1" customWidth="1"/>
    <col min="13" max="13" width="6.42578125" style="3" bestFit="1" customWidth="1"/>
    <col min="14" max="14" width="9.28515625" style="3" customWidth="1"/>
    <col min="15" max="15" width="9.7109375" style="3" bestFit="1" customWidth="1"/>
    <col min="16" max="30" width="9.28515625" style="3" customWidth="1"/>
    <col min="31" max="31" width="10.140625" style="3" bestFit="1" customWidth="1"/>
    <col min="32" max="34" width="9.28515625" style="3" customWidth="1"/>
    <col min="35" max="35" width="9" style="3" customWidth="1"/>
    <col min="36" max="37" width="7.28515625" style="3" customWidth="1"/>
    <col min="38" max="38" width="11.85546875" style="3" customWidth="1"/>
    <col min="39" max="41" width="7.28515625" style="3" customWidth="1"/>
    <col min="42" max="16384" width="11.42578125" style="3"/>
  </cols>
  <sheetData>
    <row r="1" spans="1:13" ht="15.75">
      <c r="A1" s="1" t="s">
        <v>178</v>
      </c>
      <c r="B1" s="1"/>
    </row>
    <row r="2" spans="1:13">
      <c r="A2" s="3" t="s">
        <v>600</v>
      </c>
    </row>
    <row r="4" spans="1:13">
      <c r="A4" s="14" t="s">
        <v>481</v>
      </c>
      <c r="B4" s="14"/>
    </row>
    <row r="5" spans="1:13">
      <c r="A5" s="7"/>
      <c r="B5" s="7"/>
    </row>
    <row r="6" spans="1:13">
      <c r="A6" s="11" t="s">
        <v>563</v>
      </c>
      <c r="B6" s="11"/>
    </row>
    <row r="8" spans="1:13" s="5" customFormat="1">
      <c r="A8" s="5" t="s">
        <v>141</v>
      </c>
      <c r="B8" s="5" t="s">
        <v>111</v>
      </c>
      <c r="C8" s="5" t="s">
        <v>179</v>
      </c>
      <c r="D8" s="5" t="s">
        <v>182</v>
      </c>
      <c r="E8" s="5" t="s">
        <v>183</v>
      </c>
      <c r="F8" s="5" t="s">
        <v>181</v>
      </c>
      <c r="G8" s="5" t="s">
        <v>180</v>
      </c>
      <c r="H8" s="5" t="s">
        <v>328</v>
      </c>
      <c r="I8" s="5" t="s">
        <v>184</v>
      </c>
      <c r="J8" s="5" t="s">
        <v>223</v>
      </c>
      <c r="K8" s="5" t="s">
        <v>224</v>
      </c>
      <c r="L8" s="5" t="s">
        <v>225</v>
      </c>
      <c r="M8" s="5" t="s">
        <v>329</v>
      </c>
    </row>
    <row r="9" spans="1:13" s="5" customFormat="1">
      <c r="B9" s="5" t="s">
        <v>318</v>
      </c>
    </row>
    <row r="10" spans="1:13">
      <c r="A10" s="3">
        <v>1959</v>
      </c>
      <c r="B10" s="45" t="s">
        <v>150</v>
      </c>
      <c r="C10" s="45">
        <v>33052.97</v>
      </c>
      <c r="D10" s="45">
        <v>48751</v>
      </c>
      <c r="E10" s="45" t="s">
        <v>150</v>
      </c>
      <c r="F10" s="45" t="s">
        <v>150</v>
      </c>
      <c r="G10" s="45" t="s">
        <v>150</v>
      </c>
      <c r="H10" s="45" t="s">
        <v>150</v>
      </c>
      <c r="I10" s="45" t="s">
        <v>150</v>
      </c>
      <c r="J10" s="45">
        <v>13243</v>
      </c>
      <c r="K10" s="45" t="s">
        <v>150</v>
      </c>
      <c r="L10" s="45" t="s">
        <v>150</v>
      </c>
      <c r="M10" s="45" t="s">
        <v>150</v>
      </c>
    </row>
    <row r="11" spans="1:13">
      <c r="A11" s="3">
        <v>1960</v>
      </c>
      <c r="B11" s="45" t="s">
        <v>150</v>
      </c>
      <c r="C11" s="45">
        <v>37627.82</v>
      </c>
      <c r="D11" s="45">
        <v>64325</v>
      </c>
      <c r="E11" s="45" t="s">
        <v>150</v>
      </c>
      <c r="F11" s="45" t="s">
        <v>150</v>
      </c>
      <c r="G11" s="45" t="s">
        <v>150</v>
      </c>
      <c r="H11" s="45" t="s">
        <v>150</v>
      </c>
      <c r="I11" s="45" t="s">
        <v>150</v>
      </c>
      <c r="J11" s="45">
        <v>12712</v>
      </c>
      <c r="K11" s="45" t="s">
        <v>150</v>
      </c>
      <c r="L11" s="45" t="s">
        <v>150</v>
      </c>
      <c r="M11" s="45" t="s">
        <v>150</v>
      </c>
    </row>
    <row r="12" spans="1:13">
      <c r="A12" s="3">
        <v>1961</v>
      </c>
      <c r="B12" s="45" t="s">
        <v>150</v>
      </c>
      <c r="C12" s="45">
        <v>42109.8</v>
      </c>
      <c r="D12" s="45">
        <v>70222</v>
      </c>
      <c r="E12" s="45" t="s">
        <v>150</v>
      </c>
      <c r="F12" s="45" t="s">
        <v>150</v>
      </c>
      <c r="G12" s="45" t="s">
        <v>150</v>
      </c>
      <c r="H12" s="45" t="s">
        <v>150</v>
      </c>
      <c r="I12" s="45" t="s">
        <v>150</v>
      </c>
      <c r="J12" s="45">
        <v>13123</v>
      </c>
      <c r="K12" s="45" t="s">
        <v>150</v>
      </c>
      <c r="L12" s="45" t="s">
        <v>150</v>
      </c>
      <c r="M12" s="45" t="s">
        <v>150</v>
      </c>
    </row>
    <row r="13" spans="1:13">
      <c r="A13" s="3">
        <v>1962</v>
      </c>
      <c r="B13" s="45" t="s">
        <v>150</v>
      </c>
      <c r="C13" s="45">
        <v>46600.78</v>
      </c>
      <c r="D13" s="45">
        <v>72277</v>
      </c>
      <c r="E13" s="45" t="s">
        <v>150</v>
      </c>
      <c r="F13" s="45" t="s">
        <v>150</v>
      </c>
      <c r="G13" s="45" t="s">
        <v>150</v>
      </c>
      <c r="H13" s="45" t="s">
        <v>150</v>
      </c>
      <c r="I13" s="45" t="s">
        <v>150</v>
      </c>
      <c r="J13" s="45">
        <v>12731</v>
      </c>
      <c r="K13" s="45" t="s">
        <v>150</v>
      </c>
      <c r="L13" s="45" t="s">
        <v>150</v>
      </c>
      <c r="M13" s="45" t="s">
        <v>150</v>
      </c>
    </row>
    <row r="14" spans="1:13">
      <c r="A14" s="3">
        <v>1963</v>
      </c>
      <c r="B14" s="45" t="s">
        <v>150</v>
      </c>
      <c r="C14" s="45">
        <v>46320.12</v>
      </c>
      <c r="D14" s="45">
        <v>78156</v>
      </c>
      <c r="E14" s="45" t="s">
        <v>150</v>
      </c>
      <c r="F14" s="45" t="s">
        <v>150</v>
      </c>
      <c r="G14" s="45" t="s">
        <v>150</v>
      </c>
      <c r="H14" s="45" t="s">
        <v>150</v>
      </c>
      <c r="I14" s="45" t="s">
        <v>150</v>
      </c>
      <c r="J14" s="45">
        <v>13843</v>
      </c>
      <c r="K14" s="45" t="s">
        <v>150</v>
      </c>
      <c r="L14" s="45" t="s">
        <v>150</v>
      </c>
      <c r="M14" s="45" t="s">
        <v>150</v>
      </c>
    </row>
    <row r="15" spans="1:13">
      <c r="A15" s="3">
        <v>1964</v>
      </c>
      <c r="B15" s="45">
        <v>300755.94</v>
      </c>
      <c r="C15" s="45">
        <v>48007.94</v>
      </c>
      <c r="D15" s="45">
        <v>82844</v>
      </c>
      <c r="E15" s="45">
        <v>22960</v>
      </c>
      <c r="F15" s="45">
        <v>123517</v>
      </c>
      <c r="G15" s="45" t="s">
        <v>150</v>
      </c>
      <c r="H15" s="45" t="s">
        <v>150</v>
      </c>
      <c r="I15" s="45" t="s">
        <v>150</v>
      </c>
      <c r="J15" s="45">
        <v>12499</v>
      </c>
      <c r="K15" s="45" t="s">
        <v>150</v>
      </c>
      <c r="L15" s="45" t="s">
        <v>150</v>
      </c>
      <c r="M15" s="45">
        <v>10928</v>
      </c>
    </row>
    <row r="16" spans="1:13">
      <c r="A16" s="3">
        <v>1965</v>
      </c>
      <c r="B16" s="45">
        <v>321841.74</v>
      </c>
      <c r="C16" s="45">
        <v>52415.74</v>
      </c>
      <c r="D16" s="45">
        <v>79703</v>
      </c>
      <c r="E16" s="45">
        <v>24178</v>
      </c>
      <c r="F16" s="45">
        <v>144564</v>
      </c>
      <c r="G16" s="45" t="s">
        <v>150</v>
      </c>
      <c r="H16" s="45" t="s">
        <v>150</v>
      </c>
      <c r="I16" s="45" t="s">
        <v>150</v>
      </c>
      <c r="J16" s="45">
        <v>11223</v>
      </c>
      <c r="K16" s="45" t="s">
        <v>150</v>
      </c>
      <c r="L16" s="45" t="s">
        <v>150</v>
      </c>
      <c r="M16" s="45">
        <v>9758</v>
      </c>
    </row>
    <row r="17" spans="1:13">
      <c r="A17" s="3">
        <v>1966</v>
      </c>
      <c r="B17" s="45">
        <v>316764.51</v>
      </c>
      <c r="C17" s="45">
        <v>56101.51</v>
      </c>
      <c r="D17" s="45">
        <v>82487</v>
      </c>
      <c r="E17" s="45">
        <v>25502</v>
      </c>
      <c r="F17" s="45">
        <v>135294</v>
      </c>
      <c r="G17" s="45" t="s">
        <v>150</v>
      </c>
      <c r="H17" s="45" t="s">
        <v>150</v>
      </c>
      <c r="I17" s="45" t="s">
        <v>150</v>
      </c>
      <c r="J17" s="45">
        <v>9301</v>
      </c>
      <c r="K17" s="45" t="s">
        <v>150</v>
      </c>
      <c r="L17" s="45" t="s">
        <v>150</v>
      </c>
      <c r="M17" s="45">
        <v>8079</v>
      </c>
    </row>
    <row r="18" spans="1:13">
      <c r="A18" s="3">
        <v>1967</v>
      </c>
      <c r="B18" s="45">
        <v>317913.73</v>
      </c>
      <c r="C18" s="45">
        <v>61076.73</v>
      </c>
      <c r="D18" s="45">
        <v>85920</v>
      </c>
      <c r="E18" s="45">
        <v>20237</v>
      </c>
      <c r="F18" s="45">
        <v>135610</v>
      </c>
      <c r="G18" s="45" t="s">
        <v>150</v>
      </c>
      <c r="H18" s="45" t="s">
        <v>150</v>
      </c>
      <c r="I18" s="45" t="s">
        <v>150</v>
      </c>
      <c r="J18" s="45">
        <v>7810</v>
      </c>
      <c r="K18" s="45" t="s">
        <v>150</v>
      </c>
      <c r="L18" s="45" t="s">
        <v>150</v>
      </c>
      <c r="M18" s="45">
        <v>7260</v>
      </c>
    </row>
    <row r="19" spans="1:13">
      <c r="A19" s="3">
        <v>1968</v>
      </c>
      <c r="B19" s="45">
        <v>368716.13</v>
      </c>
      <c r="C19" s="45">
        <v>67542.13</v>
      </c>
      <c r="D19" s="45">
        <v>78800</v>
      </c>
      <c r="E19" s="45">
        <v>26056</v>
      </c>
      <c r="F19" s="45">
        <v>187800</v>
      </c>
      <c r="G19" s="45" t="s">
        <v>150</v>
      </c>
      <c r="H19" s="45" t="s">
        <v>150</v>
      </c>
      <c r="I19" s="45" t="s">
        <v>150</v>
      </c>
      <c r="J19" s="45">
        <v>6871</v>
      </c>
      <c r="K19" s="45" t="s">
        <v>150</v>
      </c>
      <c r="L19" s="45" t="s">
        <v>150</v>
      </c>
      <c r="M19" s="45">
        <v>1647</v>
      </c>
    </row>
    <row r="20" spans="1:13">
      <c r="A20" s="3">
        <v>1969</v>
      </c>
      <c r="B20" s="45">
        <v>428577.61</v>
      </c>
      <c r="C20" s="45">
        <v>72935.61</v>
      </c>
      <c r="D20" s="45">
        <v>95297</v>
      </c>
      <c r="E20" s="45">
        <v>31025</v>
      </c>
      <c r="F20" s="45">
        <v>220838</v>
      </c>
      <c r="G20" s="45" t="s">
        <v>150</v>
      </c>
      <c r="H20" s="45" t="s">
        <v>150</v>
      </c>
      <c r="I20" s="45" t="s">
        <v>150</v>
      </c>
      <c r="J20" s="45">
        <v>6164</v>
      </c>
      <c r="K20" s="45" t="s">
        <v>150</v>
      </c>
      <c r="L20" s="45" t="s">
        <v>150</v>
      </c>
      <c r="M20" s="45">
        <v>2318</v>
      </c>
    </row>
    <row r="21" spans="1:13">
      <c r="A21" s="3">
        <v>1970</v>
      </c>
      <c r="B21" s="45">
        <v>530660.87</v>
      </c>
      <c r="C21" s="45">
        <v>81729.87</v>
      </c>
      <c r="D21" s="45">
        <v>121353</v>
      </c>
      <c r="E21" s="45">
        <v>33240</v>
      </c>
      <c r="F21" s="45">
        <v>285547</v>
      </c>
      <c r="G21" s="45" t="s">
        <v>150</v>
      </c>
      <c r="H21" s="45" t="s">
        <v>150</v>
      </c>
      <c r="I21" s="45" t="s">
        <v>150</v>
      </c>
      <c r="J21" s="45">
        <v>4779</v>
      </c>
      <c r="K21" s="45" t="s">
        <v>150</v>
      </c>
      <c r="L21" s="45" t="s">
        <v>150</v>
      </c>
      <c r="M21" s="45">
        <v>4012</v>
      </c>
    </row>
    <row r="22" spans="1:13">
      <c r="A22" s="3">
        <v>1971</v>
      </c>
      <c r="B22" s="45">
        <v>556523.30000000005</v>
      </c>
      <c r="C22" s="45">
        <v>90205.3</v>
      </c>
      <c r="D22" s="45">
        <v>116611</v>
      </c>
      <c r="E22" s="45">
        <v>32770</v>
      </c>
      <c r="F22" s="45">
        <v>310698</v>
      </c>
      <c r="G22" s="45" t="s">
        <v>150</v>
      </c>
      <c r="H22" s="45" t="s">
        <v>150</v>
      </c>
      <c r="I22" s="45" t="s">
        <v>150</v>
      </c>
      <c r="J22" s="45">
        <v>4678</v>
      </c>
      <c r="K22" s="45" t="s">
        <v>150</v>
      </c>
      <c r="L22" s="45" t="s">
        <v>150</v>
      </c>
      <c r="M22" s="45">
        <v>1561</v>
      </c>
    </row>
    <row r="23" spans="1:13">
      <c r="A23" s="3">
        <v>1972</v>
      </c>
      <c r="B23" s="45">
        <v>528261</v>
      </c>
      <c r="C23" s="45">
        <v>96377</v>
      </c>
      <c r="D23" s="45">
        <v>119705</v>
      </c>
      <c r="E23" s="45">
        <v>33583</v>
      </c>
      <c r="F23" s="45">
        <v>273192</v>
      </c>
      <c r="G23" s="45" t="s">
        <v>150</v>
      </c>
      <c r="H23" s="45" t="s">
        <v>150</v>
      </c>
      <c r="I23" s="45" t="s">
        <v>150</v>
      </c>
      <c r="J23" s="45">
        <v>3991</v>
      </c>
      <c r="K23" s="45" t="s">
        <v>150</v>
      </c>
      <c r="L23" s="45" t="s">
        <v>150</v>
      </c>
      <c r="M23" s="45">
        <v>1413</v>
      </c>
    </row>
    <row r="24" spans="1:13">
      <c r="A24" s="3">
        <v>1973</v>
      </c>
      <c r="B24" s="45">
        <v>642897.25</v>
      </c>
      <c r="C24" s="45">
        <v>104598.25</v>
      </c>
      <c r="D24" s="45">
        <v>121167</v>
      </c>
      <c r="E24" s="45">
        <v>41335</v>
      </c>
      <c r="F24" s="45">
        <v>369365</v>
      </c>
      <c r="G24" s="45" t="s">
        <v>150</v>
      </c>
      <c r="H24" s="45" t="s">
        <v>150</v>
      </c>
      <c r="I24" s="45" t="s">
        <v>150</v>
      </c>
      <c r="J24" s="45">
        <v>3903</v>
      </c>
      <c r="K24" s="45" t="s">
        <v>150</v>
      </c>
      <c r="L24" s="45" t="s">
        <v>150</v>
      </c>
      <c r="M24" s="45">
        <v>2529</v>
      </c>
    </row>
    <row r="25" spans="1:13">
      <c r="A25" s="3">
        <v>1974</v>
      </c>
      <c r="B25" s="45">
        <v>550867.84600000002</v>
      </c>
      <c r="C25" s="45">
        <v>108638.84600000001</v>
      </c>
      <c r="D25" s="45">
        <v>127270</v>
      </c>
      <c r="E25" s="45">
        <v>32167</v>
      </c>
      <c r="F25" s="45">
        <v>273973</v>
      </c>
      <c r="G25" s="45" t="s">
        <v>150</v>
      </c>
      <c r="H25" s="45" t="s">
        <v>150</v>
      </c>
      <c r="I25" s="45" t="s">
        <v>150</v>
      </c>
      <c r="J25" s="45">
        <v>6290</v>
      </c>
      <c r="K25" s="45" t="s">
        <v>150</v>
      </c>
      <c r="L25" s="45" t="s">
        <v>150</v>
      </c>
      <c r="M25" s="45">
        <v>2529</v>
      </c>
    </row>
    <row r="26" spans="1:13">
      <c r="A26" s="3">
        <v>1975</v>
      </c>
      <c r="B26" s="45">
        <v>659882.86300000001</v>
      </c>
      <c r="C26" s="45">
        <v>110433.863</v>
      </c>
      <c r="D26" s="45">
        <v>112498</v>
      </c>
      <c r="E26" s="45">
        <v>29748</v>
      </c>
      <c r="F26" s="45">
        <v>400346</v>
      </c>
      <c r="G26" s="45" t="s">
        <v>150</v>
      </c>
      <c r="H26" s="45" t="s">
        <v>150</v>
      </c>
      <c r="I26" s="45" t="s">
        <v>150</v>
      </c>
      <c r="J26" s="45">
        <v>5280</v>
      </c>
      <c r="K26" s="45" t="s">
        <v>150</v>
      </c>
      <c r="L26" s="45" t="s">
        <v>150</v>
      </c>
      <c r="M26" s="45">
        <v>1577</v>
      </c>
    </row>
    <row r="27" spans="1:13">
      <c r="A27" s="3">
        <v>1976</v>
      </c>
      <c r="B27" s="45">
        <v>651324.40500000003</v>
      </c>
      <c r="C27" s="45">
        <v>117675.405</v>
      </c>
      <c r="D27" s="45">
        <v>112109</v>
      </c>
      <c r="E27" s="45">
        <v>31441</v>
      </c>
      <c r="F27" s="45">
        <v>384258</v>
      </c>
      <c r="G27" s="45" t="s">
        <v>150</v>
      </c>
      <c r="H27" s="45" t="s">
        <v>150</v>
      </c>
      <c r="I27" s="45" t="s">
        <v>150</v>
      </c>
      <c r="J27" s="45">
        <v>4694</v>
      </c>
      <c r="K27" s="45" t="s">
        <v>150</v>
      </c>
      <c r="L27" s="45" t="s">
        <v>150</v>
      </c>
      <c r="M27" s="45">
        <v>1147</v>
      </c>
    </row>
    <row r="28" spans="1:13" s="20" customFormat="1">
      <c r="A28" s="3">
        <v>1977</v>
      </c>
      <c r="B28" s="45">
        <v>732467.60100000002</v>
      </c>
      <c r="C28" s="45">
        <v>125570.601</v>
      </c>
      <c r="D28" s="45">
        <v>118772</v>
      </c>
      <c r="E28" s="45">
        <v>32699</v>
      </c>
      <c r="F28" s="45">
        <v>440287</v>
      </c>
      <c r="G28" s="45" t="s">
        <v>150</v>
      </c>
      <c r="H28" s="45" t="s">
        <v>150</v>
      </c>
      <c r="I28" s="45">
        <v>10508</v>
      </c>
      <c r="J28" s="45">
        <v>4311</v>
      </c>
      <c r="K28" s="45" t="s">
        <v>150</v>
      </c>
      <c r="L28" s="45" t="s">
        <v>150</v>
      </c>
      <c r="M28" s="45">
        <v>320</v>
      </c>
    </row>
    <row r="29" spans="1:13">
      <c r="A29" s="3">
        <v>1978</v>
      </c>
      <c r="B29" s="45">
        <v>738481.87199999997</v>
      </c>
      <c r="C29" s="45">
        <v>132654.872</v>
      </c>
      <c r="D29" s="45">
        <v>102219</v>
      </c>
      <c r="E29" s="45">
        <v>36635</v>
      </c>
      <c r="F29" s="45">
        <v>448483</v>
      </c>
      <c r="G29" s="45" t="s">
        <v>150</v>
      </c>
      <c r="H29" s="45" t="s">
        <v>150</v>
      </c>
      <c r="I29" s="45">
        <v>12671</v>
      </c>
      <c r="J29" s="45">
        <v>4796</v>
      </c>
      <c r="K29" s="45" t="s">
        <v>150</v>
      </c>
      <c r="L29" s="45" t="s">
        <v>150</v>
      </c>
      <c r="M29" s="45">
        <v>1023</v>
      </c>
    </row>
    <row r="30" spans="1:13">
      <c r="A30" s="3">
        <v>1979</v>
      </c>
      <c r="B30" s="45">
        <v>662433.67000000004</v>
      </c>
      <c r="C30" s="45">
        <v>137882.67000000001</v>
      </c>
      <c r="D30" s="45">
        <v>101252</v>
      </c>
      <c r="E30" s="45">
        <v>30663</v>
      </c>
      <c r="F30" s="45">
        <v>371221</v>
      </c>
      <c r="G30" s="45" t="s">
        <v>150</v>
      </c>
      <c r="H30" s="45" t="s">
        <v>150</v>
      </c>
      <c r="I30" s="45">
        <v>14429</v>
      </c>
      <c r="J30" s="45">
        <v>6041</v>
      </c>
      <c r="K30" s="45" t="s">
        <v>150</v>
      </c>
      <c r="L30" s="45" t="s">
        <v>150</v>
      </c>
      <c r="M30" s="45">
        <v>945</v>
      </c>
    </row>
    <row r="31" spans="1:13">
      <c r="A31" s="3">
        <v>1980</v>
      </c>
      <c r="B31" s="45">
        <v>784694</v>
      </c>
      <c r="C31" s="45">
        <v>145620</v>
      </c>
      <c r="D31" s="45">
        <v>118268</v>
      </c>
      <c r="E31" s="45">
        <v>37955</v>
      </c>
      <c r="F31" s="45">
        <v>442926</v>
      </c>
      <c r="G31" s="45" t="s">
        <v>150</v>
      </c>
      <c r="H31" s="45" t="s">
        <v>150</v>
      </c>
      <c r="I31" s="45">
        <v>27162</v>
      </c>
      <c r="J31" s="45">
        <v>11171</v>
      </c>
      <c r="K31" s="45" t="s">
        <v>150</v>
      </c>
      <c r="L31" s="45" t="s">
        <v>150</v>
      </c>
      <c r="M31" s="45">
        <v>1592</v>
      </c>
    </row>
    <row r="32" spans="1:13">
      <c r="A32" s="3">
        <v>1981</v>
      </c>
      <c r="B32" s="45">
        <v>758298</v>
      </c>
      <c r="C32" s="45">
        <v>152120</v>
      </c>
      <c r="D32" s="45">
        <v>122303</v>
      </c>
      <c r="E32" s="45">
        <v>44256</v>
      </c>
      <c r="F32" s="45">
        <v>388648</v>
      </c>
      <c r="G32" s="45" t="s">
        <v>150</v>
      </c>
      <c r="H32" s="45" t="s">
        <v>150</v>
      </c>
      <c r="I32" s="45">
        <v>35137</v>
      </c>
      <c r="J32" s="45">
        <v>13383</v>
      </c>
      <c r="K32" s="45" t="s">
        <v>150</v>
      </c>
      <c r="L32" s="45" t="s">
        <v>150</v>
      </c>
      <c r="M32" s="45">
        <v>2451</v>
      </c>
    </row>
    <row r="33" spans="1:13">
      <c r="A33" s="3">
        <v>1982</v>
      </c>
      <c r="B33" s="45">
        <v>583862</v>
      </c>
      <c r="C33" s="45">
        <v>152857</v>
      </c>
      <c r="D33" s="45">
        <v>123882</v>
      </c>
      <c r="E33" s="45">
        <v>34854</v>
      </c>
      <c r="F33" s="45">
        <v>228771</v>
      </c>
      <c r="G33" s="45" t="s">
        <v>150</v>
      </c>
      <c r="H33" s="45" t="s">
        <v>150</v>
      </c>
      <c r="I33" s="45">
        <v>29023</v>
      </c>
      <c r="J33" s="45">
        <v>13476</v>
      </c>
      <c r="K33" s="45" t="s">
        <v>150</v>
      </c>
      <c r="L33" s="45" t="s">
        <v>150</v>
      </c>
      <c r="M33" s="45">
        <v>999</v>
      </c>
    </row>
    <row r="34" spans="1:13">
      <c r="A34" s="3">
        <v>1983</v>
      </c>
      <c r="B34" s="45">
        <v>694868</v>
      </c>
      <c r="C34" s="45">
        <v>156616</v>
      </c>
      <c r="D34" s="45">
        <v>148665</v>
      </c>
      <c r="E34" s="45">
        <v>30390</v>
      </c>
      <c r="F34" s="45">
        <v>314558</v>
      </c>
      <c r="G34" s="45" t="s">
        <v>150</v>
      </c>
      <c r="H34" s="45" t="s">
        <v>150</v>
      </c>
      <c r="I34" s="45">
        <v>29363</v>
      </c>
      <c r="J34" s="45">
        <v>14573</v>
      </c>
      <c r="K34" s="45" t="s">
        <v>150</v>
      </c>
      <c r="L34" s="45" t="s">
        <v>150</v>
      </c>
      <c r="M34" s="45">
        <v>703</v>
      </c>
    </row>
    <row r="35" spans="1:13">
      <c r="A35" s="3">
        <v>1984</v>
      </c>
      <c r="B35" s="45">
        <v>727773</v>
      </c>
      <c r="C35" s="45">
        <v>164502</v>
      </c>
      <c r="D35" s="45">
        <v>177802</v>
      </c>
      <c r="E35" s="45">
        <v>35730</v>
      </c>
      <c r="F35" s="45">
        <v>301462</v>
      </c>
      <c r="G35" s="45" t="s">
        <v>150</v>
      </c>
      <c r="H35" s="45" t="s">
        <v>150</v>
      </c>
      <c r="I35" s="45">
        <v>32717</v>
      </c>
      <c r="J35" s="45">
        <v>14530</v>
      </c>
      <c r="K35" s="45" t="s">
        <v>150</v>
      </c>
      <c r="L35" s="45" t="s">
        <v>150</v>
      </c>
      <c r="M35" s="45">
        <v>1030</v>
      </c>
    </row>
    <row r="36" spans="1:13">
      <c r="A36" s="3">
        <v>1985</v>
      </c>
      <c r="B36" s="45">
        <v>866696</v>
      </c>
      <c r="C36" s="45">
        <v>172982</v>
      </c>
      <c r="D36" s="45">
        <v>200443</v>
      </c>
      <c r="E36" s="45">
        <v>45017</v>
      </c>
      <c r="F36" s="45">
        <v>402017</v>
      </c>
      <c r="G36" s="45" t="s">
        <v>150</v>
      </c>
      <c r="H36" s="45" t="s">
        <v>150</v>
      </c>
      <c r="I36" s="45">
        <v>33352</v>
      </c>
      <c r="J36" s="45">
        <v>11925</v>
      </c>
      <c r="K36" s="45" t="s">
        <v>150</v>
      </c>
      <c r="L36" s="45" t="s">
        <v>150</v>
      </c>
      <c r="M36" s="45">
        <v>960</v>
      </c>
    </row>
    <row r="37" spans="1:13">
      <c r="A37" s="3">
        <v>1986</v>
      </c>
      <c r="B37" s="45">
        <v>976421</v>
      </c>
      <c r="C37" s="45">
        <v>183170</v>
      </c>
      <c r="D37" s="45">
        <v>195766</v>
      </c>
      <c r="E37" s="45">
        <v>48296</v>
      </c>
      <c r="F37" s="45">
        <v>499058</v>
      </c>
      <c r="G37" s="45">
        <v>2984</v>
      </c>
      <c r="H37" s="45" t="s">
        <v>150</v>
      </c>
      <c r="I37" s="45">
        <v>31861</v>
      </c>
      <c r="J37" s="45">
        <v>14615</v>
      </c>
      <c r="K37" s="45" t="s">
        <v>150</v>
      </c>
      <c r="L37" s="45" t="s">
        <v>150</v>
      </c>
      <c r="M37" s="45">
        <v>671</v>
      </c>
    </row>
    <row r="38" spans="1:13">
      <c r="A38" s="3">
        <v>1987</v>
      </c>
      <c r="B38" s="45">
        <v>761956</v>
      </c>
      <c r="C38" s="45">
        <v>196823</v>
      </c>
      <c r="D38" s="45">
        <v>197240</v>
      </c>
      <c r="E38" s="45">
        <v>50091</v>
      </c>
      <c r="F38" s="45">
        <v>232207</v>
      </c>
      <c r="G38" s="45">
        <v>52100</v>
      </c>
      <c r="H38" s="45" t="s">
        <v>150</v>
      </c>
      <c r="I38" s="45">
        <v>21624</v>
      </c>
      <c r="J38" s="45">
        <v>11387</v>
      </c>
      <c r="K38" s="45" t="s">
        <v>150</v>
      </c>
      <c r="L38" s="45" t="s">
        <v>150</v>
      </c>
      <c r="M38" s="45">
        <v>484</v>
      </c>
    </row>
    <row r="39" spans="1:13">
      <c r="A39" s="3">
        <v>1988</v>
      </c>
      <c r="B39" s="45">
        <v>946315</v>
      </c>
      <c r="C39" s="45">
        <v>204672</v>
      </c>
      <c r="D39" s="45">
        <v>217293</v>
      </c>
      <c r="E39" s="45">
        <v>58984</v>
      </c>
      <c r="F39" s="45">
        <v>358019</v>
      </c>
      <c r="G39" s="45">
        <v>90876</v>
      </c>
      <c r="H39" s="45" t="s">
        <v>150</v>
      </c>
      <c r="I39" s="45">
        <v>6350</v>
      </c>
      <c r="J39" s="45">
        <v>9715</v>
      </c>
      <c r="K39" s="45" t="s">
        <v>150</v>
      </c>
      <c r="L39" s="45" t="s">
        <v>150</v>
      </c>
      <c r="M39" s="45">
        <v>406</v>
      </c>
    </row>
    <row r="40" spans="1:13">
      <c r="A40" s="3">
        <v>1989</v>
      </c>
      <c r="B40" s="45">
        <v>991708</v>
      </c>
      <c r="C40" s="45">
        <v>215127</v>
      </c>
      <c r="D40" s="45">
        <v>228009</v>
      </c>
      <c r="E40" s="45">
        <v>58266</v>
      </c>
      <c r="F40" s="45">
        <v>365848</v>
      </c>
      <c r="G40" s="45">
        <v>112306</v>
      </c>
      <c r="H40" s="45" t="s">
        <v>150</v>
      </c>
      <c r="I40" s="45">
        <v>3589</v>
      </c>
      <c r="J40" s="45">
        <v>8118</v>
      </c>
      <c r="K40" s="45" t="s">
        <v>150</v>
      </c>
      <c r="L40" s="45" t="s">
        <v>150</v>
      </c>
      <c r="M40" s="45">
        <v>445</v>
      </c>
    </row>
    <row r="41" spans="1:13">
      <c r="A41" s="3">
        <v>1990</v>
      </c>
      <c r="B41" s="45">
        <v>1081511</v>
      </c>
      <c r="C41" s="45">
        <v>221915</v>
      </c>
      <c r="D41" s="45">
        <v>227559</v>
      </c>
      <c r="E41" s="45">
        <v>69579</v>
      </c>
      <c r="F41" s="45">
        <v>419922</v>
      </c>
      <c r="G41" s="45">
        <v>126635</v>
      </c>
      <c r="H41" s="45" t="s">
        <v>150</v>
      </c>
      <c r="I41" s="45">
        <v>3691</v>
      </c>
      <c r="J41" s="45">
        <v>11921</v>
      </c>
      <c r="K41" s="45" t="s">
        <v>150</v>
      </c>
      <c r="L41" s="45" t="s">
        <v>150</v>
      </c>
      <c r="M41" s="45">
        <v>289</v>
      </c>
    </row>
    <row r="42" spans="1:13">
      <c r="A42" s="3">
        <v>1991</v>
      </c>
      <c r="B42" s="45">
        <v>1058651</v>
      </c>
      <c r="C42" s="45">
        <v>225761</v>
      </c>
      <c r="D42" s="45">
        <v>254579</v>
      </c>
      <c r="E42" s="45">
        <v>67813</v>
      </c>
      <c r="F42" s="45">
        <v>346024</v>
      </c>
      <c r="G42" s="45">
        <v>153693</v>
      </c>
      <c r="H42" s="45" t="s">
        <v>150</v>
      </c>
      <c r="I42" s="45">
        <v>2262</v>
      </c>
      <c r="J42" s="45">
        <v>8246</v>
      </c>
      <c r="K42" s="45" t="s">
        <v>150</v>
      </c>
      <c r="L42" s="45" t="s">
        <v>150</v>
      </c>
      <c r="M42" s="45">
        <v>273</v>
      </c>
    </row>
    <row r="43" spans="1:13">
      <c r="A43" s="3">
        <v>1992</v>
      </c>
      <c r="B43" s="45">
        <v>1088813</v>
      </c>
      <c r="C43" s="45">
        <v>233791</v>
      </c>
      <c r="D43" s="45">
        <v>281575</v>
      </c>
      <c r="E43" s="45">
        <v>76063</v>
      </c>
      <c r="F43" s="45">
        <v>308669</v>
      </c>
      <c r="G43" s="45">
        <v>172197</v>
      </c>
      <c r="H43" s="45" t="s">
        <v>150</v>
      </c>
      <c r="I43" s="45">
        <v>4299</v>
      </c>
      <c r="J43" s="45">
        <v>11891</v>
      </c>
      <c r="K43" s="45" t="s">
        <v>150</v>
      </c>
      <c r="L43" s="45" t="s">
        <v>150</v>
      </c>
      <c r="M43" s="45">
        <v>328</v>
      </c>
    </row>
    <row r="44" spans="1:13">
      <c r="A44" s="3">
        <v>1993</v>
      </c>
      <c r="B44" s="45">
        <v>1109019</v>
      </c>
      <c r="C44" s="45">
        <v>235382</v>
      </c>
      <c r="D44" s="45">
        <v>261365</v>
      </c>
      <c r="E44" s="45">
        <v>74296</v>
      </c>
      <c r="F44" s="45">
        <v>337640</v>
      </c>
      <c r="G44" s="45">
        <v>185870</v>
      </c>
      <c r="H44" s="45" t="s">
        <v>150</v>
      </c>
      <c r="I44" s="45">
        <v>3370</v>
      </c>
      <c r="J44" s="45">
        <v>10799</v>
      </c>
      <c r="K44" s="45" t="s">
        <v>150</v>
      </c>
      <c r="L44" s="45" t="s">
        <v>150</v>
      </c>
      <c r="M44" s="45">
        <v>297</v>
      </c>
    </row>
    <row r="45" spans="1:13">
      <c r="A45" s="3">
        <v>1994</v>
      </c>
      <c r="B45" s="45">
        <v>1074477</v>
      </c>
      <c r="C45" s="45">
        <v>242003</v>
      </c>
      <c r="D45" s="45">
        <v>246703</v>
      </c>
      <c r="E45" s="45">
        <v>61752</v>
      </c>
      <c r="F45" s="45">
        <v>318704</v>
      </c>
      <c r="G45" s="45">
        <v>188847</v>
      </c>
      <c r="H45" s="45" t="s">
        <v>150</v>
      </c>
      <c r="I45" s="45">
        <v>2627</v>
      </c>
      <c r="J45" s="45">
        <v>13630</v>
      </c>
      <c r="K45" s="45" t="s">
        <v>150</v>
      </c>
      <c r="L45" s="45" t="s">
        <v>150</v>
      </c>
      <c r="M45" s="45">
        <v>211</v>
      </c>
    </row>
    <row r="46" spans="1:13">
      <c r="A46" s="3">
        <v>1995</v>
      </c>
      <c r="B46" s="45">
        <v>1054655</v>
      </c>
      <c r="C46" s="45">
        <v>252593</v>
      </c>
      <c r="D46" s="45">
        <v>223595</v>
      </c>
      <c r="E46" s="45">
        <v>63615</v>
      </c>
      <c r="F46" s="45">
        <v>295896</v>
      </c>
      <c r="G46" s="45">
        <v>206433</v>
      </c>
      <c r="H46" s="45" t="s">
        <v>150</v>
      </c>
      <c r="I46" s="45">
        <v>2259</v>
      </c>
      <c r="J46" s="45">
        <v>10061</v>
      </c>
      <c r="K46" s="45" t="s">
        <v>150</v>
      </c>
      <c r="L46" s="45" t="s">
        <v>150</v>
      </c>
      <c r="M46" s="45">
        <v>203</v>
      </c>
    </row>
    <row r="47" spans="1:13">
      <c r="A47" s="3">
        <v>1996</v>
      </c>
      <c r="B47" s="45">
        <v>1130601</v>
      </c>
      <c r="C47" s="45">
        <v>259303</v>
      </c>
      <c r="D47" s="45">
        <v>281987</v>
      </c>
      <c r="E47" s="45">
        <v>68225</v>
      </c>
      <c r="F47" s="45">
        <v>272809</v>
      </c>
      <c r="G47" s="45">
        <v>236086</v>
      </c>
      <c r="H47" s="45" t="s">
        <v>150</v>
      </c>
      <c r="I47" s="45">
        <v>2709</v>
      </c>
      <c r="J47" s="45">
        <v>9334</v>
      </c>
      <c r="K47" s="45" t="s">
        <v>150</v>
      </c>
      <c r="L47" s="45" t="s">
        <v>150</v>
      </c>
      <c r="M47" s="45">
        <v>148</v>
      </c>
    </row>
    <row r="48" spans="1:13">
      <c r="A48" s="3">
        <v>1997</v>
      </c>
      <c r="B48" s="45">
        <v>1137233</v>
      </c>
      <c r="C48" s="45">
        <v>263372</v>
      </c>
      <c r="D48" s="45">
        <v>252079</v>
      </c>
      <c r="E48" s="45">
        <v>66227</v>
      </c>
      <c r="F48" s="45">
        <v>312926</v>
      </c>
      <c r="G48" s="45">
        <v>228997</v>
      </c>
      <c r="H48" s="45" t="s">
        <v>150</v>
      </c>
      <c r="I48" s="45">
        <v>1942</v>
      </c>
      <c r="J48" s="45">
        <v>11340</v>
      </c>
      <c r="K48" s="45">
        <v>194</v>
      </c>
      <c r="L48" s="45" t="s">
        <v>150</v>
      </c>
      <c r="M48" s="45">
        <v>156</v>
      </c>
    </row>
    <row r="49" spans="1:13">
      <c r="A49" s="3">
        <v>1998</v>
      </c>
      <c r="B49" s="45">
        <v>1238975</v>
      </c>
      <c r="C49" s="45">
        <v>283639</v>
      </c>
      <c r="D49" s="45">
        <v>260616</v>
      </c>
      <c r="E49" s="45">
        <v>87380</v>
      </c>
      <c r="F49" s="45">
        <v>339648</v>
      </c>
      <c r="G49" s="45">
        <v>252413</v>
      </c>
      <c r="H49" s="45" t="s">
        <v>150</v>
      </c>
      <c r="I49" s="45">
        <v>1994</v>
      </c>
      <c r="J49" s="45">
        <v>12685</v>
      </c>
      <c r="K49" s="45">
        <v>436</v>
      </c>
      <c r="L49" s="45" t="s">
        <v>150</v>
      </c>
      <c r="M49" s="45">
        <v>164</v>
      </c>
    </row>
    <row r="50" spans="1:13">
      <c r="A50" s="3">
        <v>1999</v>
      </c>
      <c r="B50" s="45">
        <v>1211919</v>
      </c>
      <c r="C50" s="45">
        <v>295031</v>
      </c>
      <c r="D50" s="45">
        <v>233802</v>
      </c>
      <c r="E50" s="45">
        <v>102099</v>
      </c>
      <c r="F50" s="45">
        <v>293176</v>
      </c>
      <c r="G50" s="45">
        <v>271540</v>
      </c>
      <c r="H50" s="45" t="s">
        <v>150</v>
      </c>
      <c r="I50" s="45">
        <v>1623</v>
      </c>
      <c r="J50" s="45">
        <v>13922</v>
      </c>
      <c r="K50" s="45">
        <v>640</v>
      </c>
      <c r="L50" s="45" t="s">
        <v>150</v>
      </c>
      <c r="M50" s="45">
        <v>86</v>
      </c>
    </row>
    <row r="51" spans="1:13">
      <c r="A51" s="3">
        <v>2000</v>
      </c>
      <c r="B51" s="45">
        <v>1207153</v>
      </c>
      <c r="C51" s="45">
        <v>302018</v>
      </c>
      <c r="D51" s="45">
        <v>271348</v>
      </c>
      <c r="E51" s="45">
        <v>79841</v>
      </c>
      <c r="F51" s="45">
        <v>259531</v>
      </c>
      <c r="G51" s="45">
        <v>267293</v>
      </c>
      <c r="H51" s="45" t="s">
        <v>150</v>
      </c>
      <c r="I51" s="45">
        <v>1533</v>
      </c>
      <c r="J51" s="45">
        <v>24423</v>
      </c>
      <c r="K51" s="45">
        <v>979</v>
      </c>
      <c r="L51" s="45" t="s">
        <v>150</v>
      </c>
      <c r="M51" s="45">
        <v>187</v>
      </c>
    </row>
    <row r="52" spans="1:13">
      <c r="A52" s="3">
        <v>2001</v>
      </c>
      <c r="B52" s="45">
        <v>1215652</v>
      </c>
      <c r="C52" s="45">
        <v>313450</v>
      </c>
      <c r="D52" s="45">
        <v>262765</v>
      </c>
      <c r="E52" s="45">
        <v>76583</v>
      </c>
      <c r="F52" s="45">
        <v>249674</v>
      </c>
      <c r="G52" s="45">
        <v>295782</v>
      </c>
      <c r="H52" s="45" t="s">
        <v>150</v>
      </c>
      <c r="I52" s="45">
        <v>1086</v>
      </c>
      <c r="J52" s="45">
        <v>14943</v>
      </c>
      <c r="K52" s="45">
        <v>1268</v>
      </c>
      <c r="L52" s="45" t="s">
        <v>150</v>
      </c>
      <c r="M52" s="45">
        <v>101</v>
      </c>
    </row>
    <row r="53" spans="1:13">
      <c r="A53" s="3">
        <v>2002</v>
      </c>
      <c r="B53" s="45">
        <v>1233336</v>
      </c>
      <c r="C53" s="45">
        <v>318340</v>
      </c>
      <c r="D53" s="45">
        <v>240060</v>
      </c>
      <c r="E53" s="45">
        <v>66762</v>
      </c>
      <c r="F53" s="45">
        <v>286596</v>
      </c>
      <c r="G53" s="45">
        <v>303045</v>
      </c>
      <c r="H53" s="45" t="s">
        <v>150</v>
      </c>
      <c r="I53" s="45">
        <v>1176</v>
      </c>
      <c r="J53" s="45">
        <v>15627</v>
      </c>
      <c r="K53" s="45">
        <v>1636</v>
      </c>
      <c r="L53" s="45" t="s">
        <v>150</v>
      </c>
      <c r="M53" s="45">
        <v>94</v>
      </c>
    </row>
    <row r="54" spans="1:13">
      <c r="A54" s="3">
        <v>2003</v>
      </c>
      <c r="B54" s="45">
        <v>1294666</v>
      </c>
      <c r="C54" s="45">
        <v>329582</v>
      </c>
      <c r="D54" s="45">
        <v>229564</v>
      </c>
      <c r="E54" s="45">
        <v>92849</v>
      </c>
      <c r="F54" s="45">
        <v>294323</v>
      </c>
      <c r="G54" s="45">
        <v>324183</v>
      </c>
      <c r="H54" s="45" t="s">
        <v>150</v>
      </c>
      <c r="I54" s="45">
        <v>1265</v>
      </c>
      <c r="J54" s="45">
        <v>20667</v>
      </c>
      <c r="K54" s="45">
        <v>2132</v>
      </c>
      <c r="L54" s="45" t="s">
        <v>150</v>
      </c>
      <c r="M54" s="45">
        <v>101</v>
      </c>
    </row>
    <row r="55" spans="1:13">
      <c r="A55" s="3">
        <v>2004</v>
      </c>
      <c r="B55" s="45">
        <v>1315340</v>
      </c>
      <c r="C55" s="45">
        <v>344715</v>
      </c>
      <c r="D55" s="45">
        <v>222149</v>
      </c>
      <c r="E55" s="45">
        <v>95227</v>
      </c>
      <c r="F55" s="45">
        <v>284442</v>
      </c>
      <c r="G55" s="45">
        <v>342498</v>
      </c>
      <c r="H55" s="45" t="s">
        <v>150</v>
      </c>
      <c r="I55" s="45">
        <v>1150</v>
      </c>
      <c r="J55" s="45">
        <v>22602</v>
      </c>
      <c r="K55" s="45">
        <v>2479</v>
      </c>
      <c r="L55" s="45" t="s">
        <v>150</v>
      </c>
      <c r="M55" s="45">
        <v>78</v>
      </c>
    </row>
    <row r="56" spans="1:13">
      <c r="A56" s="3">
        <v>2005</v>
      </c>
      <c r="B56" s="45">
        <v>1330327</v>
      </c>
      <c r="C56" s="45">
        <v>353128</v>
      </c>
      <c r="D56" s="45">
        <v>214734</v>
      </c>
      <c r="E56" s="45">
        <v>102385</v>
      </c>
      <c r="F56" s="45">
        <v>273365</v>
      </c>
      <c r="G56" s="45">
        <v>357417</v>
      </c>
      <c r="H56" s="45" t="s">
        <v>150</v>
      </c>
      <c r="I56" s="45">
        <v>1022</v>
      </c>
      <c r="J56" s="45">
        <v>25022</v>
      </c>
      <c r="K56" s="45">
        <v>3184</v>
      </c>
      <c r="L56" s="45" t="s">
        <v>150</v>
      </c>
      <c r="M56" s="45">
        <v>70</v>
      </c>
    </row>
    <row r="57" spans="1:13">
      <c r="A57" s="3">
        <v>2006</v>
      </c>
      <c r="B57" s="45">
        <v>1358014</v>
      </c>
      <c r="C57" s="45">
        <v>369497</v>
      </c>
      <c r="D57" s="45">
        <v>196484</v>
      </c>
      <c r="E57" s="45">
        <v>111219</v>
      </c>
      <c r="F57" s="45">
        <v>282696</v>
      </c>
      <c r="G57" s="45">
        <v>364081</v>
      </c>
      <c r="H57" s="45" t="s">
        <v>150</v>
      </c>
      <c r="I57" s="45">
        <v>1533</v>
      </c>
      <c r="J57" s="45">
        <v>28580</v>
      </c>
      <c r="K57" s="45">
        <v>3877</v>
      </c>
      <c r="L57" s="45" t="s">
        <v>150</v>
      </c>
      <c r="M57" s="45">
        <v>47</v>
      </c>
    </row>
    <row r="58" spans="1:13">
      <c r="A58" s="3">
        <v>2007</v>
      </c>
      <c r="B58" s="45">
        <v>1266191</v>
      </c>
      <c r="C58" s="45">
        <v>379013</v>
      </c>
      <c r="D58" s="45">
        <v>197489</v>
      </c>
      <c r="E58" s="45">
        <v>122231</v>
      </c>
      <c r="F58" s="45">
        <v>172784</v>
      </c>
      <c r="G58" s="45">
        <v>350318</v>
      </c>
      <c r="H58" s="45" t="s">
        <v>150</v>
      </c>
      <c r="I58" s="45">
        <v>1700</v>
      </c>
      <c r="J58" s="45">
        <v>38079</v>
      </c>
      <c r="K58" s="45">
        <v>4538</v>
      </c>
      <c r="L58" s="45" t="s">
        <v>150</v>
      </c>
      <c r="M58" s="45">
        <v>39</v>
      </c>
    </row>
    <row r="59" spans="1:13">
      <c r="A59" s="3">
        <v>2008</v>
      </c>
      <c r="B59" s="45">
        <v>1344366</v>
      </c>
      <c r="C59" s="45">
        <v>386290</v>
      </c>
      <c r="D59" s="45">
        <v>198682</v>
      </c>
      <c r="E59" s="45">
        <v>137426</v>
      </c>
      <c r="F59" s="45">
        <v>215193</v>
      </c>
      <c r="G59" s="45">
        <v>361083</v>
      </c>
      <c r="H59" s="45" t="s">
        <v>150</v>
      </c>
      <c r="I59" s="45">
        <v>1316</v>
      </c>
      <c r="J59" s="45">
        <v>38435</v>
      </c>
      <c r="K59" s="45">
        <v>5910</v>
      </c>
      <c r="L59" s="45" t="s">
        <v>150</v>
      </c>
      <c r="M59" s="45">
        <v>31</v>
      </c>
    </row>
    <row r="60" spans="1:13">
      <c r="A60" s="3">
        <v>2009</v>
      </c>
      <c r="B60" s="45">
        <v>1317750</v>
      </c>
      <c r="C60" s="45">
        <v>377558</v>
      </c>
      <c r="D60" s="45">
        <v>182690</v>
      </c>
      <c r="E60" s="45">
        <v>131181</v>
      </c>
      <c r="F60" s="45">
        <v>241890</v>
      </c>
      <c r="G60" s="45">
        <v>285251</v>
      </c>
      <c r="H60" s="45" t="s">
        <v>150</v>
      </c>
      <c r="I60" s="45">
        <v>1342</v>
      </c>
      <c r="J60" s="45">
        <v>47208</v>
      </c>
      <c r="K60" s="45">
        <v>7180</v>
      </c>
      <c r="L60" s="45">
        <v>43434</v>
      </c>
      <c r="M60" s="45">
        <v>16</v>
      </c>
    </row>
    <row r="61" spans="1:13">
      <c r="A61" s="3">
        <v>2010</v>
      </c>
      <c r="B61" s="45">
        <v>1338073.24</v>
      </c>
      <c r="C61" s="45">
        <v>396580</v>
      </c>
      <c r="D61" s="45">
        <v>164854</v>
      </c>
      <c r="E61" s="45">
        <v>132075</v>
      </c>
      <c r="F61" s="45">
        <v>192534</v>
      </c>
      <c r="G61" s="45">
        <v>300345</v>
      </c>
      <c r="H61" s="45" t="s">
        <v>150</v>
      </c>
      <c r="I61" s="45">
        <v>1482</v>
      </c>
      <c r="J61" s="45">
        <v>50816</v>
      </c>
      <c r="K61" s="45">
        <v>8135</v>
      </c>
      <c r="L61" s="45">
        <v>91236.24</v>
      </c>
      <c r="M61" s="45">
        <v>16</v>
      </c>
    </row>
    <row r="62" spans="1:13">
      <c r="A62" s="3">
        <v>2011</v>
      </c>
      <c r="B62" s="45">
        <v>1280205.8999999999</v>
      </c>
      <c r="C62" s="45">
        <v>398241</v>
      </c>
      <c r="D62" s="45">
        <v>156769</v>
      </c>
      <c r="E62" s="45">
        <v>138285</v>
      </c>
      <c r="F62" s="45">
        <v>168437</v>
      </c>
      <c r="G62" s="45">
        <v>265660</v>
      </c>
      <c r="H62" s="45" t="s">
        <v>150</v>
      </c>
      <c r="I62" s="45">
        <v>1176</v>
      </c>
      <c r="J62" s="45">
        <v>55250</v>
      </c>
      <c r="K62" s="45">
        <v>9008</v>
      </c>
      <c r="L62" s="45">
        <v>87363.9</v>
      </c>
      <c r="M62" s="45">
        <v>16</v>
      </c>
    </row>
    <row r="63" spans="1:13">
      <c r="A63" s="3">
        <v>2012</v>
      </c>
      <c r="B63" s="45">
        <v>1323326.4480000001</v>
      </c>
      <c r="C63" s="45">
        <v>404008</v>
      </c>
      <c r="D63" s="45">
        <v>162064</v>
      </c>
      <c r="E63" s="45">
        <v>152598</v>
      </c>
      <c r="F63" s="45">
        <v>176121</v>
      </c>
      <c r="G63" s="45">
        <v>270329</v>
      </c>
      <c r="H63" s="45" t="s">
        <v>150</v>
      </c>
      <c r="I63" s="45">
        <v>1150</v>
      </c>
      <c r="J63" s="45">
        <v>56345</v>
      </c>
      <c r="K63" s="45">
        <v>9541</v>
      </c>
      <c r="L63" s="45">
        <v>91170.448000000004</v>
      </c>
      <c r="M63" s="45" t="s">
        <v>150</v>
      </c>
    </row>
    <row r="64" spans="1:13">
      <c r="A64" s="3">
        <v>2013</v>
      </c>
      <c r="B64" s="45">
        <v>1356559.8</v>
      </c>
      <c r="C64" s="45">
        <v>403892.8</v>
      </c>
      <c r="D64" s="45">
        <v>156611</v>
      </c>
      <c r="E64" s="45">
        <v>160601</v>
      </c>
      <c r="F64" s="45">
        <v>190521</v>
      </c>
      <c r="G64" s="45">
        <v>286760</v>
      </c>
      <c r="H64" s="45">
        <v>372</v>
      </c>
      <c r="I64" s="45">
        <v>1073</v>
      </c>
      <c r="J64" s="45">
        <v>47904</v>
      </c>
      <c r="K64" s="45">
        <v>9882</v>
      </c>
      <c r="L64" s="45">
        <v>98943</v>
      </c>
      <c r="M64" s="45" t="s">
        <v>150</v>
      </c>
    </row>
    <row r="65" spans="1:13">
      <c r="A65" s="3">
        <v>2014</v>
      </c>
      <c r="B65" s="45">
        <v>1235752</v>
      </c>
      <c r="C65" s="45">
        <v>396367</v>
      </c>
      <c r="D65" s="45">
        <v>141783</v>
      </c>
      <c r="E65" s="45">
        <v>154509</v>
      </c>
      <c r="F65" s="45">
        <v>130586</v>
      </c>
      <c r="G65" s="45">
        <v>238463</v>
      </c>
      <c r="H65" s="45">
        <v>5822</v>
      </c>
      <c r="I65" s="45">
        <v>1010</v>
      </c>
      <c r="J65" s="45">
        <v>51950</v>
      </c>
      <c r="K65" s="45">
        <v>10146</v>
      </c>
      <c r="L65" s="45">
        <v>105115</v>
      </c>
      <c r="M65" s="45" t="s">
        <v>150</v>
      </c>
    </row>
    <row r="66" spans="1:13">
      <c r="A66" s="3">
        <v>2015</v>
      </c>
      <c r="B66" s="45">
        <v>1241319</v>
      </c>
      <c r="C66" s="45">
        <v>395207</v>
      </c>
      <c r="D66" s="45">
        <v>113843</v>
      </c>
      <c r="E66" s="45">
        <v>138466</v>
      </c>
      <c r="F66" s="45">
        <v>158068</v>
      </c>
      <c r="G66" s="45">
        <v>254525</v>
      </c>
      <c r="H66" s="45">
        <v>6230</v>
      </c>
      <c r="I66" s="45">
        <v>1022</v>
      </c>
      <c r="J66" s="45">
        <v>58155</v>
      </c>
      <c r="K66" s="45">
        <v>10256</v>
      </c>
      <c r="L66" s="45">
        <v>105547</v>
      </c>
      <c r="M66" s="45" t="s">
        <v>150</v>
      </c>
    </row>
    <row r="67" spans="1:13">
      <c r="A67" s="3">
        <v>2016</v>
      </c>
      <c r="B67" s="45">
        <v>1208886</v>
      </c>
      <c r="C67" s="45">
        <v>398915</v>
      </c>
      <c r="D67" s="45">
        <v>106695</v>
      </c>
      <c r="E67" s="45">
        <v>143770</v>
      </c>
      <c r="F67" s="45">
        <v>125556</v>
      </c>
      <c r="G67" s="45">
        <v>252912</v>
      </c>
      <c r="H67" s="45">
        <v>5606</v>
      </c>
      <c r="I67" s="45">
        <v>1010</v>
      </c>
      <c r="J67" s="45">
        <v>56251</v>
      </c>
      <c r="K67" s="45">
        <v>10316</v>
      </c>
      <c r="L67" s="45">
        <v>107855</v>
      </c>
      <c r="M67" s="45" t="s">
        <v>150</v>
      </c>
    </row>
    <row r="68" spans="1:13">
      <c r="A68" s="3">
        <v>2017</v>
      </c>
      <c r="B68" s="45">
        <v>1241043</v>
      </c>
      <c r="C68" s="45">
        <v>406593</v>
      </c>
      <c r="D68" s="45">
        <v>104459</v>
      </c>
      <c r="E68" s="45">
        <v>151749</v>
      </c>
      <c r="F68" s="45">
        <v>135365</v>
      </c>
      <c r="G68" s="45">
        <v>265329</v>
      </c>
      <c r="H68" s="45">
        <v>6247</v>
      </c>
      <c r="I68" s="45">
        <v>971</v>
      </c>
      <c r="J68" s="45">
        <v>52515</v>
      </c>
      <c r="K68" s="45">
        <v>10421</v>
      </c>
      <c r="L68" s="45">
        <v>107394</v>
      </c>
      <c r="M68" s="45" t="s">
        <v>150</v>
      </c>
    </row>
    <row r="69" spans="1:13">
      <c r="A69" s="3">
        <v>2018</v>
      </c>
      <c r="B69" s="45">
        <v>1212090</v>
      </c>
      <c r="C69" s="45">
        <v>409647</v>
      </c>
      <c r="D69" s="45">
        <v>102506</v>
      </c>
      <c r="E69" s="45">
        <v>147437</v>
      </c>
      <c r="F69" s="45">
        <v>109610</v>
      </c>
      <c r="G69" s="45">
        <v>246385</v>
      </c>
      <c r="H69" s="45">
        <v>6610</v>
      </c>
      <c r="I69" s="45">
        <v>1061</v>
      </c>
      <c r="J69" s="45">
        <v>62604</v>
      </c>
      <c r="K69" s="45">
        <v>10278</v>
      </c>
      <c r="L69" s="45">
        <v>115951</v>
      </c>
      <c r="M69" s="45" t="s">
        <v>150</v>
      </c>
    </row>
    <row r="70" spans="1:13">
      <c r="A70" s="3">
        <v>2019</v>
      </c>
      <c r="B70" s="45">
        <v>1234812.6355499998</v>
      </c>
      <c r="C70" s="45">
        <v>409973.10654999997</v>
      </c>
      <c r="D70" s="45">
        <v>100873</v>
      </c>
      <c r="E70" s="45">
        <v>142671</v>
      </c>
      <c r="F70" s="45">
        <v>136449</v>
      </c>
      <c r="G70" s="45">
        <v>249562.36169999998</v>
      </c>
      <c r="H70" s="45">
        <v>6855.7563</v>
      </c>
      <c r="I70" s="45">
        <v>996.76199999999994</v>
      </c>
      <c r="J70" s="45">
        <v>57484</v>
      </c>
      <c r="K70" s="45">
        <v>10053.949999999999</v>
      </c>
      <c r="L70" s="45">
        <v>119893.69900000001</v>
      </c>
      <c r="M70" s="45" t="s">
        <v>150</v>
      </c>
    </row>
    <row r="71" spans="1:13">
      <c r="A71" s="3">
        <v>2020</v>
      </c>
      <c r="B71" s="45">
        <v>1194835.531</v>
      </c>
      <c r="C71" s="45">
        <v>402322.9</v>
      </c>
      <c r="D71" s="45">
        <v>90424</v>
      </c>
      <c r="E71" s="45">
        <v>137332</v>
      </c>
      <c r="F71" s="45">
        <v>132385</v>
      </c>
      <c r="G71" s="45">
        <v>240542</v>
      </c>
      <c r="H71" s="45">
        <v>6905</v>
      </c>
      <c r="I71" s="45">
        <v>1022.32</v>
      </c>
      <c r="J71" s="45">
        <v>45515</v>
      </c>
      <c r="K71" s="45">
        <v>9874.6999999999989</v>
      </c>
      <c r="L71" s="45">
        <v>128512.61099999999</v>
      </c>
      <c r="M71" s="45" t="s">
        <v>150</v>
      </c>
    </row>
    <row r="72" spans="1:13">
      <c r="A72" s="3">
        <v>2021</v>
      </c>
      <c r="B72" s="45">
        <v>1235069.7420621307</v>
      </c>
      <c r="C72" s="45">
        <v>417594.6388621307</v>
      </c>
      <c r="D72" s="45">
        <v>94672</v>
      </c>
      <c r="E72" s="45">
        <v>145395</v>
      </c>
      <c r="F72" s="45">
        <v>113352</v>
      </c>
      <c r="G72" s="45">
        <v>268303.91580000002</v>
      </c>
      <c r="H72" s="45">
        <v>6943.7303999999995</v>
      </c>
      <c r="I72" s="45">
        <v>932.86699999999996</v>
      </c>
      <c r="J72" s="45">
        <v>44146</v>
      </c>
      <c r="K72" s="45">
        <v>9558.1999999999989</v>
      </c>
      <c r="L72" s="45">
        <v>134171.39000000001</v>
      </c>
      <c r="M72" s="45" t="s">
        <v>150</v>
      </c>
    </row>
    <row r="73" spans="1:13">
      <c r="A73" s="3">
        <v>2022</v>
      </c>
      <c r="B73" s="45">
        <v>1151661.8872451475</v>
      </c>
      <c r="C73" s="45">
        <v>412116.87964514748</v>
      </c>
      <c r="D73" s="45">
        <v>84305</v>
      </c>
      <c r="E73" s="45">
        <v>134775</v>
      </c>
      <c r="F73" s="45">
        <v>101470</v>
      </c>
      <c r="G73" s="45">
        <v>225408.29759999999</v>
      </c>
      <c r="H73" s="45">
        <v>5696.0460000000003</v>
      </c>
      <c r="I73" s="45">
        <v>843.41399999999999</v>
      </c>
      <c r="J73" s="45">
        <v>53614</v>
      </c>
      <c r="K73" s="45">
        <v>9282.2499999999982</v>
      </c>
      <c r="L73" s="45">
        <v>124151</v>
      </c>
      <c r="M73" s="45" t="s">
        <v>150</v>
      </c>
    </row>
    <row r="74" spans="1:13">
      <c r="A74" s="3">
        <v>2023</v>
      </c>
      <c r="B74" s="45">
        <v>1149042.8016156142</v>
      </c>
      <c r="C74" s="45">
        <v>401452.13721561409</v>
      </c>
      <c r="D74" s="45">
        <v>116387</v>
      </c>
      <c r="E74" s="45">
        <v>114851</v>
      </c>
      <c r="F74" s="45">
        <v>111743</v>
      </c>
      <c r="G74" s="45">
        <v>208736.80379999999</v>
      </c>
      <c r="H74" s="45">
        <v>5648.1921000000002</v>
      </c>
      <c r="I74" s="45">
        <v>2505</v>
      </c>
      <c r="J74" s="45">
        <v>51143</v>
      </c>
      <c r="K74" s="45">
        <v>8922.1834999999974</v>
      </c>
      <c r="L74" s="45">
        <v>127654.485</v>
      </c>
      <c r="M74" s="45" t="s">
        <v>150</v>
      </c>
    </row>
    <row r="75" spans="1:13">
      <c r="A75" s="3">
        <v>2024</v>
      </c>
      <c r="B75" s="45">
        <v>1110175.3471289866</v>
      </c>
      <c r="C75" s="45">
        <v>409996.08432898676</v>
      </c>
      <c r="D75" s="45">
        <v>80980</v>
      </c>
      <c r="E75" s="45">
        <v>105618</v>
      </c>
      <c r="F75" s="45">
        <v>98633</v>
      </c>
      <c r="G75" s="45">
        <v>200898.13769999999</v>
      </c>
      <c r="H75" s="45">
        <v>5081.5115999999998</v>
      </c>
      <c r="I75" s="45">
        <v>2824.1590000000001</v>
      </c>
      <c r="J75" s="45">
        <v>58434</v>
      </c>
      <c r="K75" s="45">
        <v>8432.1334999999981</v>
      </c>
      <c r="L75" s="45">
        <v>139278.321</v>
      </c>
      <c r="M75" s="45" t="s">
        <v>150</v>
      </c>
    </row>
    <row r="76" spans="1:13">
      <c r="B76" s="53"/>
    </row>
    <row r="77" spans="1:13">
      <c r="A77" s="12" t="s">
        <v>492</v>
      </c>
      <c r="B77" s="12"/>
    </row>
    <row r="79" spans="1:13">
      <c r="A79" s="13" t="s">
        <v>493</v>
      </c>
      <c r="B79" s="13"/>
      <c r="C79" s="9"/>
    </row>
    <row r="80" spans="1:13">
      <c r="A80" s="3" t="s">
        <v>188</v>
      </c>
    </row>
    <row r="82" spans="1:1" s="16" customFormat="1">
      <c r="A82" s="16" t="s">
        <v>159</v>
      </c>
    </row>
    <row r="83" spans="1:1">
      <c r="A83" s="3" t="s">
        <v>450</v>
      </c>
    </row>
    <row r="84" spans="1:1">
      <c r="A84" s="3" t="s">
        <v>451</v>
      </c>
    </row>
    <row r="85" spans="1:1">
      <c r="A85" s="3" t="s">
        <v>452</v>
      </c>
    </row>
    <row r="86" spans="1:1">
      <c r="A86" s="3" t="s">
        <v>453</v>
      </c>
    </row>
    <row r="87" spans="1:1">
      <c r="A87" s="3" t="s">
        <v>586</v>
      </c>
    </row>
    <row r="88" spans="1:1">
      <c r="A88" s="3" t="s">
        <v>585</v>
      </c>
    </row>
    <row r="89" spans="1:1">
      <c r="A89" s="3" t="s">
        <v>454</v>
      </c>
    </row>
    <row r="90" spans="1:1" s="16" customFormat="1">
      <c r="A90" s="3" t="s">
        <v>589</v>
      </c>
    </row>
  </sheetData>
  <phoneticPr fontId="4" type="noConversion"/>
  <hyperlinks>
    <hyperlink ref="A4" location="Inhalt!A1" display="&lt;&lt;&lt; Inhalt" xr:uid="{719CE5D0-0AEB-4E64-9C1D-2C7ECD59FBE9}"/>
    <hyperlink ref="A77" location="Metadaten!A1" display="Metadaten &lt;&lt;&lt;" xr:uid="{09840B27-CA48-40BE-BAF7-84E2BDCD8A81}"/>
  </hyperlinks>
  <pageMargins left="0.7" right="0.7" top="0.75" bottom="0.75" header="0.3" footer="0.3"/>
  <pageSetup paperSize="9" scale="45"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L90"/>
  <sheetViews>
    <sheetView zoomScaleNormal="100" workbookViewId="0">
      <pane ySplit="9" topLeftCell="A10" activePane="bottomLeft" state="frozen"/>
      <selection sqref="A1:XFD1048576"/>
      <selection pane="bottomLeft" activeCell="A4" sqref="A4"/>
    </sheetView>
  </sheetViews>
  <sheetFormatPr baseColWidth="10" defaultColWidth="8.140625" defaultRowHeight="12.75"/>
  <cols>
    <col min="1" max="1" width="6.85546875" style="3" customWidth="1"/>
    <col min="2" max="2" width="9.42578125" style="3" bestFit="1" customWidth="1"/>
    <col min="3" max="3" width="6.42578125" style="3" bestFit="1" customWidth="1"/>
    <col min="4" max="4" width="7.140625" style="3" bestFit="1" customWidth="1"/>
    <col min="5" max="5" width="6.42578125" style="3" bestFit="1" customWidth="1"/>
    <col min="6" max="6" width="7.42578125" style="3" bestFit="1" customWidth="1"/>
    <col min="7" max="7" width="5.85546875" style="3" bestFit="1" customWidth="1"/>
    <col min="8" max="8" width="8.42578125" style="3" bestFit="1" customWidth="1"/>
    <col min="9" max="9" width="6.42578125" style="3" bestFit="1" customWidth="1"/>
    <col min="10" max="10" width="15.85546875" style="3" bestFit="1" customWidth="1"/>
    <col min="11" max="11" width="10.140625" style="3" bestFit="1" customWidth="1"/>
    <col min="12" max="12" width="5.42578125" style="3" bestFit="1" customWidth="1"/>
    <col min="13" max="16384" width="8.140625" style="20"/>
  </cols>
  <sheetData>
    <row r="1" spans="1:12" s="3" customFormat="1" ht="15.75">
      <c r="A1" s="1" t="s">
        <v>178</v>
      </c>
      <c r="B1" s="1"/>
    </row>
    <row r="2" spans="1:12" s="3" customFormat="1">
      <c r="A2" s="3" t="s">
        <v>601</v>
      </c>
    </row>
    <row r="3" spans="1:12" s="3" customFormat="1"/>
    <row r="4" spans="1:12" s="3" customFormat="1">
      <c r="A4" s="14" t="s">
        <v>481</v>
      </c>
      <c r="B4" s="14"/>
    </row>
    <row r="5" spans="1:12" s="3" customFormat="1">
      <c r="A5" s="7"/>
      <c r="B5" s="7"/>
    </row>
    <row r="6" spans="1:12" s="3" customFormat="1">
      <c r="A6" s="11" t="s">
        <v>568</v>
      </c>
      <c r="B6" s="11"/>
    </row>
    <row r="7" spans="1:12" s="3" customFormat="1"/>
    <row r="8" spans="1:12" s="5" customFormat="1">
      <c r="A8" s="5" t="s">
        <v>141</v>
      </c>
      <c r="B8" s="5" t="s">
        <v>179</v>
      </c>
      <c r="C8" s="5" t="s">
        <v>182</v>
      </c>
      <c r="D8" s="5" t="s">
        <v>183</v>
      </c>
      <c r="E8" s="5" t="s">
        <v>181</v>
      </c>
      <c r="F8" s="5" t="s">
        <v>180</v>
      </c>
      <c r="G8" s="5" t="s">
        <v>328</v>
      </c>
      <c r="H8" s="5" t="s">
        <v>184</v>
      </c>
      <c r="I8" s="5" t="s">
        <v>223</v>
      </c>
      <c r="J8" s="5" t="s">
        <v>224</v>
      </c>
      <c r="K8" s="5" t="s">
        <v>225</v>
      </c>
      <c r="L8" s="5" t="s">
        <v>329</v>
      </c>
    </row>
    <row r="9" spans="1:12" s="5" customFormat="1">
      <c r="B9" s="5" t="s">
        <v>187</v>
      </c>
      <c r="C9" s="5" t="s">
        <v>158</v>
      </c>
      <c r="D9" s="5" t="s">
        <v>158</v>
      </c>
      <c r="E9" s="5" t="s">
        <v>158</v>
      </c>
      <c r="F9" s="5" t="s">
        <v>187</v>
      </c>
      <c r="G9" s="5" t="s">
        <v>187</v>
      </c>
      <c r="H9" s="5" t="s">
        <v>158</v>
      </c>
      <c r="I9" s="5" t="s">
        <v>158</v>
      </c>
      <c r="J9" s="5" t="s">
        <v>187</v>
      </c>
      <c r="K9" s="5" t="s">
        <v>187</v>
      </c>
      <c r="L9" s="5" t="s">
        <v>158</v>
      </c>
    </row>
    <row r="10" spans="1:12">
      <c r="A10" s="3">
        <v>1959</v>
      </c>
      <c r="B10" s="45">
        <v>33053</v>
      </c>
      <c r="C10" s="45">
        <v>4129</v>
      </c>
      <c r="D10" s="45" t="s">
        <v>150</v>
      </c>
      <c r="E10" s="45" t="s">
        <v>150</v>
      </c>
      <c r="F10" s="45" t="s">
        <v>150</v>
      </c>
      <c r="G10" s="45" t="s">
        <v>150</v>
      </c>
      <c r="H10" s="45" t="s">
        <v>150</v>
      </c>
      <c r="I10" s="45">
        <v>3178.0857912369443</v>
      </c>
      <c r="J10" s="45" t="s">
        <v>150</v>
      </c>
      <c r="K10" s="45" t="s">
        <v>150</v>
      </c>
      <c r="L10" s="45" t="s">
        <v>150</v>
      </c>
    </row>
    <row r="11" spans="1:12">
      <c r="A11" s="3">
        <v>1960</v>
      </c>
      <c r="B11" s="45">
        <v>37627.82</v>
      </c>
      <c r="C11" s="45">
        <v>5448</v>
      </c>
      <c r="D11" s="45" t="s">
        <v>150</v>
      </c>
      <c r="E11" s="45" t="s">
        <v>150</v>
      </c>
      <c r="F11" s="45" t="s">
        <v>150</v>
      </c>
      <c r="G11" s="45" t="s">
        <v>150</v>
      </c>
      <c r="H11" s="45" t="s">
        <v>150</v>
      </c>
      <c r="I11" s="45">
        <v>3050.6470472311635</v>
      </c>
      <c r="J11" s="45" t="s">
        <v>150</v>
      </c>
      <c r="K11" s="45" t="s">
        <v>150</v>
      </c>
      <c r="L11" s="45" t="s">
        <v>150</v>
      </c>
    </row>
    <row r="12" spans="1:12">
      <c r="A12" s="3">
        <v>1961</v>
      </c>
      <c r="B12" s="45">
        <v>42109.8</v>
      </c>
      <c r="C12" s="45">
        <v>5947.5</v>
      </c>
      <c r="D12" s="45" t="s">
        <v>150</v>
      </c>
      <c r="E12" s="45" t="s">
        <v>150</v>
      </c>
      <c r="F12" s="45" t="s">
        <v>150</v>
      </c>
      <c r="G12" s="45" t="s">
        <v>150</v>
      </c>
      <c r="H12" s="45" t="s">
        <v>150</v>
      </c>
      <c r="I12" s="45">
        <v>3149.1821585758394</v>
      </c>
      <c r="J12" s="45" t="s">
        <v>150</v>
      </c>
      <c r="K12" s="45" t="s">
        <v>150</v>
      </c>
      <c r="L12" s="45" t="s">
        <v>150</v>
      </c>
    </row>
    <row r="13" spans="1:12">
      <c r="A13" s="3">
        <v>1962</v>
      </c>
      <c r="B13" s="45">
        <v>46600.78</v>
      </c>
      <c r="C13" s="45">
        <v>6121.5</v>
      </c>
      <c r="D13" s="45" t="s">
        <v>150</v>
      </c>
      <c r="E13" s="45" t="s">
        <v>150</v>
      </c>
      <c r="F13" s="45" t="s">
        <v>150</v>
      </c>
      <c r="G13" s="45" t="s">
        <v>150</v>
      </c>
      <c r="H13" s="45" t="s">
        <v>150</v>
      </c>
      <c r="I13" s="45">
        <v>3055.2453524272482</v>
      </c>
      <c r="J13" s="45" t="s">
        <v>150</v>
      </c>
      <c r="K13" s="45" t="s">
        <v>150</v>
      </c>
      <c r="L13" s="45" t="s">
        <v>150</v>
      </c>
    </row>
    <row r="14" spans="1:12">
      <c r="A14" s="3">
        <v>1963</v>
      </c>
      <c r="B14" s="45">
        <v>46320.12</v>
      </c>
      <c r="C14" s="45">
        <v>6619.5</v>
      </c>
      <c r="D14" s="45" t="s">
        <v>150</v>
      </c>
      <c r="E14" s="45" t="s">
        <v>150</v>
      </c>
      <c r="F14" s="45" t="s">
        <v>150</v>
      </c>
      <c r="G14" s="45" t="s">
        <v>150</v>
      </c>
      <c r="H14" s="45" t="s">
        <v>150</v>
      </c>
      <c r="I14" s="45">
        <v>3321.947053800171</v>
      </c>
      <c r="J14" s="45" t="s">
        <v>150</v>
      </c>
      <c r="K14" s="45" t="s">
        <v>150</v>
      </c>
      <c r="L14" s="45" t="s">
        <v>150</v>
      </c>
    </row>
    <row r="15" spans="1:12">
      <c r="A15" s="3">
        <v>1964</v>
      </c>
      <c r="B15" s="45">
        <v>48007.94</v>
      </c>
      <c r="C15" s="45">
        <v>7016.5</v>
      </c>
      <c r="D15" s="45">
        <v>1931</v>
      </c>
      <c r="E15" s="45">
        <v>10437.5</v>
      </c>
      <c r="F15" s="45" t="s">
        <v>150</v>
      </c>
      <c r="G15" s="45" t="s">
        <v>150</v>
      </c>
      <c r="H15" s="45" t="s">
        <v>150</v>
      </c>
      <c r="I15" s="45">
        <v>2999.408789331932</v>
      </c>
      <c r="J15" s="45" t="s">
        <v>150</v>
      </c>
      <c r="K15" s="45" t="s">
        <v>150</v>
      </c>
      <c r="L15" s="45">
        <v>1400</v>
      </c>
    </row>
    <row r="16" spans="1:12">
      <c r="A16" s="3">
        <v>1965</v>
      </c>
      <c r="B16" s="45">
        <v>52415.74</v>
      </c>
      <c r="C16" s="45">
        <v>6750.5</v>
      </c>
      <c r="D16" s="45">
        <v>2033.5</v>
      </c>
      <c r="E16" s="45">
        <v>12216</v>
      </c>
      <c r="F16" s="45" t="s">
        <v>150</v>
      </c>
      <c r="G16" s="45" t="s">
        <v>150</v>
      </c>
      <c r="H16" s="45" t="s">
        <v>150</v>
      </c>
      <c r="I16" s="45">
        <v>2693.2930434211389</v>
      </c>
      <c r="J16" s="45" t="s">
        <v>150</v>
      </c>
      <c r="K16" s="45" t="s">
        <v>150</v>
      </c>
      <c r="L16" s="45">
        <v>1250</v>
      </c>
    </row>
    <row r="17" spans="1:12">
      <c r="A17" s="3">
        <v>1966</v>
      </c>
      <c r="B17" s="45">
        <v>56101.51</v>
      </c>
      <c r="C17" s="45">
        <v>6986.2619999999997</v>
      </c>
      <c r="D17" s="45">
        <v>2144.7910000000002</v>
      </c>
      <c r="E17" s="45">
        <v>11432.614</v>
      </c>
      <c r="F17" s="45" t="s">
        <v>150</v>
      </c>
      <c r="G17" s="45" t="s">
        <v>150</v>
      </c>
      <c r="H17" s="45" t="s">
        <v>150</v>
      </c>
      <c r="I17" s="45">
        <v>2232.1487223280565</v>
      </c>
      <c r="J17" s="45" t="s">
        <v>150</v>
      </c>
      <c r="K17" s="45" t="s">
        <v>150</v>
      </c>
      <c r="L17" s="45">
        <v>1035</v>
      </c>
    </row>
    <row r="18" spans="1:12">
      <c r="A18" s="3">
        <v>1967</v>
      </c>
      <c r="B18" s="45">
        <v>61076.73</v>
      </c>
      <c r="C18" s="45">
        <v>7276.9979999999996</v>
      </c>
      <c r="D18" s="45">
        <v>1702.0419999999999</v>
      </c>
      <c r="E18" s="45">
        <v>11459.368</v>
      </c>
      <c r="F18" s="45" t="s">
        <v>150</v>
      </c>
      <c r="G18" s="45" t="s">
        <v>150</v>
      </c>
      <c r="H18" s="45" t="s">
        <v>150</v>
      </c>
      <c r="I18" s="45">
        <v>1874.137817775734</v>
      </c>
      <c r="J18" s="45" t="s">
        <v>150</v>
      </c>
      <c r="K18" s="45" t="s">
        <v>150</v>
      </c>
      <c r="L18" s="45">
        <v>930</v>
      </c>
    </row>
    <row r="19" spans="1:12">
      <c r="A19" s="3">
        <v>1968</v>
      </c>
      <c r="B19" s="45">
        <v>67542.13</v>
      </c>
      <c r="C19" s="45">
        <v>6674.0249999999996</v>
      </c>
      <c r="D19" s="45">
        <v>2191.4059999999999</v>
      </c>
      <c r="E19" s="45">
        <v>15869.54</v>
      </c>
      <c r="F19" s="45" t="s">
        <v>150</v>
      </c>
      <c r="G19" s="45" t="s">
        <v>150</v>
      </c>
      <c r="H19" s="45" t="s">
        <v>150</v>
      </c>
      <c r="I19" s="45">
        <v>1648.8208631675755</v>
      </c>
      <c r="J19" s="45" t="s">
        <v>150</v>
      </c>
      <c r="K19" s="45" t="s">
        <v>150</v>
      </c>
      <c r="L19" s="45">
        <v>211</v>
      </c>
    </row>
    <row r="20" spans="1:12">
      <c r="A20" s="3">
        <v>1969</v>
      </c>
      <c r="B20" s="45">
        <v>72935.61</v>
      </c>
      <c r="C20" s="45">
        <v>8071.2110000000002</v>
      </c>
      <c r="D20" s="45">
        <v>2609.375</v>
      </c>
      <c r="E20" s="45">
        <v>18661.345000000001</v>
      </c>
      <c r="F20" s="45" t="s">
        <v>150</v>
      </c>
      <c r="G20" s="45" t="s">
        <v>150</v>
      </c>
      <c r="H20" s="45" t="s">
        <v>150</v>
      </c>
      <c r="I20" s="45">
        <v>1479.3404716547329</v>
      </c>
      <c r="J20" s="45" t="s">
        <v>150</v>
      </c>
      <c r="K20" s="45" t="s">
        <v>150</v>
      </c>
      <c r="L20" s="45">
        <v>297</v>
      </c>
    </row>
    <row r="21" spans="1:12">
      <c r="A21" s="3">
        <v>1970</v>
      </c>
      <c r="B21" s="45">
        <v>81729.87</v>
      </c>
      <c r="C21" s="45">
        <v>10278.084000000001</v>
      </c>
      <c r="D21" s="45">
        <v>2795.6309999999999</v>
      </c>
      <c r="E21" s="45">
        <v>24129.391</v>
      </c>
      <c r="F21" s="45" t="s">
        <v>150</v>
      </c>
      <c r="G21" s="45" t="s">
        <v>150</v>
      </c>
      <c r="H21" s="45" t="s">
        <v>150</v>
      </c>
      <c r="I21" s="45">
        <v>1146.9486960520267</v>
      </c>
      <c r="J21" s="45" t="s">
        <v>150</v>
      </c>
      <c r="K21" s="45" t="s">
        <v>150</v>
      </c>
      <c r="L21" s="45">
        <v>514</v>
      </c>
    </row>
    <row r="22" spans="1:12">
      <c r="A22" s="3">
        <v>1971</v>
      </c>
      <c r="B22" s="45">
        <v>90205.3</v>
      </c>
      <c r="C22" s="45">
        <v>9876.4089999999997</v>
      </c>
      <c r="D22" s="45">
        <v>2756.0709999999999</v>
      </c>
      <c r="E22" s="45">
        <v>26254.652999999998</v>
      </c>
      <c r="F22" s="45" t="s">
        <v>150</v>
      </c>
      <c r="G22" s="45" t="s">
        <v>150</v>
      </c>
      <c r="H22" s="45" t="s">
        <v>150</v>
      </c>
      <c r="I22" s="45">
        <v>1122.6433685870065</v>
      </c>
      <c r="J22" s="45" t="s">
        <v>150</v>
      </c>
      <c r="K22" s="45" t="s">
        <v>150</v>
      </c>
      <c r="L22" s="45">
        <v>200</v>
      </c>
    </row>
    <row r="23" spans="1:12">
      <c r="A23" s="3">
        <v>1972</v>
      </c>
      <c r="B23" s="45">
        <v>96377</v>
      </c>
      <c r="C23" s="45">
        <v>10138.495000000001</v>
      </c>
      <c r="D23" s="45">
        <v>2824.46</v>
      </c>
      <c r="E23" s="45">
        <v>23085.361000000001</v>
      </c>
      <c r="F23" s="45" t="s">
        <v>150</v>
      </c>
      <c r="G23" s="45" t="s">
        <v>150</v>
      </c>
      <c r="H23" s="45" t="s">
        <v>150</v>
      </c>
      <c r="I23" s="45">
        <v>957.76128227024901</v>
      </c>
      <c r="J23" s="45" t="s">
        <v>150</v>
      </c>
      <c r="K23" s="45" t="s">
        <v>150</v>
      </c>
      <c r="L23" s="45">
        <v>181</v>
      </c>
    </row>
    <row r="24" spans="1:12">
      <c r="A24" s="3">
        <v>1973</v>
      </c>
      <c r="B24" s="45">
        <v>104598.25</v>
      </c>
      <c r="C24" s="45">
        <v>10262.26</v>
      </c>
      <c r="D24" s="45">
        <v>3476.4209999999998</v>
      </c>
      <c r="E24" s="45">
        <v>31212.215</v>
      </c>
      <c r="F24" s="45" t="s">
        <v>150</v>
      </c>
      <c r="G24" s="45" t="s">
        <v>150</v>
      </c>
      <c r="H24" s="45" t="s">
        <v>150</v>
      </c>
      <c r="I24" s="45">
        <v>936.74045851671815</v>
      </c>
      <c r="J24" s="45" t="s">
        <v>150</v>
      </c>
      <c r="K24" s="45" t="s">
        <v>150</v>
      </c>
      <c r="L24" s="45">
        <v>324</v>
      </c>
    </row>
    <row r="25" spans="1:12">
      <c r="A25" s="3">
        <v>1974</v>
      </c>
      <c r="B25" s="45">
        <v>108638.84600000001</v>
      </c>
      <c r="C25" s="45">
        <v>10779.191999999999</v>
      </c>
      <c r="D25" s="45">
        <v>2705.3780000000002</v>
      </c>
      <c r="E25" s="45">
        <v>23151.361000000001</v>
      </c>
      <c r="F25" s="45" t="s">
        <v>150</v>
      </c>
      <c r="G25" s="45" t="s">
        <v>150</v>
      </c>
      <c r="H25" s="45" t="s">
        <v>150</v>
      </c>
      <c r="I25" s="45">
        <v>1509.5579058004337</v>
      </c>
      <c r="J25" s="45" t="s">
        <v>150</v>
      </c>
      <c r="K25" s="45" t="s">
        <v>150</v>
      </c>
      <c r="L25" s="45">
        <v>324</v>
      </c>
    </row>
    <row r="26" spans="1:12">
      <c r="A26" s="3">
        <v>1975</v>
      </c>
      <c r="B26" s="45">
        <v>110433.863</v>
      </c>
      <c r="C26" s="45">
        <v>9528.06</v>
      </c>
      <c r="D26" s="45">
        <v>2501.924</v>
      </c>
      <c r="E26" s="45">
        <v>33830.133999999998</v>
      </c>
      <c r="F26" s="45" t="s">
        <v>150</v>
      </c>
      <c r="G26" s="45" t="s">
        <v>150</v>
      </c>
      <c r="H26" s="45" t="s">
        <v>150</v>
      </c>
      <c r="I26" s="45">
        <v>1267.161531892531</v>
      </c>
      <c r="J26" s="45" t="s">
        <v>150</v>
      </c>
      <c r="K26" s="45" t="s">
        <v>150</v>
      </c>
      <c r="L26" s="45">
        <v>202</v>
      </c>
    </row>
    <row r="27" spans="1:12">
      <c r="A27" s="3">
        <v>1976</v>
      </c>
      <c r="B27" s="45">
        <v>117675.405</v>
      </c>
      <c r="C27" s="45">
        <v>9495.1129999999994</v>
      </c>
      <c r="D27" s="45">
        <v>2644.3319999999999</v>
      </c>
      <c r="E27" s="45">
        <v>32470.643</v>
      </c>
      <c r="F27" s="45" t="s">
        <v>150</v>
      </c>
      <c r="G27" s="45" t="s">
        <v>150</v>
      </c>
      <c r="H27" s="45" t="s">
        <v>150</v>
      </c>
      <c r="I27" s="45">
        <v>1126.5847730407936</v>
      </c>
      <c r="J27" s="45" t="s">
        <v>150</v>
      </c>
      <c r="K27" s="45" t="s">
        <v>150</v>
      </c>
      <c r="L27" s="45">
        <v>147</v>
      </c>
    </row>
    <row r="28" spans="1:12">
      <c r="A28" s="3">
        <v>1977</v>
      </c>
      <c r="B28" s="45">
        <v>125570.601</v>
      </c>
      <c r="C28" s="45">
        <v>10059.492</v>
      </c>
      <c r="D28" s="45">
        <v>2750.1660000000002</v>
      </c>
      <c r="E28" s="45">
        <v>37205.273000000001</v>
      </c>
      <c r="F28" s="45" t="s">
        <v>150</v>
      </c>
      <c r="G28" s="45" t="s">
        <v>150</v>
      </c>
      <c r="H28" s="45">
        <v>822.29700000000003</v>
      </c>
      <c r="I28" s="45">
        <v>1034.618669119096</v>
      </c>
      <c r="J28" s="45" t="s">
        <v>150</v>
      </c>
      <c r="K28" s="45" t="s">
        <v>150</v>
      </c>
      <c r="L28" s="45">
        <v>41</v>
      </c>
    </row>
    <row r="29" spans="1:12">
      <c r="A29" s="3">
        <v>1978</v>
      </c>
      <c r="B29" s="45">
        <v>132645.872</v>
      </c>
      <c r="C29" s="45">
        <v>8657.4650000000001</v>
      </c>
      <c r="D29" s="45">
        <v>3081.163</v>
      </c>
      <c r="E29" s="45">
        <v>37897.821000000004</v>
      </c>
      <c r="F29" s="45" t="s">
        <v>150</v>
      </c>
      <c r="G29" s="45" t="s">
        <v>150</v>
      </c>
      <c r="H29" s="45">
        <v>991.56799999999998</v>
      </c>
      <c r="I29" s="45">
        <v>1150.8901005058135</v>
      </c>
      <c r="J29" s="45" t="s">
        <v>150</v>
      </c>
      <c r="K29" s="45" t="s">
        <v>150</v>
      </c>
      <c r="L29" s="45">
        <v>131</v>
      </c>
    </row>
    <row r="30" spans="1:12">
      <c r="A30" s="3">
        <v>1979</v>
      </c>
      <c r="B30" s="45">
        <v>137882.67000000001</v>
      </c>
      <c r="C30" s="45">
        <v>8575.5889999999999</v>
      </c>
      <c r="D30" s="45">
        <v>2578.8589999999999</v>
      </c>
      <c r="E30" s="45">
        <v>31369.037</v>
      </c>
      <c r="F30" s="45" t="s">
        <v>150</v>
      </c>
      <c r="G30" s="45" t="s">
        <v>150</v>
      </c>
      <c r="H30" s="45">
        <v>1129.1379999999999</v>
      </c>
      <c r="I30" s="45">
        <v>1449.7799382513303</v>
      </c>
      <c r="J30" s="45" t="s">
        <v>150</v>
      </c>
      <c r="K30" s="45" t="s">
        <v>150</v>
      </c>
      <c r="L30" s="45">
        <v>121</v>
      </c>
    </row>
    <row r="31" spans="1:12">
      <c r="A31" s="3">
        <v>1980</v>
      </c>
      <c r="B31" s="45">
        <v>145620</v>
      </c>
      <c r="C31" s="45">
        <v>10016.808999999999</v>
      </c>
      <c r="D31" s="45">
        <v>3192.1930000000002</v>
      </c>
      <c r="E31" s="45">
        <v>37428.277999999998</v>
      </c>
      <c r="F31" s="45" t="s">
        <v>150</v>
      </c>
      <c r="G31" s="45" t="s">
        <v>150</v>
      </c>
      <c r="H31" s="45">
        <v>2125.5520000000001</v>
      </c>
      <c r="I31" s="45">
        <v>2680.81192931748</v>
      </c>
      <c r="J31" s="45" t="s">
        <v>150</v>
      </c>
      <c r="K31" s="45" t="s">
        <v>150</v>
      </c>
      <c r="L31" s="45">
        <v>204</v>
      </c>
    </row>
    <row r="32" spans="1:12">
      <c r="A32" s="3">
        <v>1981</v>
      </c>
      <c r="B32" s="45">
        <v>152120</v>
      </c>
      <c r="C32" s="45">
        <v>10358.548000000001</v>
      </c>
      <c r="D32" s="45">
        <v>3722.1590000000001</v>
      </c>
      <c r="E32" s="45">
        <v>32841.608</v>
      </c>
      <c r="F32" s="45" t="s">
        <v>150</v>
      </c>
      <c r="G32" s="45" t="s">
        <v>150</v>
      </c>
      <c r="H32" s="45">
        <v>2749.6190000000001</v>
      </c>
      <c r="I32" s="45">
        <v>3211.5877290941339</v>
      </c>
      <c r="J32" s="45" t="s">
        <v>150</v>
      </c>
      <c r="K32" s="45" t="s">
        <v>150</v>
      </c>
      <c r="L32" s="45">
        <v>314</v>
      </c>
    </row>
    <row r="33" spans="1:12">
      <c r="A33" s="3">
        <v>1982</v>
      </c>
      <c r="B33" s="45">
        <v>152857</v>
      </c>
      <c r="C33" s="45">
        <v>10492.252</v>
      </c>
      <c r="D33" s="45">
        <v>2931.404</v>
      </c>
      <c r="E33" s="45">
        <v>19331.638999999999</v>
      </c>
      <c r="F33" s="45" t="s">
        <v>150</v>
      </c>
      <c r="G33" s="45" t="s">
        <v>150</v>
      </c>
      <c r="H33" s="45">
        <v>2271.14</v>
      </c>
      <c r="I33" s="45">
        <v>3233.9223543322605</v>
      </c>
      <c r="J33" s="45" t="s">
        <v>150</v>
      </c>
      <c r="K33" s="45" t="s">
        <v>150</v>
      </c>
      <c r="L33" s="45">
        <v>128</v>
      </c>
    </row>
    <row r="34" spans="1:12">
      <c r="A34" s="3">
        <v>1983</v>
      </c>
      <c r="B34" s="45">
        <v>156616</v>
      </c>
      <c r="C34" s="45">
        <v>12591.245000000001</v>
      </c>
      <c r="D34" s="45">
        <v>2555.96</v>
      </c>
      <c r="E34" s="45">
        <v>26580.831999999999</v>
      </c>
      <c r="F34" s="45" t="s">
        <v>150</v>
      </c>
      <c r="G34" s="45" t="s">
        <v>150</v>
      </c>
      <c r="H34" s="45">
        <v>2297.7620000000002</v>
      </c>
      <c r="I34" s="45">
        <v>3497.3395519936939</v>
      </c>
      <c r="J34" s="45" t="s">
        <v>150</v>
      </c>
      <c r="K34" s="45" t="s">
        <v>150</v>
      </c>
      <c r="L34" s="45">
        <v>90</v>
      </c>
    </row>
    <row r="35" spans="1:12">
      <c r="A35" s="3">
        <v>1984</v>
      </c>
      <c r="B35" s="45">
        <v>164502</v>
      </c>
      <c r="C35" s="45">
        <v>15059.074000000001</v>
      </c>
      <c r="D35" s="45">
        <v>3005.067</v>
      </c>
      <c r="E35" s="45">
        <v>25474.214</v>
      </c>
      <c r="F35" s="45" t="s">
        <v>150</v>
      </c>
      <c r="G35" s="45" t="s">
        <v>150</v>
      </c>
      <c r="H35" s="45">
        <v>2560.1790000000001</v>
      </c>
      <c r="I35" s="45">
        <v>3486.8291401169286</v>
      </c>
      <c r="J35" s="45" t="s">
        <v>150</v>
      </c>
      <c r="K35" s="45" t="s">
        <v>150</v>
      </c>
      <c r="L35" s="45">
        <v>132</v>
      </c>
    </row>
    <row r="36" spans="1:12">
      <c r="A36" s="3">
        <v>1985</v>
      </c>
      <c r="B36" s="45">
        <v>172982</v>
      </c>
      <c r="C36" s="45">
        <v>16976.582999999999</v>
      </c>
      <c r="D36" s="45">
        <v>3786.1550000000002</v>
      </c>
      <c r="E36" s="45">
        <v>33971.360999999997</v>
      </c>
      <c r="F36" s="45" t="s">
        <v>150</v>
      </c>
      <c r="G36" s="45" t="s">
        <v>150</v>
      </c>
      <c r="H36" s="45">
        <v>2609.9450000000002</v>
      </c>
      <c r="I36" s="45">
        <v>2861.7477519022368</v>
      </c>
      <c r="J36" s="45" t="s">
        <v>150</v>
      </c>
      <c r="K36" s="45" t="s">
        <v>150</v>
      </c>
      <c r="L36" s="45">
        <v>123</v>
      </c>
    </row>
    <row r="37" spans="1:12">
      <c r="A37" s="3">
        <v>1986</v>
      </c>
      <c r="B37" s="45">
        <v>183170</v>
      </c>
      <c r="C37" s="45">
        <v>16580.535</v>
      </c>
      <c r="D37" s="45">
        <v>4061.902</v>
      </c>
      <c r="E37" s="45">
        <v>42171.559000000001</v>
      </c>
      <c r="F37" s="45">
        <v>2984</v>
      </c>
      <c r="G37" s="45" t="s">
        <v>150</v>
      </c>
      <c r="H37" s="45">
        <v>2493.2080000000001</v>
      </c>
      <c r="I37" s="45">
        <v>3507.3783721466452</v>
      </c>
      <c r="J37" s="45" t="s">
        <v>150</v>
      </c>
      <c r="K37" s="45" t="s">
        <v>150</v>
      </c>
      <c r="L37" s="45">
        <v>86</v>
      </c>
    </row>
    <row r="38" spans="1:12">
      <c r="A38" s="3">
        <v>1987</v>
      </c>
      <c r="B38" s="45">
        <v>196823</v>
      </c>
      <c r="C38" s="45">
        <v>16705.361000000001</v>
      </c>
      <c r="D38" s="45">
        <v>4212.8890000000001</v>
      </c>
      <c r="E38" s="45">
        <v>19622.05</v>
      </c>
      <c r="F38" s="45">
        <v>52100</v>
      </c>
      <c r="G38" s="45" t="s">
        <v>150</v>
      </c>
      <c r="H38" s="45">
        <v>1692.1510000000001</v>
      </c>
      <c r="I38" s="45">
        <v>2732.7415264007377</v>
      </c>
      <c r="J38" s="45" t="s">
        <v>150</v>
      </c>
      <c r="K38" s="45" t="s">
        <v>150</v>
      </c>
      <c r="L38" s="45">
        <v>62</v>
      </c>
    </row>
    <row r="39" spans="1:12">
      <c r="A39" s="3">
        <v>1988</v>
      </c>
      <c r="B39" s="45">
        <v>204672</v>
      </c>
      <c r="C39" s="45">
        <v>18403.707999999999</v>
      </c>
      <c r="D39" s="45">
        <v>4960.8050000000003</v>
      </c>
      <c r="E39" s="45">
        <v>30253.414000000001</v>
      </c>
      <c r="F39" s="45">
        <v>90876</v>
      </c>
      <c r="G39" s="45" t="s">
        <v>150</v>
      </c>
      <c r="H39" s="45">
        <v>496.88499999999999</v>
      </c>
      <c r="I39" s="45">
        <v>2331.358081623242</v>
      </c>
      <c r="J39" s="45" t="s">
        <v>150</v>
      </c>
      <c r="K39" s="45" t="s">
        <v>150</v>
      </c>
      <c r="L39" s="45">
        <v>52</v>
      </c>
    </row>
    <row r="40" spans="1:12">
      <c r="A40" s="3">
        <v>1989</v>
      </c>
      <c r="B40" s="45">
        <v>215127</v>
      </c>
      <c r="C40" s="45">
        <v>19311.317999999999</v>
      </c>
      <c r="D40" s="45">
        <v>4900.3959999999997</v>
      </c>
      <c r="E40" s="45">
        <v>30914.995999999999</v>
      </c>
      <c r="F40" s="45">
        <v>112306</v>
      </c>
      <c r="G40" s="45" t="s">
        <v>150</v>
      </c>
      <c r="H40" s="45">
        <v>280.84399999999999</v>
      </c>
      <c r="I40" s="45">
        <v>1948.0977634309431</v>
      </c>
      <c r="J40" s="45" t="s">
        <v>150</v>
      </c>
      <c r="K40" s="45" t="s">
        <v>150</v>
      </c>
      <c r="L40" s="45">
        <v>57</v>
      </c>
    </row>
    <row r="41" spans="1:12">
      <c r="A41" s="3">
        <v>1990</v>
      </c>
      <c r="B41" s="45">
        <v>221915</v>
      </c>
      <c r="C41" s="45">
        <v>19273.195</v>
      </c>
      <c r="D41" s="45">
        <v>5851.893</v>
      </c>
      <c r="E41" s="45">
        <v>35484.355000000003</v>
      </c>
      <c r="F41" s="45">
        <v>126635</v>
      </c>
      <c r="G41" s="45" t="s">
        <v>150</v>
      </c>
      <c r="H41" s="45">
        <v>288.82299999999998</v>
      </c>
      <c r="I41" s="45">
        <v>2860.825455383906</v>
      </c>
      <c r="J41" s="45" t="s">
        <v>150</v>
      </c>
      <c r="K41" s="45" t="s">
        <v>150</v>
      </c>
      <c r="L41" s="45">
        <v>37</v>
      </c>
    </row>
    <row r="42" spans="1:12">
      <c r="A42" s="3">
        <v>1991</v>
      </c>
      <c r="B42" s="45">
        <v>225761</v>
      </c>
      <c r="C42" s="45">
        <v>21561.728999999999</v>
      </c>
      <c r="D42" s="45">
        <v>5703.3410000000003</v>
      </c>
      <c r="E42" s="45">
        <v>29239.845000000001</v>
      </c>
      <c r="F42" s="45">
        <v>153693</v>
      </c>
      <c r="G42" s="45" t="s">
        <v>150</v>
      </c>
      <c r="H42" s="45">
        <v>176.97499999999999</v>
      </c>
      <c r="I42" s="45">
        <v>1978.9716393820613</v>
      </c>
      <c r="J42" s="45" t="s">
        <v>150</v>
      </c>
      <c r="K42" s="45" t="s">
        <v>150</v>
      </c>
      <c r="L42" s="45">
        <v>35</v>
      </c>
    </row>
    <row r="43" spans="1:12">
      <c r="A43" s="3">
        <v>1992</v>
      </c>
      <c r="B43" s="45">
        <v>233791</v>
      </c>
      <c r="C43" s="45">
        <v>23848.113000000001</v>
      </c>
      <c r="D43" s="45">
        <v>6397.2529999999997</v>
      </c>
      <c r="E43" s="45">
        <v>26083.214</v>
      </c>
      <c r="F43" s="45">
        <v>172197</v>
      </c>
      <c r="G43" s="45" t="s">
        <v>150</v>
      </c>
      <c r="H43" s="45">
        <v>336.40499999999997</v>
      </c>
      <c r="I43" s="45">
        <v>2853.6084851279688</v>
      </c>
      <c r="J43" s="45" t="s">
        <v>150</v>
      </c>
      <c r="K43" s="45" t="s">
        <v>150</v>
      </c>
      <c r="L43" s="45">
        <v>42</v>
      </c>
    </row>
    <row r="44" spans="1:12">
      <c r="A44" s="3">
        <v>1993</v>
      </c>
      <c r="B44" s="45">
        <v>235382</v>
      </c>
      <c r="C44" s="45">
        <v>22136.434000000001</v>
      </c>
      <c r="D44" s="45">
        <v>6248.6270000000004</v>
      </c>
      <c r="E44" s="45">
        <v>28531.387999999999</v>
      </c>
      <c r="F44" s="45">
        <v>185870</v>
      </c>
      <c r="G44" s="45" t="s">
        <v>150</v>
      </c>
      <c r="H44" s="45">
        <v>263.75099999999998</v>
      </c>
      <c r="I44" s="45">
        <v>2591.4918146184</v>
      </c>
      <c r="J44" s="45" t="s">
        <v>150</v>
      </c>
      <c r="K44" s="45" t="s">
        <v>150</v>
      </c>
      <c r="L44" s="45">
        <v>38</v>
      </c>
    </row>
    <row r="45" spans="1:12">
      <c r="A45" s="3">
        <v>1994</v>
      </c>
      <c r="B45" s="45">
        <v>242003</v>
      </c>
      <c r="C45" s="45">
        <v>20894.666000000001</v>
      </c>
      <c r="D45" s="45">
        <v>5193.5810000000001</v>
      </c>
      <c r="E45" s="45">
        <v>26931.185000000001</v>
      </c>
      <c r="F45" s="45">
        <v>188847</v>
      </c>
      <c r="G45" s="45" t="s">
        <v>150</v>
      </c>
      <c r="H45" s="45">
        <v>205.602</v>
      </c>
      <c r="I45" s="45">
        <v>3270.9246022596267</v>
      </c>
      <c r="J45" s="45" t="s">
        <v>150</v>
      </c>
      <c r="K45" s="45" t="s">
        <v>150</v>
      </c>
      <c r="L45" s="45">
        <v>27</v>
      </c>
    </row>
    <row r="46" spans="1:12">
      <c r="A46" s="3">
        <v>1995</v>
      </c>
      <c r="B46" s="45">
        <v>252593</v>
      </c>
      <c r="C46" s="45">
        <v>18937.455000000002</v>
      </c>
      <c r="D46" s="45">
        <v>5350.308</v>
      </c>
      <c r="E46" s="45">
        <v>25003.907999999999</v>
      </c>
      <c r="F46" s="45">
        <v>206433</v>
      </c>
      <c r="G46" s="45" t="s">
        <v>150</v>
      </c>
      <c r="H46" s="45">
        <v>176.78</v>
      </c>
      <c r="I46" s="45">
        <v>2414.3417108600415</v>
      </c>
      <c r="J46" s="45" t="s">
        <v>150</v>
      </c>
      <c r="K46" s="45" t="s">
        <v>150</v>
      </c>
      <c r="L46" s="45">
        <v>26</v>
      </c>
    </row>
    <row r="47" spans="1:12">
      <c r="A47" s="3">
        <v>1996</v>
      </c>
      <c r="B47" s="45">
        <v>259303</v>
      </c>
      <c r="C47" s="45">
        <v>23883</v>
      </c>
      <c r="D47" s="45">
        <v>5738</v>
      </c>
      <c r="E47" s="45">
        <v>23053</v>
      </c>
      <c r="F47" s="45">
        <v>236086</v>
      </c>
      <c r="G47" s="45" t="s">
        <v>150</v>
      </c>
      <c r="H47" s="45">
        <v>212</v>
      </c>
      <c r="I47" s="45">
        <v>2240.0276688955501</v>
      </c>
      <c r="J47" s="45" t="s">
        <v>150</v>
      </c>
      <c r="K47" s="45" t="s">
        <v>150</v>
      </c>
      <c r="L47" s="45">
        <v>19</v>
      </c>
    </row>
    <row r="48" spans="1:12">
      <c r="A48" s="3">
        <v>1997</v>
      </c>
      <c r="B48" s="45">
        <v>263372</v>
      </c>
      <c r="C48" s="45">
        <v>21350</v>
      </c>
      <c r="D48" s="45">
        <v>5570</v>
      </c>
      <c r="E48" s="45">
        <v>26443</v>
      </c>
      <c r="F48" s="45">
        <v>228997</v>
      </c>
      <c r="G48" s="45" t="s">
        <v>150</v>
      </c>
      <c r="H48" s="45">
        <v>152</v>
      </c>
      <c r="I48" s="45">
        <v>2721.4664514641458</v>
      </c>
      <c r="J48" s="45">
        <v>194</v>
      </c>
      <c r="K48" s="45" t="s">
        <v>150</v>
      </c>
      <c r="L48" s="45">
        <v>20</v>
      </c>
    </row>
    <row r="49" spans="1:12">
      <c r="A49" s="3">
        <v>1998</v>
      </c>
      <c r="B49" s="45">
        <v>283639</v>
      </c>
      <c r="C49" s="45">
        <v>22073</v>
      </c>
      <c r="D49" s="45">
        <v>7349</v>
      </c>
      <c r="E49" s="45">
        <v>28701</v>
      </c>
      <c r="F49" s="45">
        <v>252413</v>
      </c>
      <c r="G49" s="45" t="s">
        <v>150</v>
      </c>
      <c r="H49" s="45">
        <v>156</v>
      </c>
      <c r="I49" s="45">
        <v>3044.0396587502883</v>
      </c>
      <c r="J49" s="45">
        <v>436</v>
      </c>
      <c r="K49" s="45" t="s">
        <v>150</v>
      </c>
      <c r="L49" s="45">
        <v>21</v>
      </c>
    </row>
    <row r="50" spans="1:12">
      <c r="A50" s="3">
        <v>1999</v>
      </c>
      <c r="B50" s="45">
        <v>295031</v>
      </c>
      <c r="C50" s="45">
        <v>19802</v>
      </c>
      <c r="D50" s="45">
        <v>8587</v>
      </c>
      <c r="E50" s="45">
        <v>24774</v>
      </c>
      <c r="F50" s="45">
        <v>271540</v>
      </c>
      <c r="G50" s="45" t="s">
        <v>150</v>
      </c>
      <c r="H50" s="45">
        <v>127</v>
      </c>
      <c r="I50" s="45">
        <v>3341.0191376527555</v>
      </c>
      <c r="J50" s="45">
        <v>640</v>
      </c>
      <c r="K50" s="45" t="s">
        <v>150</v>
      </c>
      <c r="L50" s="45">
        <v>11</v>
      </c>
    </row>
    <row r="51" spans="1:12">
      <c r="A51" s="3">
        <v>2000</v>
      </c>
      <c r="B51" s="45">
        <v>302018</v>
      </c>
      <c r="C51" s="45">
        <v>22982</v>
      </c>
      <c r="D51" s="45">
        <v>6715</v>
      </c>
      <c r="E51" s="45">
        <v>21931</v>
      </c>
      <c r="F51" s="45">
        <v>267293</v>
      </c>
      <c r="G51" s="45" t="s">
        <v>150</v>
      </c>
      <c r="H51" s="45">
        <v>120</v>
      </c>
      <c r="I51" s="45">
        <v>5860.9637998616563</v>
      </c>
      <c r="J51" s="45">
        <v>979</v>
      </c>
      <c r="K51" s="45" t="s">
        <v>150</v>
      </c>
      <c r="L51" s="45">
        <v>24</v>
      </c>
    </row>
    <row r="52" spans="1:12">
      <c r="A52" s="3">
        <v>2001</v>
      </c>
      <c r="B52" s="45">
        <v>313450</v>
      </c>
      <c r="C52" s="45">
        <v>22255</v>
      </c>
      <c r="D52" s="45">
        <v>6441</v>
      </c>
      <c r="E52" s="45">
        <v>21098</v>
      </c>
      <c r="F52" s="45">
        <v>295782</v>
      </c>
      <c r="G52" s="45" t="s">
        <v>150</v>
      </c>
      <c r="H52" s="45">
        <v>85</v>
      </c>
      <c r="I52" s="45">
        <v>3586.1194373991239</v>
      </c>
      <c r="J52" s="45">
        <v>1268</v>
      </c>
      <c r="K52" s="45" t="s">
        <v>150</v>
      </c>
      <c r="L52" s="45">
        <v>13</v>
      </c>
    </row>
    <row r="53" spans="1:12">
      <c r="A53" s="3">
        <v>2002</v>
      </c>
      <c r="B53" s="45">
        <v>318340</v>
      </c>
      <c r="C53" s="45">
        <v>20332</v>
      </c>
      <c r="D53" s="45">
        <v>5615</v>
      </c>
      <c r="E53" s="45">
        <v>24218</v>
      </c>
      <c r="F53" s="45">
        <v>303045</v>
      </c>
      <c r="G53" s="45" t="s">
        <v>150</v>
      </c>
      <c r="H53" s="45">
        <v>92</v>
      </c>
      <c r="I53" s="45">
        <v>3750.2882176619787</v>
      </c>
      <c r="J53" s="45">
        <v>1636</v>
      </c>
      <c r="K53" s="45" t="s">
        <v>150</v>
      </c>
      <c r="L53" s="45">
        <v>12</v>
      </c>
    </row>
    <row r="54" spans="1:12">
      <c r="A54" s="3">
        <v>2003</v>
      </c>
      <c r="B54" s="45">
        <v>329582</v>
      </c>
      <c r="C54" s="45">
        <v>19443</v>
      </c>
      <c r="D54" s="45">
        <v>7809</v>
      </c>
      <c r="E54" s="45">
        <v>24871</v>
      </c>
      <c r="F54" s="45">
        <v>324183</v>
      </c>
      <c r="G54" s="45" t="s">
        <v>150</v>
      </c>
      <c r="H54" s="45">
        <v>99</v>
      </c>
      <c r="I54" s="45">
        <v>4959.6495273230348</v>
      </c>
      <c r="J54" s="45">
        <v>2132</v>
      </c>
      <c r="K54" s="45" t="s">
        <v>150</v>
      </c>
      <c r="L54" s="45">
        <v>13</v>
      </c>
    </row>
    <row r="55" spans="1:12">
      <c r="A55" s="3">
        <v>2004</v>
      </c>
      <c r="B55" s="45">
        <v>344715</v>
      </c>
      <c r="C55" s="45">
        <v>18815</v>
      </c>
      <c r="D55" s="45">
        <v>8009</v>
      </c>
      <c r="E55" s="45">
        <v>24036</v>
      </c>
      <c r="F55" s="45">
        <v>342498</v>
      </c>
      <c r="G55" s="45" t="s">
        <v>150</v>
      </c>
      <c r="H55" s="45">
        <v>90</v>
      </c>
      <c r="I55" s="45">
        <v>5424.0258243025137</v>
      </c>
      <c r="J55" s="45">
        <v>2479</v>
      </c>
      <c r="K55" s="45" t="s">
        <v>150</v>
      </c>
      <c r="L55" s="45">
        <v>10</v>
      </c>
    </row>
    <row r="56" spans="1:12">
      <c r="A56" s="3">
        <v>2005</v>
      </c>
      <c r="B56" s="45">
        <v>353128</v>
      </c>
      <c r="C56" s="45">
        <v>18187</v>
      </c>
      <c r="D56" s="45">
        <v>8611</v>
      </c>
      <c r="E56" s="45">
        <v>23100</v>
      </c>
      <c r="F56" s="45">
        <v>357417</v>
      </c>
      <c r="G56" s="45" t="s">
        <v>150</v>
      </c>
      <c r="H56" s="45">
        <v>80</v>
      </c>
      <c r="I56" s="45">
        <v>6004.8420567212361</v>
      </c>
      <c r="J56" s="45">
        <v>3184</v>
      </c>
      <c r="K56" s="45" t="s">
        <v>150</v>
      </c>
      <c r="L56" s="45">
        <v>9</v>
      </c>
    </row>
    <row r="57" spans="1:12">
      <c r="A57" s="3">
        <v>2006</v>
      </c>
      <c r="B57" s="45">
        <v>369497</v>
      </c>
      <c r="C57" s="45">
        <v>16623</v>
      </c>
      <c r="D57" s="45">
        <v>9332</v>
      </c>
      <c r="E57" s="45">
        <v>23804</v>
      </c>
      <c r="F57" s="45">
        <v>364081</v>
      </c>
      <c r="G57" s="45" t="s">
        <v>150</v>
      </c>
      <c r="H57" s="45">
        <v>120</v>
      </c>
      <c r="I57" s="45">
        <v>6858.6580585658294</v>
      </c>
      <c r="J57" s="45">
        <v>3877</v>
      </c>
      <c r="K57" s="45" t="s">
        <v>150</v>
      </c>
      <c r="L57" s="45">
        <v>6</v>
      </c>
    </row>
    <row r="58" spans="1:12">
      <c r="A58" s="3">
        <v>2007</v>
      </c>
      <c r="B58" s="45">
        <v>379013</v>
      </c>
      <c r="C58" s="45">
        <v>16708</v>
      </c>
      <c r="D58" s="45">
        <v>10256</v>
      </c>
      <c r="E58" s="45">
        <v>14549</v>
      </c>
      <c r="F58" s="45">
        <v>350318</v>
      </c>
      <c r="G58" s="45" t="s">
        <v>150</v>
      </c>
      <c r="H58" s="45">
        <v>133</v>
      </c>
      <c r="I58" s="45">
        <v>9138.1139036200148</v>
      </c>
      <c r="J58" s="45">
        <v>4538</v>
      </c>
      <c r="K58" s="45" t="s">
        <v>150</v>
      </c>
      <c r="L58" s="45">
        <v>5</v>
      </c>
    </row>
    <row r="59" spans="1:12">
      <c r="A59" s="3">
        <v>2008</v>
      </c>
      <c r="B59" s="45">
        <v>386290</v>
      </c>
      <c r="C59" s="45">
        <v>16809</v>
      </c>
      <c r="D59" s="45">
        <v>11531</v>
      </c>
      <c r="E59" s="45">
        <v>18120</v>
      </c>
      <c r="F59" s="45">
        <v>361083</v>
      </c>
      <c r="G59" s="45" t="s">
        <v>150</v>
      </c>
      <c r="H59" s="45">
        <v>103</v>
      </c>
      <c r="I59" s="45">
        <v>9223.6569056951812</v>
      </c>
      <c r="J59" s="45">
        <v>5910</v>
      </c>
      <c r="K59" s="45" t="s">
        <v>150</v>
      </c>
      <c r="L59" s="45">
        <v>4</v>
      </c>
    </row>
    <row r="60" spans="1:12">
      <c r="A60" s="3">
        <v>2009</v>
      </c>
      <c r="B60" s="45">
        <v>377558</v>
      </c>
      <c r="C60" s="45">
        <v>15456</v>
      </c>
      <c r="D60" s="45">
        <v>11007</v>
      </c>
      <c r="E60" s="45">
        <v>20368</v>
      </c>
      <c r="F60" s="45">
        <v>285251</v>
      </c>
      <c r="G60" s="45" t="s">
        <v>150</v>
      </c>
      <c r="H60" s="45">
        <v>105</v>
      </c>
      <c r="I60" s="45">
        <v>11127</v>
      </c>
      <c r="J60" s="45">
        <v>7180</v>
      </c>
      <c r="K60" s="45">
        <v>43434</v>
      </c>
      <c r="L60" s="45">
        <v>2</v>
      </c>
    </row>
    <row r="61" spans="1:12">
      <c r="A61" s="3">
        <v>2010</v>
      </c>
      <c r="B61" s="45">
        <v>396580</v>
      </c>
      <c r="C61" s="45">
        <v>13947</v>
      </c>
      <c r="D61" s="45">
        <v>11082</v>
      </c>
      <c r="E61" s="45">
        <v>16212</v>
      </c>
      <c r="F61" s="45">
        <v>300345</v>
      </c>
      <c r="G61" s="45" t="s">
        <v>150</v>
      </c>
      <c r="H61" s="45">
        <v>116</v>
      </c>
      <c r="I61" s="45">
        <v>11937</v>
      </c>
      <c r="J61" s="45">
        <v>8135</v>
      </c>
      <c r="K61" s="45">
        <v>91236.24</v>
      </c>
      <c r="L61" s="45">
        <v>2</v>
      </c>
    </row>
    <row r="62" spans="1:12">
      <c r="A62" s="3">
        <v>2011</v>
      </c>
      <c r="B62" s="45">
        <v>398241</v>
      </c>
      <c r="C62" s="45">
        <v>13263</v>
      </c>
      <c r="D62" s="45">
        <v>11603</v>
      </c>
      <c r="E62" s="45">
        <v>14183</v>
      </c>
      <c r="F62" s="45">
        <v>265660</v>
      </c>
      <c r="G62" s="45" t="s">
        <v>150</v>
      </c>
      <c r="H62" s="45">
        <v>92</v>
      </c>
      <c r="I62" s="45">
        <v>12996</v>
      </c>
      <c r="J62" s="45">
        <v>9008</v>
      </c>
      <c r="K62" s="45">
        <v>87363.9</v>
      </c>
      <c r="L62" s="45">
        <v>2</v>
      </c>
    </row>
    <row r="63" spans="1:12">
      <c r="A63" s="3">
        <v>2012</v>
      </c>
      <c r="B63" s="45">
        <v>404008</v>
      </c>
      <c r="C63" s="45">
        <v>13711</v>
      </c>
      <c r="D63" s="45">
        <v>12804</v>
      </c>
      <c r="E63" s="45">
        <v>14830</v>
      </c>
      <c r="F63" s="45">
        <v>270329</v>
      </c>
      <c r="G63" s="45" t="s">
        <v>150</v>
      </c>
      <c r="H63" s="45">
        <v>90</v>
      </c>
      <c r="I63" s="45">
        <v>13236</v>
      </c>
      <c r="J63" s="45">
        <v>9541</v>
      </c>
      <c r="K63" s="45">
        <v>91170.448000000004</v>
      </c>
      <c r="L63" s="45" t="s">
        <v>150</v>
      </c>
    </row>
    <row r="64" spans="1:12">
      <c r="A64" s="3">
        <v>2013</v>
      </c>
      <c r="B64" s="45">
        <v>403892.8</v>
      </c>
      <c r="C64" s="45">
        <v>13234</v>
      </c>
      <c r="D64" s="45">
        <v>13445</v>
      </c>
      <c r="E64" s="45">
        <v>15986</v>
      </c>
      <c r="F64" s="45">
        <v>286760</v>
      </c>
      <c r="G64" s="45">
        <v>372</v>
      </c>
      <c r="H64" s="45">
        <v>84</v>
      </c>
      <c r="I64" s="45">
        <v>11203</v>
      </c>
      <c r="J64" s="45">
        <v>9882</v>
      </c>
      <c r="K64" s="45">
        <v>98943</v>
      </c>
      <c r="L64" s="45" t="s">
        <v>150</v>
      </c>
    </row>
    <row r="65" spans="1:12">
      <c r="A65" s="3">
        <v>2014</v>
      </c>
      <c r="B65" s="45">
        <v>396367</v>
      </c>
      <c r="C65" s="45">
        <v>11981</v>
      </c>
      <c r="D65" s="45">
        <v>12935</v>
      </c>
      <c r="E65" s="45">
        <v>10957</v>
      </c>
      <c r="F65" s="45">
        <v>238463</v>
      </c>
      <c r="G65" s="45">
        <v>5822</v>
      </c>
      <c r="H65" s="45">
        <v>79</v>
      </c>
      <c r="I65" s="45">
        <v>12203</v>
      </c>
      <c r="J65" s="45">
        <v>10146</v>
      </c>
      <c r="K65" s="45">
        <v>105115</v>
      </c>
      <c r="L65" s="45" t="s">
        <v>150</v>
      </c>
    </row>
    <row r="66" spans="1:12">
      <c r="A66" s="3">
        <v>2015</v>
      </c>
      <c r="B66" s="45">
        <v>395207</v>
      </c>
      <c r="C66" s="45">
        <v>9620</v>
      </c>
      <c r="D66" s="45">
        <v>11592</v>
      </c>
      <c r="E66" s="45">
        <v>13263</v>
      </c>
      <c r="F66" s="45">
        <v>254525</v>
      </c>
      <c r="G66" s="45">
        <v>6230</v>
      </c>
      <c r="H66" s="45">
        <v>80</v>
      </c>
      <c r="I66" s="45">
        <v>13666</v>
      </c>
      <c r="J66" s="45">
        <v>10256</v>
      </c>
      <c r="K66" s="45">
        <v>105547</v>
      </c>
      <c r="L66" s="45" t="s">
        <v>150</v>
      </c>
    </row>
    <row r="67" spans="1:12">
      <c r="A67" s="3">
        <v>2016</v>
      </c>
      <c r="B67" s="45">
        <v>398915</v>
      </c>
      <c r="C67" s="45">
        <v>9016</v>
      </c>
      <c r="D67" s="45">
        <v>12036</v>
      </c>
      <c r="E67" s="45">
        <v>10535</v>
      </c>
      <c r="F67" s="45">
        <v>252912</v>
      </c>
      <c r="G67" s="45">
        <v>5606</v>
      </c>
      <c r="H67" s="45">
        <v>79</v>
      </c>
      <c r="I67" s="45">
        <v>13179</v>
      </c>
      <c r="J67" s="45">
        <v>10316</v>
      </c>
      <c r="K67" s="45">
        <v>107855</v>
      </c>
      <c r="L67" s="45" t="s">
        <v>150</v>
      </c>
    </row>
    <row r="68" spans="1:12">
      <c r="A68" s="3">
        <v>2017</v>
      </c>
      <c r="B68" s="45">
        <v>406593</v>
      </c>
      <c r="C68" s="45">
        <v>8827</v>
      </c>
      <c r="D68" s="45">
        <v>12704</v>
      </c>
      <c r="E68" s="45">
        <v>11358</v>
      </c>
      <c r="F68" s="45">
        <v>265329</v>
      </c>
      <c r="G68" s="45">
        <v>6247</v>
      </c>
      <c r="H68" s="45">
        <v>76</v>
      </c>
      <c r="I68" s="45">
        <v>12317</v>
      </c>
      <c r="J68" s="45">
        <v>10421</v>
      </c>
      <c r="K68" s="45">
        <v>107394</v>
      </c>
      <c r="L68" s="45" t="s">
        <v>150</v>
      </c>
    </row>
    <row r="69" spans="1:12">
      <c r="A69" s="3">
        <v>2018</v>
      </c>
      <c r="B69" s="45">
        <v>409647</v>
      </c>
      <c r="C69" s="45">
        <v>8662</v>
      </c>
      <c r="D69" s="45">
        <v>12343</v>
      </c>
      <c r="E69" s="45">
        <v>9197</v>
      </c>
      <c r="F69" s="45">
        <v>246385</v>
      </c>
      <c r="G69" s="45">
        <v>6610</v>
      </c>
      <c r="H69" s="45">
        <v>83</v>
      </c>
      <c r="I69" s="45">
        <v>14703</v>
      </c>
      <c r="J69" s="45">
        <v>10278</v>
      </c>
      <c r="K69" s="45">
        <v>115951</v>
      </c>
      <c r="L69" s="45" t="s">
        <v>150</v>
      </c>
    </row>
    <row r="70" spans="1:12">
      <c r="A70" s="3">
        <v>2019</v>
      </c>
      <c r="B70" s="45">
        <v>409973.10654999997</v>
      </c>
      <c r="C70" s="45">
        <v>8524</v>
      </c>
      <c r="D70" s="45">
        <v>11944</v>
      </c>
      <c r="E70" s="45">
        <v>11449</v>
      </c>
      <c r="F70" s="45">
        <v>249562.36169999998</v>
      </c>
      <c r="G70" s="45">
        <v>6855.7563</v>
      </c>
      <c r="H70" s="45">
        <v>78</v>
      </c>
      <c r="I70" s="45">
        <v>13420</v>
      </c>
      <c r="J70" s="45">
        <v>10053.949999999999</v>
      </c>
      <c r="K70" s="45">
        <v>119893.69900000001</v>
      </c>
      <c r="L70" s="45" t="s">
        <v>150</v>
      </c>
    </row>
    <row r="71" spans="1:12">
      <c r="A71" s="3">
        <v>2020</v>
      </c>
      <c r="B71" s="45">
        <v>402322.9</v>
      </c>
      <c r="C71" s="45">
        <v>7641</v>
      </c>
      <c r="D71" s="45">
        <v>11497</v>
      </c>
      <c r="E71" s="45">
        <v>11108</v>
      </c>
      <c r="F71" s="45">
        <v>240542</v>
      </c>
      <c r="G71" s="45">
        <v>6905</v>
      </c>
      <c r="H71" s="45">
        <v>80</v>
      </c>
      <c r="I71" s="45">
        <v>10590</v>
      </c>
      <c r="J71" s="45">
        <v>9874.6999999999989</v>
      </c>
      <c r="K71" s="45">
        <v>128512.61099999999</v>
      </c>
      <c r="L71" s="45" t="s">
        <v>150</v>
      </c>
    </row>
    <row r="72" spans="1:12">
      <c r="A72" s="3">
        <v>2021</v>
      </c>
      <c r="B72" s="45">
        <v>417594.6388621307</v>
      </c>
      <c r="C72" s="45">
        <v>8000</v>
      </c>
      <c r="D72" s="45">
        <v>12172</v>
      </c>
      <c r="E72" s="45">
        <v>9511</v>
      </c>
      <c r="F72" s="45">
        <v>268303.91580000002</v>
      </c>
      <c r="G72" s="45">
        <v>6943.7303999999995</v>
      </c>
      <c r="H72" s="45">
        <v>73</v>
      </c>
      <c r="I72" s="45">
        <v>10228</v>
      </c>
      <c r="J72" s="45">
        <v>9558.1999999999989</v>
      </c>
      <c r="K72" s="45">
        <v>134171.39000000001</v>
      </c>
      <c r="L72" s="45" t="s">
        <v>150</v>
      </c>
    </row>
    <row r="73" spans="1:12">
      <c r="A73" s="3">
        <v>2022</v>
      </c>
      <c r="B73" s="65">
        <v>412116.87964514748</v>
      </c>
      <c r="C73" s="45">
        <v>7124</v>
      </c>
      <c r="D73" s="45">
        <v>11283</v>
      </c>
      <c r="E73" s="45">
        <v>8514</v>
      </c>
      <c r="F73" s="45">
        <v>225408.29759999999</v>
      </c>
      <c r="G73" s="45">
        <v>5696.0460000000003</v>
      </c>
      <c r="H73" s="45">
        <v>66</v>
      </c>
      <c r="I73" s="45">
        <v>12470</v>
      </c>
      <c r="J73" s="45">
        <v>9282.2499999999982</v>
      </c>
      <c r="K73" s="45">
        <v>124151</v>
      </c>
      <c r="L73" s="45" t="s">
        <v>150</v>
      </c>
    </row>
    <row r="74" spans="1:12">
      <c r="A74" s="3">
        <v>2023</v>
      </c>
      <c r="B74" s="45">
        <v>401452.13721561409</v>
      </c>
      <c r="C74" s="45">
        <v>9835</v>
      </c>
      <c r="D74" s="45">
        <v>9615</v>
      </c>
      <c r="E74" s="45">
        <v>9376</v>
      </c>
      <c r="F74" s="45">
        <v>208736.80379999999</v>
      </c>
      <c r="G74" s="45">
        <v>5648.1921000000002</v>
      </c>
      <c r="H74" s="45">
        <v>196</v>
      </c>
      <c r="I74" s="45">
        <v>11884</v>
      </c>
      <c r="J74" s="45">
        <v>8922.1834999999974</v>
      </c>
      <c r="K74" s="45">
        <v>127654.485</v>
      </c>
      <c r="L74" s="45" t="s">
        <v>150</v>
      </c>
    </row>
    <row r="75" spans="1:12">
      <c r="A75" s="3">
        <v>2024</v>
      </c>
      <c r="B75" s="45">
        <v>409996.08432898676</v>
      </c>
      <c r="C75" s="45">
        <v>6843</v>
      </c>
      <c r="D75" s="45">
        <v>8842</v>
      </c>
      <c r="E75" s="45">
        <v>8276</v>
      </c>
      <c r="F75" s="45">
        <v>200898.13769999999</v>
      </c>
      <c r="G75" s="45">
        <v>5081.5115999999998</v>
      </c>
      <c r="H75" s="45">
        <v>221</v>
      </c>
      <c r="I75" s="45">
        <v>13673</v>
      </c>
      <c r="J75" s="45">
        <v>8432.1334999999981</v>
      </c>
      <c r="K75" s="45">
        <v>139278.321</v>
      </c>
      <c r="L75" s="45" t="s">
        <v>150</v>
      </c>
    </row>
    <row r="76" spans="1:12" s="3" customFormat="1"/>
    <row r="77" spans="1:12" s="3" customFormat="1">
      <c r="A77" s="12" t="s">
        <v>492</v>
      </c>
      <c r="B77" s="12"/>
    </row>
    <row r="78" spans="1:12" s="3" customFormat="1"/>
    <row r="79" spans="1:12" s="3" customFormat="1">
      <c r="A79" s="13" t="s">
        <v>493</v>
      </c>
      <c r="B79" s="13"/>
      <c r="C79" s="9"/>
      <c r="I79" s="9"/>
    </row>
    <row r="80" spans="1:12" s="3" customFormat="1">
      <c r="A80" s="3" t="s">
        <v>188</v>
      </c>
    </row>
    <row r="81" spans="1:12" ht="12.75" customHeight="1"/>
    <row r="82" spans="1:12" s="47" customFormat="1">
      <c r="A82" s="16" t="s">
        <v>159</v>
      </c>
      <c r="B82" s="16"/>
      <c r="C82" s="16"/>
      <c r="D82" s="16"/>
      <c r="E82" s="16"/>
      <c r="F82" s="16"/>
      <c r="G82" s="16"/>
      <c r="H82" s="16"/>
      <c r="I82" s="16"/>
      <c r="J82" s="16"/>
      <c r="K82" s="16"/>
      <c r="L82" s="16"/>
    </row>
    <row r="83" spans="1:12">
      <c r="A83" s="3" t="s">
        <v>450</v>
      </c>
    </row>
    <row r="84" spans="1:12">
      <c r="A84" s="3" t="s">
        <v>455</v>
      </c>
    </row>
    <row r="85" spans="1:12">
      <c r="A85" s="3" t="s">
        <v>456</v>
      </c>
    </row>
    <row r="86" spans="1:12">
      <c r="A86" s="3" t="s">
        <v>453</v>
      </c>
    </row>
    <row r="87" spans="1:12">
      <c r="A87" s="3" t="s">
        <v>586</v>
      </c>
    </row>
    <row r="88" spans="1:12">
      <c r="A88" s="3" t="s">
        <v>585</v>
      </c>
    </row>
    <row r="89" spans="1:12">
      <c r="A89" s="3" t="s">
        <v>457</v>
      </c>
    </row>
    <row r="90" spans="1:12">
      <c r="A90" s="3" t="s">
        <v>589</v>
      </c>
    </row>
  </sheetData>
  <phoneticPr fontId="4" type="noConversion"/>
  <hyperlinks>
    <hyperlink ref="A4" location="Inhalt!A1" display="&lt;&lt;&lt; Inhalt" xr:uid="{FC2303CE-B61D-4F16-A742-9A1859764893}"/>
    <hyperlink ref="A77" location="Metadaten!A1" display="Metadaten &lt;&lt;&lt;" xr:uid="{5B6102F9-6C7D-4271-AACD-BAED07F8E375}"/>
  </hyperlinks>
  <pageMargins left="0.78740157499999996" right="0.78740157499999996" top="0.984251969" bottom="0.984251969" header="0.4921259845" footer="0.4921259845"/>
  <pageSetup paperSize="9" scale="43"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K92"/>
  <sheetViews>
    <sheetView zoomScaleNormal="100" workbookViewId="0">
      <pane ySplit="9" topLeftCell="A10" activePane="bottomLeft" state="frozen"/>
      <selection sqref="A1:XFD1048576"/>
      <selection pane="bottomLeft" activeCell="A4" sqref="A4"/>
    </sheetView>
  </sheetViews>
  <sheetFormatPr baseColWidth="10" defaultColWidth="11.42578125" defaultRowHeight="12.75"/>
  <cols>
    <col min="1" max="1" width="5.28515625" style="3" customWidth="1"/>
    <col min="2" max="2" width="17.42578125" style="3" bestFit="1" customWidth="1"/>
    <col min="3" max="3" width="7.42578125" style="3" bestFit="1" customWidth="1"/>
    <col min="4" max="4" width="6.42578125" style="3" bestFit="1" customWidth="1"/>
    <col min="5" max="5" width="16.85546875" style="3" bestFit="1" customWidth="1"/>
    <col min="6" max="16384" width="11.42578125" style="3"/>
  </cols>
  <sheetData>
    <row r="1" spans="1:6" ht="15.75">
      <c r="A1" s="1" t="s">
        <v>189</v>
      </c>
      <c r="B1" s="1"/>
    </row>
    <row r="2" spans="1:6">
      <c r="A2" s="3" t="s">
        <v>602</v>
      </c>
    </row>
    <row r="4" spans="1:6">
      <c r="A4" s="14" t="s">
        <v>481</v>
      </c>
      <c r="B4" s="14"/>
    </row>
    <row r="5" spans="1:6">
      <c r="A5" s="7"/>
      <c r="B5" s="7"/>
    </row>
    <row r="6" spans="1:6">
      <c r="A6" s="11" t="s">
        <v>565</v>
      </c>
      <c r="B6" s="11"/>
    </row>
    <row r="8" spans="1:6" s="5" customFormat="1">
      <c r="A8" s="5" t="s">
        <v>141</v>
      </c>
      <c r="B8" s="5" t="s">
        <v>190</v>
      </c>
      <c r="C8" s="5" t="s">
        <v>191</v>
      </c>
      <c r="D8" s="5" t="s">
        <v>192</v>
      </c>
      <c r="E8" s="5" t="s">
        <v>193</v>
      </c>
    </row>
    <row r="9" spans="1:6" s="5" customFormat="1">
      <c r="B9" s="5" t="s">
        <v>187</v>
      </c>
    </row>
    <row r="10" spans="1:6">
      <c r="A10" s="3">
        <v>1960</v>
      </c>
      <c r="B10" s="45">
        <v>54957.84</v>
      </c>
      <c r="C10" s="45">
        <v>3088.5</v>
      </c>
      <c r="D10" s="45">
        <v>19331.800999999999</v>
      </c>
      <c r="E10" s="45">
        <v>37627.82</v>
      </c>
      <c r="F10" s="32"/>
    </row>
    <row r="11" spans="1:6">
      <c r="A11" s="3">
        <v>1961</v>
      </c>
      <c r="B11" s="45">
        <v>50176.800000000003</v>
      </c>
      <c r="C11" s="45">
        <v>6783.7240000000002</v>
      </c>
      <c r="D11" s="45">
        <v>13923.5</v>
      </c>
      <c r="E11" s="45">
        <v>42109.8</v>
      </c>
      <c r="F11" s="32"/>
    </row>
    <row r="12" spans="1:6">
      <c r="A12" s="3">
        <v>1962</v>
      </c>
      <c r="B12" s="45">
        <v>47169.4</v>
      </c>
      <c r="C12" s="45">
        <v>13183.5</v>
      </c>
      <c r="D12" s="45">
        <v>12717</v>
      </c>
      <c r="E12" s="45">
        <v>46600.78</v>
      </c>
      <c r="F12" s="32"/>
    </row>
    <row r="13" spans="1:6">
      <c r="A13" s="3">
        <v>1963</v>
      </c>
      <c r="B13" s="45">
        <v>48740.1</v>
      </c>
      <c r="C13" s="45">
        <v>11174</v>
      </c>
      <c r="D13" s="45">
        <v>12555</v>
      </c>
      <c r="E13" s="45">
        <v>46320.12</v>
      </c>
      <c r="F13" s="32"/>
    </row>
    <row r="14" spans="1:6">
      <c r="A14" s="3">
        <v>1964</v>
      </c>
      <c r="B14" s="45">
        <v>47141.5</v>
      </c>
      <c r="C14" s="45">
        <v>10731.5</v>
      </c>
      <c r="D14" s="45">
        <v>8637</v>
      </c>
      <c r="E14" s="45">
        <v>48007.94</v>
      </c>
      <c r="F14" s="32"/>
    </row>
    <row r="15" spans="1:6">
      <c r="A15" s="3">
        <v>1965</v>
      </c>
      <c r="B15" s="45">
        <v>53057.5</v>
      </c>
      <c r="C15" s="45">
        <v>13525.5</v>
      </c>
      <c r="D15" s="45">
        <v>13256.5</v>
      </c>
      <c r="E15" s="45">
        <v>52415.74</v>
      </c>
      <c r="F15" s="32"/>
    </row>
    <row r="16" spans="1:6">
      <c r="A16" s="3">
        <v>1966</v>
      </c>
      <c r="B16" s="45">
        <v>55423.6</v>
      </c>
      <c r="C16" s="45">
        <v>14414.5</v>
      </c>
      <c r="D16" s="45">
        <v>12687.5</v>
      </c>
      <c r="E16" s="45">
        <v>56101.51</v>
      </c>
      <c r="F16" s="32"/>
    </row>
    <row r="17" spans="1:6">
      <c r="A17" s="3">
        <v>1967</v>
      </c>
      <c r="B17" s="45">
        <v>57930.98</v>
      </c>
      <c r="C17" s="45">
        <v>15454</v>
      </c>
      <c r="D17" s="45">
        <v>11302</v>
      </c>
      <c r="E17" s="45">
        <v>61076.73</v>
      </c>
      <c r="F17" s="32"/>
    </row>
    <row r="18" spans="1:6">
      <c r="A18" s="3">
        <v>1968</v>
      </c>
      <c r="B18" s="45">
        <v>54488.62</v>
      </c>
      <c r="C18" s="45">
        <v>22743.5</v>
      </c>
      <c r="D18" s="45">
        <v>8475.5</v>
      </c>
      <c r="E18" s="45">
        <v>67542.13</v>
      </c>
      <c r="F18" s="32"/>
    </row>
    <row r="19" spans="1:6">
      <c r="A19" s="3">
        <v>1969</v>
      </c>
      <c r="B19" s="45">
        <v>44928.2</v>
      </c>
      <c r="C19" s="45">
        <v>35331.660000000003</v>
      </c>
      <c r="D19" s="45">
        <v>6178</v>
      </c>
      <c r="E19" s="45">
        <v>72935.61</v>
      </c>
      <c r="F19" s="32"/>
    </row>
    <row r="20" spans="1:6">
      <c r="A20" s="3">
        <v>1970</v>
      </c>
      <c r="B20" s="45">
        <v>56396.6</v>
      </c>
      <c r="C20" s="45">
        <v>33514.28</v>
      </c>
      <c r="D20" s="45">
        <v>7073.5</v>
      </c>
      <c r="E20" s="45">
        <v>81729.87</v>
      </c>
      <c r="F20" s="32"/>
    </row>
    <row r="21" spans="1:6">
      <c r="A21" s="3">
        <v>1971</v>
      </c>
      <c r="B21" s="45">
        <v>42844</v>
      </c>
      <c r="C21" s="45">
        <v>50894.92</v>
      </c>
      <c r="D21" s="45">
        <v>2407</v>
      </c>
      <c r="E21" s="45">
        <v>90205.3</v>
      </c>
      <c r="F21" s="32"/>
    </row>
    <row r="22" spans="1:6">
      <c r="A22" s="3">
        <v>1972</v>
      </c>
      <c r="B22" s="45">
        <v>47909</v>
      </c>
      <c r="C22" s="45">
        <v>52886.39</v>
      </c>
      <c r="D22" s="45">
        <v>3055</v>
      </c>
      <c r="E22" s="45">
        <v>96377</v>
      </c>
      <c r="F22" s="32"/>
    </row>
    <row r="23" spans="1:6">
      <c r="A23" s="3">
        <v>1973</v>
      </c>
      <c r="B23" s="45">
        <v>45951.3</v>
      </c>
      <c r="C23" s="45">
        <v>62574.36</v>
      </c>
      <c r="D23" s="45">
        <v>2370.5</v>
      </c>
      <c r="E23" s="45">
        <v>104598.25</v>
      </c>
      <c r="F23" s="32"/>
    </row>
    <row r="24" spans="1:6">
      <c r="A24" s="3">
        <v>1974</v>
      </c>
      <c r="B24" s="45">
        <v>54095.6</v>
      </c>
      <c r="C24" s="45">
        <v>58027.09</v>
      </c>
      <c r="D24" s="45">
        <v>2774.0439999999999</v>
      </c>
      <c r="E24" s="45">
        <v>108639</v>
      </c>
      <c r="F24" s="32"/>
    </row>
    <row r="25" spans="1:6">
      <c r="A25" s="3">
        <v>1975</v>
      </c>
      <c r="B25" s="45">
        <v>52868.1</v>
      </c>
      <c r="C25" s="45">
        <v>61836.527999999998</v>
      </c>
      <c r="D25" s="45">
        <v>3595.165</v>
      </c>
      <c r="E25" s="45">
        <v>110433.863</v>
      </c>
      <c r="F25" s="32"/>
    </row>
    <row r="26" spans="1:6">
      <c r="A26" s="3">
        <v>1976</v>
      </c>
      <c r="B26" s="45">
        <v>48255.5</v>
      </c>
      <c r="C26" s="45">
        <v>71625.13</v>
      </c>
      <c r="D26" s="45">
        <v>1472.095</v>
      </c>
      <c r="E26" s="45">
        <v>117675.405</v>
      </c>
      <c r="F26" s="32"/>
    </row>
    <row r="27" spans="1:6">
      <c r="A27" s="3">
        <v>1977</v>
      </c>
      <c r="B27" s="45">
        <v>58089.64</v>
      </c>
      <c r="C27" s="45">
        <v>70746.733999999997</v>
      </c>
      <c r="D27" s="45">
        <v>2493.6480000000001</v>
      </c>
      <c r="E27" s="45">
        <v>125570.601</v>
      </c>
      <c r="F27" s="32"/>
    </row>
    <row r="28" spans="1:6">
      <c r="A28" s="3">
        <v>1978</v>
      </c>
      <c r="B28" s="45">
        <v>56143.25</v>
      </c>
      <c r="C28" s="45">
        <v>78955.649000000005</v>
      </c>
      <c r="D28" s="45">
        <v>1629.175</v>
      </c>
      <c r="E28" s="45">
        <v>132645.872</v>
      </c>
      <c r="F28" s="32"/>
    </row>
    <row r="29" spans="1:6">
      <c r="A29" s="3">
        <v>1979</v>
      </c>
      <c r="B29" s="45">
        <v>51986.720000000001</v>
      </c>
      <c r="C29" s="45">
        <v>88062.64</v>
      </c>
      <c r="D29" s="45">
        <v>1368.694</v>
      </c>
      <c r="E29" s="45">
        <v>137882.67000000001</v>
      </c>
      <c r="F29" s="32"/>
    </row>
    <row r="30" spans="1:6">
      <c r="A30" s="3">
        <v>1980</v>
      </c>
      <c r="B30" s="45">
        <v>54944</v>
      </c>
      <c r="C30" s="45">
        <v>91929</v>
      </c>
      <c r="D30" s="45">
        <v>1253</v>
      </c>
      <c r="E30" s="45">
        <v>145620</v>
      </c>
    </row>
    <row r="31" spans="1:6">
      <c r="A31" s="3">
        <v>1981</v>
      </c>
      <c r="B31" s="45">
        <v>62858</v>
      </c>
      <c r="C31" s="45">
        <v>90285</v>
      </c>
      <c r="D31" s="45">
        <v>1023</v>
      </c>
      <c r="E31" s="45">
        <v>152120</v>
      </c>
    </row>
    <row r="32" spans="1:6">
      <c r="A32" s="3">
        <v>1982</v>
      </c>
      <c r="B32" s="45">
        <v>54167</v>
      </c>
      <c r="C32" s="45">
        <v>99353</v>
      </c>
      <c r="D32" s="45">
        <v>663</v>
      </c>
      <c r="E32" s="45">
        <v>152857</v>
      </c>
    </row>
    <row r="33" spans="1:5">
      <c r="A33" s="3">
        <v>1983</v>
      </c>
      <c r="B33" s="45">
        <v>53281</v>
      </c>
      <c r="C33" s="45">
        <v>103842</v>
      </c>
      <c r="D33" s="45">
        <v>507</v>
      </c>
      <c r="E33" s="45">
        <v>156616</v>
      </c>
    </row>
    <row r="34" spans="1:5">
      <c r="A34" s="3">
        <v>1984</v>
      </c>
      <c r="B34" s="45">
        <v>56379</v>
      </c>
      <c r="C34" s="45">
        <v>108533</v>
      </c>
      <c r="D34" s="45">
        <v>410</v>
      </c>
      <c r="E34" s="45">
        <v>164502</v>
      </c>
    </row>
    <row r="35" spans="1:5">
      <c r="A35" s="3">
        <v>1985</v>
      </c>
      <c r="B35" s="45">
        <v>48878</v>
      </c>
      <c r="C35" s="45">
        <v>124453</v>
      </c>
      <c r="D35" s="45">
        <v>349</v>
      </c>
      <c r="E35" s="45">
        <v>172982</v>
      </c>
    </row>
    <row r="36" spans="1:5">
      <c r="A36" s="3">
        <v>1986</v>
      </c>
      <c r="B36" s="45">
        <v>44351</v>
      </c>
      <c r="C36" s="45">
        <v>138904</v>
      </c>
      <c r="D36" s="45">
        <v>85</v>
      </c>
      <c r="E36" s="45">
        <v>183170</v>
      </c>
    </row>
    <row r="37" spans="1:5">
      <c r="A37" s="3">
        <v>1987</v>
      </c>
      <c r="B37" s="45">
        <v>48776</v>
      </c>
      <c r="C37" s="45">
        <v>148100</v>
      </c>
      <c r="D37" s="45">
        <v>53</v>
      </c>
      <c r="E37" s="45">
        <v>196823</v>
      </c>
    </row>
    <row r="38" spans="1:5">
      <c r="A38" s="3">
        <v>1988</v>
      </c>
      <c r="B38" s="45">
        <v>61133</v>
      </c>
      <c r="C38" s="45">
        <v>143804</v>
      </c>
      <c r="D38" s="45">
        <v>265</v>
      </c>
      <c r="E38" s="45">
        <v>204672</v>
      </c>
    </row>
    <row r="39" spans="1:5">
      <c r="A39" s="3">
        <v>1989</v>
      </c>
      <c r="B39" s="45">
        <v>64759</v>
      </c>
      <c r="C39" s="45">
        <v>150504</v>
      </c>
      <c r="D39" s="45">
        <v>136</v>
      </c>
      <c r="E39" s="45">
        <v>215127</v>
      </c>
    </row>
    <row r="40" spans="1:5">
      <c r="A40" s="3">
        <v>1990</v>
      </c>
      <c r="B40" s="45">
        <v>55535</v>
      </c>
      <c r="C40" s="45">
        <v>166447</v>
      </c>
      <c r="D40" s="45">
        <v>67</v>
      </c>
      <c r="E40" s="45">
        <v>221915</v>
      </c>
    </row>
    <row r="41" spans="1:5">
      <c r="A41" s="3">
        <v>1991</v>
      </c>
      <c r="B41" s="45">
        <v>55724</v>
      </c>
      <c r="C41" s="45">
        <v>170191</v>
      </c>
      <c r="D41" s="45">
        <v>154</v>
      </c>
      <c r="E41" s="45">
        <v>225761</v>
      </c>
    </row>
    <row r="42" spans="1:5">
      <c r="A42" s="3">
        <v>1992</v>
      </c>
      <c r="B42" s="45">
        <v>64896</v>
      </c>
      <c r="C42" s="45">
        <v>168952</v>
      </c>
      <c r="D42" s="45">
        <v>57</v>
      </c>
      <c r="E42" s="45">
        <v>233791</v>
      </c>
    </row>
    <row r="43" spans="1:5">
      <c r="A43" s="3">
        <v>1993</v>
      </c>
      <c r="B43" s="45">
        <v>70669</v>
      </c>
      <c r="C43" s="45">
        <v>164772</v>
      </c>
      <c r="D43" s="45">
        <v>59</v>
      </c>
      <c r="E43" s="45">
        <v>235382</v>
      </c>
    </row>
    <row r="44" spans="1:5">
      <c r="A44" s="3">
        <v>1994</v>
      </c>
      <c r="B44" s="45">
        <v>67173</v>
      </c>
      <c r="C44" s="45">
        <v>174870</v>
      </c>
      <c r="D44" s="45">
        <v>40</v>
      </c>
      <c r="E44" s="45">
        <v>242003</v>
      </c>
    </row>
    <row r="45" spans="1:5">
      <c r="A45" s="3">
        <v>1995</v>
      </c>
      <c r="B45" s="45">
        <v>73064</v>
      </c>
      <c r="C45" s="45">
        <v>179552</v>
      </c>
      <c r="D45" s="45">
        <v>23</v>
      </c>
      <c r="E45" s="45">
        <v>252593</v>
      </c>
    </row>
    <row r="46" spans="1:5">
      <c r="A46" s="3">
        <v>1996</v>
      </c>
      <c r="B46" s="45">
        <v>68461</v>
      </c>
      <c r="C46" s="45">
        <v>190849</v>
      </c>
      <c r="D46" s="45">
        <v>7</v>
      </c>
      <c r="E46" s="45">
        <v>259303</v>
      </c>
    </row>
    <row r="47" spans="1:5">
      <c r="A47" s="3">
        <v>1997</v>
      </c>
      <c r="B47" s="45">
        <v>66898</v>
      </c>
      <c r="C47" s="45">
        <v>196492</v>
      </c>
      <c r="D47" s="45">
        <v>18</v>
      </c>
      <c r="E47" s="45">
        <v>263372</v>
      </c>
    </row>
    <row r="48" spans="1:5">
      <c r="A48" s="3">
        <v>1998</v>
      </c>
      <c r="B48" s="45">
        <v>72916</v>
      </c>
      <c r="C48" s="45">
        <v>210723</v>
      </c>
      <c r="D48" s="45">
        <v>0</v>
      </c>
      <c r="E48" s="45">
        <v>283639</v>
      </c>
    </row>
    <row r="49" spans="1:5">
      <c r="A49" s="3">
        <v>1999</v>
      </c>
      <c r="B49" s="45">
        <v>76579</v>
      </c>
      <c r="C49" s="45">
        <v>218452</v>
      </c>
      <c r="D49" s="45">
        <v>0</v>
      </c>
      <c r="E49" s="45">
        <v>295031</v>
      </c>
    </row>
    <row r="50" spans="1:5">
      <c r="A50" s="3">
        <v>2000</v>
      </c>
      <c r="B50" s="45">
        <v>81035</v>
      </c>
      <c r="C50" s="45">
        <v>220983</v>
      </c>
      <c r="D50" s="45">
        <v>0</v>
      </c>
      <c r="E50" s="45">
        <v>302018</v>
      </c>
    </row>
    <row r="51" spans="1:5">
      <c r="A51" s="3">
        <v>2001</v>
      </c>
      <c r="B51" s="45">
        <v>80603</v>
      </c>
      <c r="C51" s="45">
        <v>232847</v>
      </c>
      <c r="D51" s="45">
        <v>0</v>
      </c>
      <c r="E51" s="45">
        <v>313450</v>
      </c>
    </row>
    <row r="52" spans="1:5">
      <c r="A52" s="3">
        <v>2002</v>
      </c>
      <c r="B52" s="45">
        <v>80857</v>
      </c>
      <c r="C52" s="45">
        <v>237483</v>
      </c>
      <c r="D52" s="45">
        <v>0</v>
      </c>
      <c r="E52" s="45">
        <v>318340</v>
      </c>
    </row>
    <row r="53" spans="1:5">
      <c r="A53" s="3">
        <v>2003</v>
      </c>
      <c r="B53" s="45">
        <v>59249</v>
      </c>
      <c r="C53" s="45">
        <v>270333</v>
      </c>
      <c r="D53" s="45">
        <v>0</v>
      </c>
      <c r="E53" s="45">
        <v>329582</v>
      </c>
    </row>
    <row r="54" spans="1:5">
      <c r="A54" s="3">
        <v>2004</v>
      </c>
      <c r="B54" s="45">
        <v>68915</v>
      </c>
      <c r="C54" s="45">
        <v>275800</v>
      </c>
      <c r="D54" s="45">
        <v>0</v>
      </c>
      <c r="E54" s="45">
        <v>344715</v>
      </c>
    </row>
    <row r="55" spans="1:5">
      <c r="A55" s="3">
        <v>2005</v>
      </c>
      <c r="B55" s="45">
        <v>67756</v>
      </c>
      <c r="C55" s="45">
        <v>285372</v>
      </c>
      <c r="D55" s="45">
        <v>0</v>
      </c>
      <c r="E55" s="45">
        <v>353128</v>
      </c>
    </row>
    <row r="56" spans="1:5">
      <c r="A56" s="3">
        <v>2006</v>
      </c>
      <c r="B56" s="45">
        <v>67135</v>
      </c>
      <c r="C56" s="45">
        <v>302362</v>
      </c>
      <c r="D56" s="45">
        <v>0</v>
      </c>
      <c r="E56" s="45">
        <v>369497</v>
      </c>
    </row>
    <row r="57" spans="1:5">
      <c r="A57" s="3">
        <v>2007</v>
      </c>
      <c r="B57" s="45">
        <v>72273</v>
      </c>
      <c r="C57" s="45">
        <v>306740</v>
      </c>
      <c r="D57" s="45">
        <v>0</v>
      </c>
      <c r="E57" s="45">
        <v>379013</v>
      </c>
    </row>
    <row r="58" spans="1:5">
      <c r="A58" s="3">
        <v>2008</v>
      </c>
      <c r="B58" s="45">
        <v>71393</v>
      </c>
      <c r="C58" s="45">
        <v>314897</v>
      </c>
      <c r="D58" s="45">
        <v>0</v>
      </c>
      <c r="E58" s="45">
        <v>386290</v>
      </c>
    </row>
    <row r="59" spans="1:5">
      <c r="A59" s="3">
        <v>2009</v>
      </c>
      <c r="B59" s="45">
        <v>71000</v>
      </c>
      <c r="C59" s="45">
        <v>306558</v>
      </c>
      <c r="D59" s="45">
        <v>0</v>
      </c>
      <c r="E59" s="45">
        <v>377558</v>
      </c>
    </row>
    <row r="60" spans="1:5">
      <c r="A60" s="3">
        <v>2010</v>
      </c>
      <c r="B60" s="45">
        <v>78972</v>
      </c>
      <c r="C60" s="45">
        <v>317608</v>
      </c>
      <c r="D60" s="45">
        <v>0</v>
      </c>
      <c r="E60" s="45">
        <v>396580</v>
      </c>
    </row>
    <row r="61" spans="1:5">
      <c r="A61" s="3">
        <v>2011</v>
      </c>
      <c r="B61" s="45">
        <v>72239</v>
      </c>
      <c r="C61" s="45">
        <v>326002</v>
      </c>
      <c r="D61" s="45">
        <v>0</v>
      </c>
      <c r="E61" s="45">
        <v>398241</v>
      </c>
    </row>
    <row r="62" spans="1:5">
      <c r="A62" s="3">
        <v>2012</v>
      </c>
      <c r="B62" s="45">
        <v>85862</v>
      </c>
      <c r="C62" s="45">
        <v>318146</v>
      </c>
      <c r="D62" s="45">
        <v>0</v>
      </c>
      <c r="E62" s="45">
        <v>404008</v>
      </c>
    </row>
    <row r="63" spans="1:5">
      <c r="A63" s="3">
        <v>2013</v>
      </c>
      <c r="B63" s="45">
        <v>85302.8</v>
      </c>
      <c r="C63" s="45">
        <v>318590</v>
      </c>
      <c r="D63" s="45">
        <v>0</v>
      </c>
      <c r="E63" s="45">
        <v>403892.8</v>
      </c>
    </row>
    <row r="64" spans="1:5">
      <c r="A64" s="3">
        <v>2014</v>
      </c>
      <c r="B64" s="45">
        <v>41446</v>
      </c>
      <c r="C64" s="45">
        <v>354921</v>
      </c>
      <c r="D64" s="45">
        <v>0</v>
      </c>
      <c r="E64" s="45">
        <v>396367</v>
      </c>
    </row>
    <row r="65" spans="1:9">
      <c r="A65" s="3">
        <v>2015</v>
      </c>
      <c r="B65" s="45">
        <v>70048</v>
      </c>
      <c r="C65" s="45">
        <v>325159</v>
      </c>
      <c r="D65" s="45">
        <v>0</v>
      </c>
      <c r="E65" s="45">
        <v>395207</v>
      </c>
    </row>
    <row r="66" spans="1:9">
      <c r="A66" s="3">
        <v>2016</v>
      </c>
      <c r="B66" s="45">
        <v>89845</v>
      </c>
      <c r="C66" s="45">
        <v>309070</v>
      </c>
      <c r="D66" s="45">
        <v>0</v>
      </c>
      <c r="E66" s="45">
        <v>398915</v>
      </c>
    </row>
    <row r="67" spans="1:9">
      <c r="A67" s="3">
        <v>2017</v>
      </c>
      <c r="B67" s="45">
        <v>92763</v>
      </c>
      <c r="C67" s="45">
        <v>313830</v>
      </c>
      <c r="D67" s="45">
        <v>0</v>
      </c>
      <c r="E67" s="45">
        <v>406593</v>
      </c>
    </row>
    <row r="68" spans="1:9">
      <c r="A68" s="3">
        <v>2018</v>
      </c>
      <c r="B68" s="45">
        <v>88958</v>
      </c>
      <c r="C68" s="45">
        <v>320689</v>
      </c>
      <c r="D68" s="45">
        <v>0</v>
      </c>
      <c r="E68" s="45">
        <v>409647</v>
      </c>
    </row>
    <row r="69" spans="1:9">
      <c r="A69" s="3">
        <v>2019</v>
      </c>
      <c r="B69" s="45">
        <v>102582.10654999997</v>
      </c>
      <c r="C69" s="45">
        <v>307391</v>
      </c>
      <c r="D69" s="45" t="s">
        <v>330</v>
      </c>
      <c r="E69" s="45">
        <v>409973.10654999997</v>
      </c>
    </row>
    <row r="70" spans="1:9">
      <c r="A70" s="3">
        <v>2020</v>
      </c>
      <c r="B70" s="45">
        <v>103715.9</v>
      </c>
      <c r="C70" s="45">
        <v>298607</v>
      </c>
      <c r="D70" s="45" t="s">
        <v>330</v>
      </c>
      <c r="E70" s="45">
        <v>402322.9</v>
      </c>
    </row>
    <row r="71" spans="1:9">
      <c r="A71" s="3">
        <v>2021</v>
      </c>
      <c r="B71" s="45">
        <v>106776.63886213071</v>
      </c>
      <c r="C71" s="45">
        <v>310818</v>
      </c>
      <c r="D71" s="45" t="s">
        <v>330</v>
      </c>
      <c r="E71" s="45">
        <v>417594.6388621307</v>
      </c>
    </row>
    <row r="72" spans="1:9">
      <c r="A72" s="3">
        <v>2022</v>
      </c>
      <c r="B72" s="45">
        <v>103291.87964514748</v>
      </c>
      <c r="C72" s="45">
        <v>308825</v>
      </c>
      <c r="D72" s="45">
        <v>0</v>
      </c>
      <c r="E72" s="45">
        <v>412116.87964514748</v>
      </c>
    </row>
    <row r="73" spans="1:9">
      <c r="A73" s="3">
        <v>2023</v>
      </c>
      <c r="B73" s="45">
        <v>125494.13721561412</v>
      </c>
      <c r="C73" s="45">
        <v>275958</v>
      </c>
      <c r="D73" s="45">
        <v>0</v>
      </c>
      <c r="E73" s="45">
        <v>401452.13721561409</v>
      </c>
    </row>
    <row r="74" spans="1:9">
      <c r="A74" s="3">
        <v>2024</v>
      </c>
      <c r="B74" s="45">
        <v>142309.08432898676</v>
      </c>
      <c r="C74" s="45">
        <v>267687</v>
      </c>
      <c r="D74" s="45">
        <v>0</v>
      </c>
      <c r="E74" s="45">
        <v>409996.08432898676</v>
      </c>
    </row>
    <row r="76" spans="1:9">
      <c r="A76" s="12" t="s">
        <v>492</v>
      </c>
      <c r="B76" s="12"/>
    </row>
    <row r="78" spans="1:9">
      <c r="A78" s="13" t="s">
        <v>493</v>
      </c>
      <c r="B78" s="13"/>
      <c r="C78" s="9"/>
      <c r="I78" s="9"/>
    </row>
    <row r="79" spans="1:9">
      <c r="A79" s="3" t="s">
        <v>188</v>
      </c>
    </row>
    <row r="81" spans="1:11" s="47" customFormat="1">
      <c r="A81" s="16" t="s">
        <v>159</v>
      </c>
      <c r="B81" s="16"/>
      <c r="C81" s="16"/>
      <c r="D81" s="16"/>
      <c r="E81" s="16"/>
      <c r="F81" s="16"/>
      <c r="G81" s="16"/>
      <c r="H81" s="16"/>
      <c r="I81" s="16"/>
      <c r="J81" s="16"/>
      <c r="K81" s="16"/>
    </row>
    <row r="82" spans="1:11" s="20" customFormat="1">
      <c r="A82" s="3" t="s">
        <v>450</v>
      </c>
      <c r="B82" s="3"/>
      <c r="C82" s="3"/>
      <c r="D82" s="3"/>
      <c r="E82" s="3"/>
      <c r="F82" s="3"/>
      <c r="G82" s="3"/>
      <c r="H82" s="3"/>
      <c r="I82" s="3"/>
      <c r="J82" s="3"/>
      <c r="K82" s="3"/>
    </row>
    <row r="83" spans="1:11" s="47" customFormat="1">
      <c r="A83" s="3" t="s">
        <v>589</v>
      </c>
      <c r="B83" s="16"/>
      <c r="C83" s="16"/>
      <c r="D83" s="16"/>
      <c r="E83" s="16"/>
      <c r="F83" s="16"/>
      <c r="G83" s="16"/>
      <c r="H83" s="16"/>
      <c r="I83" s="16"/>
      <c r="J83" s="16"/>
      <c r="K83" s="16"/>
    </row>
    <row r="87" spans="1:11">
      <c r="B87" s="3" t="s">
        <v>326</v>
      </c>
    </row>
    <row r="92" spans="1:11">
      <c r="E92" s="3" t="s">
        <v>326</v>
      </c>
    </row>
  </sheetData>
  <phoneticPr fontId="4" type="noConversion"/>
  <hyperlinks>
    <hyperlink ref="A4" location="Inhalt!A1" display="&lt;&lt;&lt; Inhalt" xr:uid="{E758EE4A-C2A9-4267-9AB4-73C21C6FD844}"/>
    <hyperlink ref="A76" location="Metadaten!A1" display="Metadaten &lt;&lt;&lt;" xr:uid="{7EEE8D7F-9E64-4AE5-9665-72B4A075F6E6}"/>
  </hyperlinks>
  <pageMargins left="0.78740157499999996" right="0.78740157499999996" top="0.984251969" bottom="0.984251969" header="0.4921259845" footer="0.4921259845"/>
  <pageSetup paperSize="9" scale="71"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I86"/>
  <sheetViews>
    <sheetView zoomScaleNormal="100" workbookViewId="0">
      <pane ySplit="9" topLeftCell="A10" activePane="bottomLeft" state="frozen"/>
      <selection sqref="A1:XFD1048576"/>
      <selection pane="bottomLeft" activeCell="A4" sqref="A4"/>
    </sheetView>
  </sheetViews>
  <sheetFormatPr baseColWidth="10" defaultColWidth="11.42578125" defaultRowHeight="12.75"/>
  <cols>
    <col min="1" max="1" width="5.7109375" style="3" customWidth="1"/>
    <col min="2" max="2" width="13.42578125" style="3" bestFit="1" customWidth="1"/>
    <col min="3" max="3" width="21.42578125" style="3" bestFit="1" customWidth="1"/>
    <col min="4" max="4" width="13.85546875" style="3" bestFit="1" customWidth="1"/>
    <col min="5" max="5" width="19.42578125" style="3" bestFit="1" customWidth="1"/>
    <col min="6" max="16384" width="11.42578125" style="3"/>
  </cols>
  <sheetData>
    <row r="1" spans="1:5" ht="15.75">
      <c r="A1" s="1" t="s">
        <v>178</v>
      </c>
      <c r="B1" s="1"/>
    </row>
    <row r="2" spans="1:5">
      <c r="A2" s="3" t="s">
        <v>603</v>
      </c>
    </row>
    <row r="4" spans="1:5">
      <c r="A4" s="14" t="s">
        <v>481</v>
      </c>
      <c r="B4" s="14"/>
    </row>
    <row r="5" spans="1:5">
      <c r="A5" s="7"/>
      <c r="B5" s="7"/>
    </row>
    <row r="6" spans="1:5">
      <c r="A6" s="11" t="s">
        <v>569</v>
      </c>
      <c r="B6" s="11"/>
    </row>
    <row r="8" spans="1:5" s="5" customFormat="1">
      <c r="A8" s="5" t="s">
        <v>141</v>
      </c>
      <c r="B8" s="5" t="s">
        <v>579</v>
      </c>
      <c r="C8" s="5" t="s">
        <v>226</v>
      </c>
      <c r="D8" s="5" t="s">
        <v>185</v>
      </c>
      <c r="E8" s="5" t="s">
        <v>227</v>
      </c>
    </row>
    <row r="9" spans="1:5" s="5" customFormat="1">
      <c r="B9" s="5" t="s">
        <v>187</v>
      </c>
      <c r="E9" s="5" t="s">
        <v>122</v>
      </c>
    </row>
    <row r="10" spans="1:5">
      <c r="A10" s="3">
        <v>1964</v>
      </c>
      <c r="B10" s="45">
        <v>300755.94</v>
      </c>
      <c r="C10" s="48">
        <v>15.758760282944721</v>
      </c>
      <c r="D10" s="45" t="s">
        <v>150</v>
      </c>
      <c r="E10" s="37" t="s">
        <v>150</v>
      </c>
    </row>
    <row r="11" spans="1:5">
      <c r="A11" s="3">
        <v>1965</v>
      </c>
      <c r="B11" s="45">
        <v>321841.74</v>
      </c>
      <c r="C11" s="48">
        <v>16.672282428512226</v>
      </c>
      <c r="D11" s="45" t="s">
        <v>150</v>
      </c>
      <c r="E11" s="37" t="s">
        <v>150</v>
      </c>
    </row>
    <row r="12" spans="1:5">
      <c r="A12" s="3">
        <v>1966</v>
      </c>
      <c r="B12" s="45">
        <v>316764.51</v>
      </c>
      <c r="C12" s="48">
        <v>15.905026611769433</v>
      </c>
      <c r="D12" s="45" t="s">
        <v>150</v>
      </c>
      <c r="E12" s="37" t="s">
        <v>150</v>
      </c>
    </row>
    <row r="13" spans="1:5">
      <c r="A13" s="3">
        <v>1967</v>
      </c>
      <c r="B13" s="45">
        <v>317913.73</v>
      </c>
      <c r="C13" s="48">
        <v>15.558837664562226</v>
      </c>
      <c r="D13" s="45" t="s">
        <v>150</v>
      </c>
      <c r="E13" s="37" t="s">
        <v>150</v>
      </c>
    </row>
    <row r="14" spans="1:5">
      <c r="A14" s="3">
        <v>1968</v>
      </c>
      <c r="B14" s="45">
        <v>368716.13</v>
      </c>
      <c r="C14" s="48">
        <v>17.361968733813626</v>
      </c>
      <c r="D14" s="45" t="s">
        <v>150</v>
      </c>
      <c r="E14" s="37" t="s">
        <v>150</v>
      </c>
    </row>
    <row r="15" spans="1:5">
      <c r="A15" s="3">
        <v>1969</v>
      </c>
      <c r="B15" s="45">
        <v>428577.61</v>
      </c>
      <c r="C15" s="48">
        <v>20.476713330148112</v>
      </c>
      <c r="D15" s="45" t="s">
        <v>150</v>
      </c>
      <c r="E15" s="37" t="s">
        <v>150</v>
      </c>
    </row>
    <row r="16" spans="1:5">
      <c r="A16" s="3">
        <v>1970</v>
      </c>
      <c r="B16" s="45">
        <v>530660.87</v>
      </c>
      <c r="C16" s="48">
        <v>24.855310070257612</v>
      </c>
      <c r="D16" s="45" t="s">
        <v>150</v>
      </c>
      <c r="E16" s="37" t="s">
        <v>150</v>
      </c>
    </row>
    <row r="17" spans="1:5">
      <c r="A17" s="3">
        <v>1971</v>
      </c>
      <c r="B17" s="45">
        <v>556523.30000000005</v>
      </c>
      <c r="C17" s="48">
        <v>25.470173913043482</v>
      </c>
      <c r="D17" s="45" t="s">
        <v>150</v>
      </c>
      <c r="E17" s="37" t="s">
        <v>150</v>
      </c>
    </row>
    <row r="18" spans="1:5">
      <c r="A18" s="3">
        <v>1972</v>
      </c>
      <c r="B18" s="45">
        <v>528261</v>
      </c>
      <c r="C18" s="48">
        <v>23.568350138306414</v>
      </c>
      <c r="D18" s="45" t="s">
        <v>150</v>
      </c>
      <c r="E18" s="37" t="s">
        <v>150</v>
      </c>
    </row>
    <row r="19" spans="1:5">
      <c r="A19" s="3">
        <v>1973</v>
      </c>
      <c r="B19" s="45">
        <v>642897.25</v>
      </c>
      <c r="C19" s="48">
        <v>27.763743738124028</v>
      </c>
      <c r="D19" s="45" t="s">
        <v>150</v>
      </c>
      <c r="E19" s="37" t="s">
        <v>150</v>
      </c>
    </row>
    <row r="20" spans="1:5">
      <c r="A20" s="3">
        <v>1974</v>
      </c>
      <c r="B20" s="45">
        <v>550867.84600000002</v>
      </c>
      <c r="C20" s="48">
        <v>23.199319688355445</v>
      </c>
      <c r="D20" s="45" t="s">
        <v>150</v>
      </c>
      <c r="E20" s="37" t="s">
        <v>150</v>
      </c>
    </row>
    <row r="21" spans="1:5">
      <c r="A21" s="3">
        <v>1975</v>
      </c>
      <c r="B21" s="45">
        <v>659882.86300000001</v>
      </c>
      <c r="C21" s="48">
        <v>27.55597206330647</v>
      </c>
      <c r="D21" s="45" t="s">
        <v>150</v>
      </c>
      <c r="E21" s="37" t="s">
        <v>150</v>
      </c>
    </row>
    <row r="22" spans="1:5">
      <c r="A22" s="3">
        <v>1976</v>
      </c>
      <c r="B22" s="45">
        <v>651324.40500000003</v>
      </c>
      <c r="C22" s="48">
        <v>26.948752741114653</v>
      </c>
      <c r="D22" s="45" t="s">
        <v>150</v>
      </c>
      <c r="E22" s="37" t="s">
        <v>150</v>
      </c>
    </row>
    <row r="23" spans="1:5">
      <c r="A23" s="3">
        <v>1977</v>
      </c>
      <c r="B23" s="45">
        <v>732467.60100000002</v>
      </c>
      <c r="C23" s="48">
        <v>29.636560833501925</v>
      </c>
      <c r="D23" s="45" t="s">
        <v>150</v>
      </c>
      <c r="E23" s="37" t="s">
        <v>150</v>
      </c>
    </row>
    <row r="24" spans="1:5">
      <c r="A24" s="3">
        <v>1978</v>
      </c>
      <c r="B24" s="45">
        <v>738481.87199999997</v>
      </c>
      <c r="C24" s="48">
        <v>29.142931018153117</v>
      </c>
      <c r="D24" s="45">
        <v>61295.452991452992</v>
      </c>
      <c r="E24" s="49">
        <v>8.3001973799910686E-2</v>
      </c>
    </row>
    <row r="25" spans="1:5">
      <c r="A25" s="3">
        <v>1979</v>
      </c>
      <c r="B25" s="45">
        <v>662433.67000000004</v>
      </c>
      <c r="C25" s="48">
        <v>25.667764646621205</v>
      </c>
      <c r="D25" s="45">
        <v>58571</v>
      </c>
      <c r="E25" s="49">
        <v>8.8417909071560316E-2</v>
      </c>
    </row>
    <row r="26" spans="1:5">
      <c r="A26" s="3">
        <v>1980</v>
      </c>
      <c r="B26" s="45">
        <v>784694</v>
      </c>
      <c r="C26" s="48">
        <v>31.120126908586158</v>
      </c>
      <c r="D26" s="45">
        <v>66115</v>
      </c>
      <c r="E26" s="49">
        <v>8.4255773588175778E-2</v>
      </c>
    </row>
    <row r="27" spans="1:5">
      <c r="A27" s="3">
        <v>1981</v>
      </c>
      <c r="B27" s="45">
        <v>758298</v>
      </c>
      <c r="C27" s="48">
        <v>29.020206659012629</v>
      </c>
      <c r="D27" s="45">
        <v>76241</v>
      </c>
      <c r="E27" s="49">
        <v>0.1005422670243097</v>
      </c>
    </row>
    <row r="28" spans="1:5">
      <c r="A28" s="3">
        <v>1982</v>
      </c>
      <c r="B28" s="45">
        <v>583862</v>
      </c>
      <c r="C28" s="48">
        <v>22.132752084912813</v>
      </c>
      <c r="D28" s="45">
        <v>67643</v>
      </c>
      <c r="E28" s="49">
        <v>0.11585443135535452</v>
      </c>
    </row>
    <row r="29" spans="1:5">
      <c r="A29" s="3">
        <v>1983</v>
      </c>
      <c r="B29" s="45">
        <v>694868</v>
      </c>
      <c r="C29" s="48">
        <v>26.209565479782739</v>
      </c>
      <c r="D29" s="45">
        <v>67854</v>
      </c>
      <c r="E29" s="49">
        <v>9.7650201189290631E-2</v>
      </c>
    </row>
    <row r="30" spans="1:5">
      <c r="A30" s="3">
        <v>1984</v>
      </c>
      <c r="B30" s="45">
        <v>727773</v>
      </c>
      <c r="C30" s="48">
        <v>27.277848575712145</v>
      </c>
      <c r="D30" s="45">
        <v>70909</v>
      </c>
      <c r="E30" s="49">
        <v>9.7432853375983994E-2</v>
      </c>
    </row>
    <row r="31" spans="1:5">
      <c r="A31" s="3">
        <v>1985</v>
      </c>
      <c r="B31" s="45">
        <v>866696</v>
      </c>
      <c r="C31" s="48">
        <v>32.009750332397694</v>
      </c>
      <c r="D31" s="45">
        <v>60803</v>
      </c>
      <c r="E31" s="49">
        <v>7.0154933217644946E-2</v>
      </c>
    </row>
    <row r="32" spans="1:5">
      <c r="A32" s="3">
        <v>1986</v>
      </c>
      <c r="B32" s="45">
        <v>976421</v>
      </c>
      <c r="C32" s="48">
        <v>35.637103543924958</v>
      </c>
      <c r="D32" s="45">
        <v>58966</v>
      </c>
      <c r="E32" s="49">
        <v>6.0389934259914527E-2</v>
      </c>
    </row>
    <row r="33" spans="1:5">
      <c r="A33" s="3">
        <v>1987</v>
      </c>
      <c r="B33" s="45">
        <v>761956</v>
      </c>
      <c r="C33" s="48">
        <v>27.493541170527532</v>
      </c>
      <c r="D33" s="45">
        <v>60162.851851851854</v>
      </c>
      <c r="E33" s="49">
        <v>7.8958433100929523E-2</v>
      </c>
    </row>
    <row r="34" spans="1:5">
      <c r="A34" s="3">
        <v>1988</v>
      </c>
      <c r="B34" s="45">
        <v>946315</v>
      </c>
      <c r="C34" s="48">
        <v>33.5798942549945</v>
      </c>
      <c r="D34" s="45">
        <v>70848.111111111109</v>
      </c>
      <c r="E34" s="49">
        <v>7.4867365635238908E-2</v>
      </c>
    </row>
    <row r="35" spans="1:5">
      <c r="A35" s="3">
        <v>1989</v>
      </c>
      <c r="B35" s="45">
        <v>991708</v>
      </c>
      <c r="C35" s="48">
        <v>34.855475889216926</v>
      </c>
      <c r="D35" s="45">
        <v>72877</v>
      </c>
      <c r="E35" s="49">
        <v>7.3486348804285131E-2</v>
      </c>
    </row>
    <row r="36" spans="1:5">
      <c r="A36" s="3">
        <v>1990</v>
      </c>
      <c r="B36" s="45">
        <v>1081511</v>
      </c>
      <c r="C36" s="48">
        <v>37.252376687792783</v>
      </c>
      <c r="D36" s="45">
        <v>67333</v>
      </c>
      <c r="E36" s="49">
        <v>6.2258266443891923E-2</v>
      </c>
    </row>
    <row r="37" spans="1:5">
      <c r="A37" s="3">
        <v>1991</v>
      </c>
      <c r="B37" s="45">
        <v>1058651</v>
      </c>
      <c r="C37" s="48">
        <v>36.025692506635814</v>
      </c>
      <c r="D37" s="45">
        <v>63042</v>
      </c>
      <c r="E37" s="49">
        <v>5.9549369905662959E-2</v>
      </c>
    </row>
    <row r="38" spans="1:5">
      <c r="A38" s="3">
        <v>1992</v>
      </c>
      <c r="B38" s="45">
        <v>1088813</v>
      </c>
      <c r="C38" s="48">
        <v>36.454164992634254</v>
      </c>
      <c r="D38" s="45">
        <v>74478</v>
      </c>
      <c r="E38" s="49">
        <v>6.8402930530770664E-2</v>
      </c>
    </row>
    <row r="39" spans="1:5">
      <c r="A39" s="3">
        <v>1993</v>
      </c>
      <c r="B39" s="45">
        <v>1109019</v>
      </c>
      <c r="C39" s="48">
        <v>36.589211481359285</v>
      </c>
      <c r="D39" s="45">
        <v>79196</v>
      </c>
      <c r="E39" s="49">
        <v>7.141085950736642E-2</v>
      </c>
    </row>
    <row r="40" spans="1:5">
      <c r="A40" s="3">
        <v>1994</v>
      </c>
      <c r="B40" s="45">
        <v>1074477</v>
      </c>
      <c r="C40" s="48">
        <v>35.080381337947699</v>
      </c>
      <c r="D40" s="45">
        <v>78560</v>
      </c>
      <c r="E40" s="49">
        <v>7.3114640890405286E-2</v>
      </c>
    </row>
    <row r="41" spans="1:5">
      <c r="A41" s="3">
        <v>1995</v>
      </c>
      <c r="B41" s="45">
        <v>1054655</v>
      </c>
      <c r="C41" s="48">
        <v>34.105843546874496</v>
      </c>
      <c r="D41" s="45">
        <v>80667</v>
      </c>
      <c r="E41" s="49">
        <v>7.6486623587808333E-2</v>
      </c>
    </row>
    <row r="42" spans="1:5">
      <c r="A42" s="3">
        <v>1996</v>
      </c>
      <c r="B42" s="45">
        <v>1130601</v>
      </c>
      <c r="C42" s="48">
        <v>36.303535304883923</v>
      </c>
      <c r="D42" s="45">
        <v>74715</v>
      </c>
      <c r="E42" s="49">
        <v>6.6084321524569681E-2</v>
      </c>
    </row>
    <row r="43" spans="1:5">
      <c r="A43" s="3">
        <v>1997</v>
      </c>
      <c r="B43" s="45">
        <v>1137233</v>
      </c>
      <c r="C43" s="48">
        <v>36.310121328224774</v>
      </c>
      <c r="D43" s="45">
        <v>75573</v>
      </c>
      <c r="E43" s="49">
        <v>6.6453400490488757E-2</v>
      </c>
    </row>
    <row r="44" spans="1:5">
      <c r="A44" s="3">
        <v>1998</v>
      </c>
      <c r="B44" s="45">
        <v>1238975</v>
      </c>
      <c r="C44" s="48">
        <v>38.699828205528661</v>
      </c>
      <c r="D44" s="45">
        <v>82685</v>
      </c>
      <c r="E44" s="49">
        <v>6.6736616961601325E-2</v>
      </c>
    </row>
    <row r="45" spans="1:5">
      <c r="A45" s="3">
        <v>1999</v>
      </c>
      <c r="B45" s="45">
        <v>1211919</v>
      </c>
      <c r="C45" s="48">
        <v>37.374915191512983</v>
      </c>
      <c r="D45" s="45">
        <v>88123</v>
      </c>
      <c r="E45" s="49">
        <v>7.2713605447228741E-2</v>
      </c>
    </row>
    <row r="46" spans="1:5">
      <c r="A46" s="3">
        <v>2000</v>
      </c>
      <c r="B46" s="45">
        <v>1207153</v>
      </c>
      <c r="C46" s="48">
        <v>36.732891093326842</v>
      </c>
      <c r="D46" s="45">
        <v>103477</v>
      </c>
      <c r="E46" s="49">
        <v>8.5719871466168746E-2</v>
      </c>
    </row>
    <row r="47" spans="1:5">
      <c r="A47" s="3">
        <v>2001</v>
      </c>
      <c r="B47" s="45">
        <v>1215652</v>
      </c>
      <c r="C47" s="48">
        <v>36.261058911260257</v>
      </c>
      <c r="D47" s="45">
        <v>93940</v>
      </c>
      <c r="E47" s="49">
        <v>7.7275404474306794E-2</v>
      </c>
    </row>
    <row r="48" spans="1:5">
      <c r="A48" s="3">
        <v>2002</v>
      </c>
      <c r="B48" s="45">
        <v>1233336</v>
      </c>
      <c r="C48" s="48">
        <v>36.421344830641111</v>
      </c>
      <c r="D48" s="45">
        <v>94790</v>
      </c>
      <c r="E48" s="49">
        <v>7.6856590580344691E-2</v>
      </c>
    </row>
    <row r="49" spans="1:5">
      <c r="A49" s="3">
        <v>2003</v>
      </c>
      <c r="B49" s="45">
        <v>1294666</v>
      </c>
      <c r="C49" s="48">
        <v>37.751968274333706</v>
      </c>
      <c r="D49" s="45">
        <v>79051</v>
      </c>
      <c r="E49" s="49">
        <v>6.1058991276514561E-2</v>
      </c>
    </row>
    <row r="50" spans="1:5">
      <c r="A50" s="3">
        <v>2004</v>
      </c>
      <c r="B50" s="45">
        <v>1315340</v>
      </c>
      <c r="C50" s="48">
        <v>38.015606936416184</v>
      </c>
      <c r="D50" s="45">
        <v>90800</v>
      </c>
      <c r="E50" s="49">
        <v>6.9031581188133864E-2</v>
      </c>
    </row>
    <row r="51" spans="1:5">
      <c r="A51" s="3">
        <v>2005</v>
      </c>
      <c r="B51" s="45">
        <v>1330327</v>
      </c>
      <c r="C51" s="48">
        <v>38.112791863629852</v>
      </c>
      <c r="D51" s="45">
        <v>92561</v>
      </c>
      <c r="E51" s="49">
        <v>6.9577630161606882E-2</v>
      </c>
    </row>
    <row r="52" spans="1:5">
      <c r="A52" s="3">
        <v>2006</v>
      </c>
      <c r="B52" s="45">
        <v>1358014</v>
      </c>
      <c r="C52" s="48">
        <v>38.615047770700635</v>
      </c>
      <c r="D52" s="45">
        <v>96500</v>
      </c>
      <c r="E52" s="49">
        <v>7.1059650342338146E-2</v>
      </c>
    </row>
    <row r="53" spans="1:5">
      <c r="A53" s="3">
        <v>2007</v>
      </c>
      <c r="B53" s="45">
        <v>1266191</v>
      </c>
      <c r="C53" s="48">
        <v>35.812620205905645</v>
      </c>
      <c r="D53" s="45">
        <v>112258</v>
      </c>
      <c r="E53" s="49">
        <v>8.8658030265576046E-2</v>
      </c>
    </row>
    <row r="54" spans="1:5">
      <c r="A54" s="3">
        <v>2008</v>
      </c>
      <c r="B54" s="45">
        <v>1344366</v>
      </c>
      <c r="C54" s="48">
        <v>37.774761864621091</v>
      </c>
      <c r="D54" s="45">
        <v>112873</v>
      </c>
      <c r="E54" s="49">
        <v>8.3960022791412459E-2</v>
      </c>
    </row>
    <row r="55" spans="1:5">
      <c r="A55" s="3">
        <v>2009</v>
      </c>
      <c r="B55" s="45">
        <v>1317750</v>
      </c>
      <c r="C55" s="48">
        <v>36.712263888115004</v>
      </c>
      <c r="D55" s="45">
        <v>117065</v>
      </c>
      <c r="E55" s="49">
        <v>8.8837032821096562E-2</v>
      </c>
    </row>
    <row r="56" spans="1:5">
      <c r="A56" s="3">
        <v>2010</v>
      </c>
      <c r="B56" s="45">
        <v>1338073.24</v>
      </c>
      <c r="C56" s="48">
        <v>37.015498077401865</v>
      </c>
      <c r="D56" s="45">
        <v>128004</v>
      </c>
      <c r="E56" s="49">
        <v>9.5662924998036733E-2</v>
      </c>
    </row>
    <row r="57" spans="1:5">
      <c r="A57" s="3">
        <v>2011</v>
      </c>
      <c r="B57" s="45">
        <v>1280205.8999999999</v>
      </c>
      <c r="C57" s="48">
        <v>35.098174091843724</v>
      </c>
      <c r="D57" s="45">
        <v>126904</v>
      </c>
      <c r="E57" s="49">
        <v>9.9127804363344993E-2</v>
      </c>
    </row>
    <row r="58" spans="1:5">
      <c r="A58" s="3">
        <v>2012</v>
      </c>
      <c r="B58" s="45">
        <v>1323326.4480000001</v>
      </c>
      <c r="C58" s="48">
        <v>35.922863564797225</v>
      </c>
      <c r="D58" s="45">
        <v>141941</v>
      </c>
      <c r="E58" s="49">
        <v>0.10726075959149876</v>
      </c>
    </row>
    <row r="59" spans="1:5">
      <c r="A59" s="3">
        <v>2013</v>
      </c>
      <c r="B59" s="45">
        <v>1356559.8</v>
      </c>
      <c r="C59" s="48">
        <v>36.533442852526122</v>
      </c>
      <c r="D59" s="45">
        <v>133600</v>
      </c>
      <c r="E59" s="49">
        <v>9.8484416241731473E-2</v>
      </c>
    </row>
    <row r="60" spans="1:5">
      <c r="A60" s="3">
        <v>2014</v>
      </c>
      <c r="B60" s="45">
        <v>1235752</v>
      </c>
      <c r="C60" s="48">
        <v>33.1</v>
      </c>
      <c r="D60" s="45">
        <v>100237</v>
      </c>
      <c r="E60" s="49">
        <v>8.1146676359656333E-2</v>
      </c>
    </row>
    <row r="61" spans="1:5">
      <c r="A61" s="3">
        <v>2015</v>
      </c>
      <c r="B61" s="45">
        <v>1241319</v>
      </c>
      <c r="C61" s="48">
        <v>33</v>
      </c>
      <c r="D61" s="45">
        <v>135246</v>
      </c>
      <c r="E61" s="49">
        <v>0.10921723850277916</v>
      </c>
    </row>
    <row r="62" spans="1:5">
      <c r="A62" s="3">
        <v>2016</v>
      </c>
      <c r="B62" s="45">
        <v>1208886</v>
      </c>
      <c r="C62" s="48">
        <v>32</v>
      </c>
      <c r="D62" s="45">
        <v>151611</v>
      </c>
      <c r="E62" s="49">
        <v>0.12576330751760711</v>
      </c>
    </row>
    <row r="63" spans="1:5">
      <c r="A63" s="3">
        <v>2017</v>
      </c>
      <c r="B63" s="45">
        <v>1241043</v>
      </c>
      <c r="C63" s="48">
        <v>32.6</v>
      </c>
      <c r="D63" s="45">
        <v>152567</v>
      </c>
      <c r="E63" s="49">
        <v>0.12337858732500065</v>
      </c>
    </row>
    <row r="64" spans="1:5">
      <c r="A64" s="3">
        <v>2018</v>
      </c>
      <c r="B64" s="45">
        <v>1234812.6355499998</v>
      </c>
      <c r="C64" s="48">
        <v>31.868599776756906</v>
      </c>
      <c r="D64" s="45">
        <v>158291</v>
      </c>
      <c r="E64" s="49">
        <v>0.13100000000000001</v>
      </c>
    </row>
    <row r="65" spans="1:9">
      <c r="A65" s="3">
        <v>2019</v>
      </c>
      <c r="B65" s="45">
        <v>1234812.63555</v>
      </c>
      <c r="C65" s="48">
        <v>31.868599776756906</v>
      </c>
      <c r="D65" s="45">
        <v>165616.88084999996</v>
      </c>
      <c r="E65" s="49">
        <v>0.13400000000000001</v>
      </c>
      <c r="F65" s="53"/>
    </row>
    <row r="66" spans="1:9">
      <c r="A66" s="3">
        <v>2020</v>
      </c>
      <c r="B66" s="45">
        <v>1194835.531</v>
      </c>
      <c r="C66" s="48">
        <v>30.593663577006783</v>
      </c>
      <c r="D66" s="45">
        <v>155790.33399999997</v>
      </c>
      <c r="E66" s="49">
        <v>0.13</v>
      </c>
      <c r="F66" s="53"/>
    </row>
    <row r="67" spans="1:9">
      <c r="A67" s="3">
        <v>2021</v>
      </c>
      <c r="B67" s="45">
        <v>1235069.7420621307</v>
      </c>
      <c r="C67" s="48">
        <v>31.414720642557057</v>
      </c>
      <c r="D67" s="45">
        <v>156211.43826213072</v>
      </c>
      <c r="E67" s="49">
        <v>0.126</v>
      </c>
      <c r="F67" s="53"/>
      <c r="G67" s="53"/>
    </row>
    <row r="68" spans="1:9">
      <c r="A68" s="3">
        <v>2022</v>
      </c>
      <c r="B68" s="45">
        <v>1151661.8872451475</v>
      </c>
      <c r="C68" s="48">
        <v>29.025931578626093</v>
      </c>
      <c r="D68" s="45">
        <v>152126.61864514748</v>
      </c>
      <c r="E68" s="49">
        <v>0.13200000000000001</v>
      </c>
      <c r="F68" s="53"/>
    </row>
    <row r="69" spans="1:9">
      <c r="A69" s="3">
        <v>2023</v>
      </c>
      <c r="B69" s="45">
        <v>1149042.8016156142</v>
      </c>
      <c r="C69" s="48">
        <v>28.709562042216081</v>
      </c>
      <c r="D69" s="45">
        <v>170275.99781561413</v>
      </c>
      <c r="E69" s="49">
        <v>0.14799999999999999</v>
      </c>
      <c r="F69" s="53"/>
    </row>
    <row r="70" spans="1:9">
      <c r="A70" s="3">
        <v>2024</v>
      </c>
      <c r="B70" s="45">
        <v>1110175.3471289866</v>
      </c>
      <c r="C70" s="48">
        <v>27.143651519046127</v>
      </c>
      <c r="D70" s="45">
        <v>185306.86942898674</v>
      </c>
      <c r="E70" s="49">
        <v>0.16700000000000001</v>
      </c>
      <c r="F70" s="53"/>
    </row>
    <row r="72" spans="1:9">
      <c r="A72" s="12" t="s">
        <v>492</v>
      </c>
      <c r="B72" s="12"/>
    </row>
    <row r="74" spans="1:9">
      <c r="A74" s="13" t="s">
        <v>493</v>
      </c>
      <c r="B74" s="13"/>
      <c r="C74" s="9"/>
      <c r="I74" s="9"/>
    </row>
    <row r="75" spans="1:9">
      <c r="A75" s="3" t="s">
        <v>188</v>
      </c>
    </row>
    <row r="77" spans="1:9" s="16" customFormat="1">
      <c r="A77" s="16" t="s">
        <v>159</v>
      </c>
    </row>
    <row r="78" spans="1:9">
      <c r="A78" s="3" t="s">
        <v>578</v>
      </c>
    </row>
    <row r="79" spans="1:9" s="56" customFormat="1">
      <c r="A79" s="3" t="s">
        <v>589</v>
      </c>
    </row>
    <row r="82" spans="2:3">
      <c r="B82" s="3" t="s">
        <v>326</v>
      </c>
    </row>
    <row r="86" spans="2:3">
      <c r="B86" s="3" t="s">
        <v>326</v>
      </c>
      <c r="C86" s="3" t="s">
        <v>326</v>
      </c>
    </row>
  </sheetData>
  <phoneticPr fontId="4" type="noConversion"/>
  <hyperlinks>
    <hyperlink ref="A4" location="Inhalt!A1" display="&lt;&lt;&lt; Inhalt" xr:uid="{A195A298-4461-4DD4-B33E-B934CC3B3D58}"/>
    <hyperlink ref="A72" location="Metadaten!A1" display="Metadaten &lt;&lt;&lt;" xr:uid="{D01BBB5A-06B2-4382-BF16-8F8F92772642}"/>
  </hyperlinks>
  <pageMargins left="0.78740157499999996" right="0.78740157499999996" top="0.984251969" bottom="0.984251969" header="0.4921259845" footer="0.4921259845"/>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0"/>
  <sheetViews>
    <sheetView workbookViewId="0">
      <pane ySplit="8" topLeftCell="A9" activePane="bottomLeft" state="frozen"/>
      <selection pane="bottomLeft" activeCell="A4" sqref="A4"/>
    </sheetView>
  </sheetViews>
  <sheetFormatPr baseColWidth="10" defaultColWidth="11.42578125" defaultRowHeight="12.75"/>
  <cols>
    <col min="1" max="1" width="3.5703125" style="3" customWidth="1"/>
    <col min="2" max="2" width="19.7109375" style="3" customWidth="1"/>
    <col min="3" max="3" width="9.5703125" style="3" bestFit="1" customWidth="1"/>
    <col min="4" max="4" width="10.7109375" style="3" bestFit="1" customWidth="1"/>
    <col min="5" max="16384" width="11.42578125" style="3"/>
  </cols>
  <sheetData>
    <row r="1" spans="1:4" ht="13.5" customHeight="1">
      <c r="A1" s="1" t="s">
        <v>21</v>
      </c>
    </row>
    <row r="2" spans="1:4">
      <c r="A2" s="3" t="s">
        <v>22</v>
      </c>
    </row>
    <row r="4" spans="1:4">
      <c r="A4" s="14" t="s">
        <v>481</v>
      </c>
    </row>
    <row r="5" spans="1:4">
      <c r="A5" s="7"/>
    </row>
    <row r="6" spans="1:4">
      <c r="A6" s="11" t="s">
        <v>494</v>
      </c>
    </row>
    <row r="8" spans="1:4" s="16" customFormat="1" ht="15">
      <c r="A8" s="16" t="s">
        <v>279</v>
      </c>
      <c r="C8" s="16" t="s">
        <v>495</v>
      </c>
      <c r="D8" s="16" t="s">
        <v>106</v>
      </c>
    </row>
    <row r="9" spans="1:4">
      <c r="A9" s="3" t="s">
        <v>34</v>
      </c>
      <c r="C9" s="15">
        <v>160.477</v>
      </c>
      <c r="D9" s="10"/>
    </row>
    <row r="10" spans="1:4">
      <c r="A10" s="3">
        <v>1</v>
      </c>
      <c r="B10" s="3" t="s">
        <v>23</v>
      </c>
      <c r="C10" s="15">
        <v>17.315000000000001</v>
      </c>
      <c r="D10" s="10">
        <v>460</v>
      </c>
    </row>
    <row r="11" spans="1:4">
      <c r="A11" s="3">
        <v>2</v>
      </c>
      <c r="B11" s="3" t="s">
        <v>25</v>
      </c>
      <c r="C11" s="15">
        <v>26.484000000000002</v>
      </c>
      <c r="D11" s="10">
        <v>512</v>
      </c>
    </row>
    <row r="12" spans="1:4">
      <c r="A12" s="3">
        <v>3</v>
      </c>
      <c r="B12" s="3" t="s">
        <v>27</v>
      </c>
      <c r="C12" s="15">
        <v>19.731000000000002</v>
      </c>
      <c r="D12" s="10">
        <v>477</v>
      </c>
    </row>
    <row r="13" spans="1:4">
      <c r="A13" s="3">
        <v>4</v>
      </c>
      <c r="B13" s="3" t="s">
        <v>29</v>
      </c>
      <c r="C13" s="15">
        <v>29.689</v>
      </c>
      <c r="D13" s="10">
        <v>886</v>
      </c>
    </row>
    <row r="14" spans="1:4">
      <c r="A14" s="3">
        <v>5</v>
      </c>
      <c r="B14" s="3" t="s">
        <v>31</v>
      </c>
      <c r="C14" s="15">
        <v>26.92</v>
      </c>
      <c r="D14" s="10">
        <v>462</v>
      </c>
    </row>
    <row r="15" spans="1:4">
      <c r="A15" s="3">
        <v>6</v>
      </c>
      <c r="B15" s="3" t="s">
        <v>33</v>
      </c>
      <c r="C15" s="15">
        <v>5.3410000000000002</v>
      </c>
      <c r="D15" s="10">
        <v>786</v>
      </c>
    </row>
    <row r="16" spans="1:4">
      <c r="A16" s="3">
        <v>7</v>
      </c>
      <c r="B16" s="3" t="s">
        <v>24</v>
      </c>
      <c r="C16" s="15">
        <v>10.381</v>
      </c>
      <c r="D16" s="10">
        <v>457</v>
      </c>
    </row>
    <row r="17" spans="1:8">
      <c r="A17" s="3">
        <v>8</v>
      </c>
      <c r="B17" s="3" t="s">
        <v>26</v>
      </c>
      <c r="C17" s="15">
        <v>7.4909999999999997</v>
      </c>
      <c r="D17" s="10">
        <v>472</v>
      </c>
    </row>
    <row r="18" spans="1:8">
      <c r="A18" s="3">
        <v>9</v>
      </c>
      <c r="B18" s="3" t="s">
        <v>28</v>
      </c>
      <c r="C18" s="15">
        <v>6.1879999999999997</v>
      </c>
      <c r="D18" s="10">
        <v>468</v>
      </c>
    </row>
    <row r="19" spans="1:8">
      <c r="A19" s="3">
        <v>10</v>
      </c>
      <c r="B19" s="3" t="s">
        <v>30</v>
      </c>
      <c r="C19" s="15">
        <v>7.3780000000000001</v>
      </c>
      <c r="D19" s="10">
        <v>433</v>
      </c>
    </row>
    <row r="20" spans="1:8">
      <c r="A20" s="3">
        <v>11</v>
      </c>
      <c r="B20" s="3" t="s">
        <v>32</v>
      </c>
      <c r="C20" s="15">
        <v>3.5590000000000002</v>
      </c>
      <c r="D20" s="10">
        <v>630</v>
      </c>
    </row>
    <row r="22" spans="1:8">
      <c r="A22" s="12" t="s">
        <v>492</v>
      </c>
    </row>
    <row r="24" spans="1:8">
      <c r="A24" s="13" t="s">
        <v>493</v>
      </c>
      <c r="B24" s="9"/>
      <c r="H24" s="9"/>
    </row>
    <row r="25" spans="1:8">
      <c r="A25" s="3" t="s">
        <v>358</v>
      </c>
    </row>
    <row r="27" spans="1:8">
      <c r="A27" s="16" t="s">
        <v>110</v>
      </c>
    </row>
    <row r="28" spans="1:8">
      <c r="A28" s="3" t="s">
        <v>394</v>
      </c>
    </row>
    <row r="29" spans="1:8">
      <c r="A29" s="3" t="s">
        <v>458</v>
      </c>
    </row>
    <row r="30" spans="1:8">
      <c r="A30" s="3" t="s">
        <v>459</v>
      </c>
    </row>
  </sheetData>
  <phoneticPr fontId="4" type="noConversion"/>
  <hyperlinks>
    <hyperlink ref="A4" location="Inhalt!A1" display="&lt;&lt;&lt; Inhalt" xr:uid="{51D172BD-2E85-4466-911A-B8225E53B13B}"/>
    <hyperlink ref="A22" location="Metadaten!A1" display="Metadaten &lt;&lt;&lt;" xr:uid="{33996953-34FB-4E61-B1DF-1B68635ED7DC}"/>
  </hyperlinks>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23"/>
  <sheetViews>
    <sheetView zoomScaleNormal="100" workbookViewId="0">
      <selection activeCell="A4" sqref="A4"/>
    </sheetView>
  </sheetViews>
  <sheetFormatPr baseColWidth="10" defaultColWidth="11.42578125" defaultRowHeight="12.75"/>
  <cols>
    <col min="1" max="1" width="10.28515625" style="3" customWidth="1"/>
    <col min="2" max="2" width="4.7109375" style="3" customWidth="1"/>
    <col min="3" max="4" width="7.7109375" style="3" customWidth="1"/>
    <col min="5" max="5" width="15.7109375" style="3" customWidth="1"/>
    <col min="6" max="6" width="42.5703125" style="3" customWidth="1"/>
    <col min="7" max="7" width="29.140625" style="3" customWidth="1"/>
    <col min="8" max="16384" width="11.42578125" style="3"/>
  </cols>
  <sheetData>
    <row r="1" spans="1:7" ht="12.75" customHeight="1">
      <c r="A1" s="21" t="s">
        <v>0</v>
      </c>
      <c r="B1" s="7"/>
      <c r="C1" s="7"/>
      <c r="D1" s="7"/>
      <c r="E1" s="7"/>
      <c r="F1" s="7"/>
    </row>
    <row r="2" spans="1:7" ht="12.75" customHeight="1">
      <c r="A2" s="7" t="s">
        <v>1</v>
      </c>
      <c r="B2" s="7"/>
      <c r="C2" s="7"/>
      <c r="D2" s="7"/>
      <c r="E2" s="7"/>
      <c r="F2" s="7"/>
    </row>
    <row r="3" spans="1:7">
      <c r="A3" s="7"/>
      <c r="B3" s="7"/>
      <c r="C3" s="7"/>
      <c r="D3" s="7"/>
      <c r="E3" s="7"/>
      <c r="F3" s="7"/>
    </row>
    <row r="4" spans="1:7">
      <c r="A4" s="14" t="s">
        <v>481</v>
      </c>
    </row>
    <row r="5" spans="1:7">
      <c r="A5" s="7"/>
    </row>
    <row r="6" spans="1:7">
      <c r="A6" s="11" t="s">
        <v>496</v>
      </c>
    </row>
    <row r="7" spans="1:7">
      <c r="A7" s="7"/>
      <c r="B7" s="7"/>
      <c r="C7" s="7"/>
      <c r="D7" s="7"/>
      <c r="E7" s="7"/>
      <c r="F7" s="7"/>
    </row>
    <row r="8" spans="1:7">
      <c r="A8" s="7" t="s">
        <v>2</v>
      </c>
      <c r="B8" s="6" t="s">
        <v>3</v>
      </c>
      <c r="C8" s="6" t="s">
        <v>109</v>
      </c>
      <c r="D8" s="6" t="s">
        <v>360</v>
      </c>
      <c r="E8" s="7" t="s">
        <v>5</v>
      </c>
      <c r="F8" s="7" t="s">
        <v>6</v>
      </c>
      <c r="G8" s="17"/>
    </row>
    <row r="9" spans="1:7">
      <c r="A9" s="7" t="s">
        <v>7</v>
      </c>
      <c r="B9" s="6" t="s">
        <v>3</v>
      </c>
      <c r="C9" s="6" t="s">
        <v>8</v>
      </c>
      <c r="D9" s="6" t="s">
        <v>9</v>
      </c>
      <c r="E9" s="7" t="s">
        <v>5</v>
      </c>
      <c r="F9" s="7" t="s">
        <v>362</v>
      </c>
    </row>
    <row r="10" spans="1:7">
      <c r="A10" s="7" t="s">
        <v>10</v>
      </c>
      <c r="B10" s="6" t="s">
        <v>11</v>
      </c>
      <c r="C10" s="6" t="s">
        <v>12</v>
      </c>
      <c r="D10" s="6" t="s">
        <v>361</v>
      </c>
      <c r="E10" s="7" t="s">
        <v>103</v>
      </c>
      <c r="F10" s="7" t="s">
        <v>363</v>
      </c>
    </row>
    <row r="11" spans="1:7">
      <c r="A11" s="7" t="s">
        <v>13</v>
      </c>
      <c r="B11" s="6" t="s">
        <v>11</v>
      </c>
      <c r="C11" s="6" t="s">
        <v>14</v>
      </c>
      <c r="D11" s="6" t="s">
        <v>4</v>
      </c>
      <c r="E11" s="7" t="s">
        <v>103</v>
      </c>
      <c r="F11" s="7" t="s">
        <v>364</v>
      </c>
    </row>
    <row r="12" spans="1:7">
      <c r="A12" s="7"/>
      <c r="B12" s="7"/>
      <c r="C12" s="7"/>
      <c r="D12" s="7"/>
      <c r="E12" s="7"/>
    </row>
    <row r="13" spans="1:7">
      <c r="A13" s="7" t="s">
        <v>461</v>
      </c>
      <c r="B13" s="7"/>
      <c r="C13" s="7"/>
      <c r="D13" s="7"/>
      <c r="E13" s="7"/>
      <c r="F13" s="7"/>
    </row>
    <row r="14" spans="1:7">
      <c r="A14" s="7" t="s">
        <v>462</v>
      </c>
      <c r="B14" s="7"/>
      <c r="C14" s="7"/>
      <c r="D14" s="7"/>
      <c r="E14" s="7"/>
      <c r="F14" s="7"/>
    </row>
    <row r="15" spans="1:7">
      <c r="A15" s="7"/>
      <c r="B15" s="7"/>
      <c r="C15" s="7"/>
      <c r="D15" s="7"/>
      <c r="E15" s="7"/>
      <c r="F15" s="7"/>
    </row>
    <row r="16" spans="1:7">
      <c r="A16" s="12" t="s">
        <v>492</v>
      </c>
    </row>
    <row r="17" spans="1:7">
      <c r="A17" s="7"/>
      <c r="B17" s="7"/>
      <c r="C17" s="7"/>
      <c r="D17" s="7"/>
      <c r="E17" s="7"/>
      <c r="F17" s="7"/>
    </row>
    <row r="18" spans="1:7">
      <c r="A18" s="13" t="s">
        <v>493</v>
      </c>
      <c r="B18" s="18"/>
      <c r="C18" s="7"/>
      <c r="D18" s="7"/>
      <c r="E18" s="7"/>
      <c r="F18" s="7"/>
      <c r="G18" s="19"/>
    </row>
    <row r="19" spans="1:7">
      <c r="A19" s="7" t="s">
        <v>358</v>
      </c>
      <c r="B19" s="18"/>
      <c r="C19" s="7"/>
      <c r="D19" s="7"/>
      <c r="E19" s="7"/>
      <c r="F19" s="7"/>
      <c r="G19" s="19"/>
    </row>
    <row r="20" spans="1:7">
      <c r="A20" s="7"/>
      <c r="B20" s="18"/>
      <c r="C20" s="7"/>
      <c r="D20" s="7"/>
      <c r="E20" s="7"/>
      <c r="F20" s="7"/>
      <c r="G20" s="19"/>
    </row>
    <row r="21" spans="1:7">
      <c r="A21" s="16" t="s">
        <v>110</v>
      </c>
      <c r="B21" s="18"/>
      <c r="C21" s="7"/>
      <c r="D21" s="7"/>
      <c r="E21" s="7"/>
      <c r="F21" s="7"/>
      <c r="G21" s="19"/>
    </row>
    <row r="22" spans="1:7">
      <c r="A22" s="3" t="s">
        <v>365</v>
      </c>
    </row>
    <row r="23" spans="1:7">
      <c r="A23" s="20"/>
    </row>
  </sheetData>
  <phoneticPr fontId="4" type="noConversion"/>
  <hyperlinks>
    <hyperlink ref="A4" location="Inhalt!A1" display="&lt;&lt;&lt; Inhalt" xr:uid="{C0AD5B68-53EB-44A0-8145-95486D98884D}"/>
    <hyperlink ref="A16" location="Metadaten!A1" display="Metadaten &lt;&lt;&lt;" xr:uid="{2A7022A9-5327-49BF-8CB3-7BA1FF8F27C3}"/>
  </hyperlinks>
  <pageMargins left="0.78740157499999996" right="0.78740157499999996" top="0.984251969" bottom="0.984251969" header="0.4921259845" footer="0.4921259845"/>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26"/>
  <sheetViews>
    <sheetView zoomScaleNormal="100" workbookViewId="0">
      <pane ySplit="15" topLeftCell="A16" activePane="bottomLeft" state="frozen"/>
      <selection pane="bottomLeft" activeCell="A4" sqref="A4"/>
    </sheetView>
  </sheetViews>
  <sheetFormatPr baseColWidth="10" defaultColWidth="11.42578125" defaultRowHeight="12.75"/>
  <cols>
    <col min="1" max="1" width="16" style="3" customWidth="1"/>
    <col min="2" max="2" width="33.7109375" style="3" customWidth="1"/>
    <col min="3" max="3" width="48.85546875" style="3" bestFit="1" customWidth="1"/>
    <col min="4" max="4" width="11.5703125" style="3" bestFit="1" customWidth="1"/>
    <col min="5" max="16384" width="11.42578125" style="3"/>
  </cols>
  <sheetData>
    <row r="1" spans="1:9" ht="12.75" customHeight="1">
      <c r="A1" s="1" t="s">
        <v>35</v>
      </c>
    </row>
    <row r="2" spans="1:9" ht="12.75" customHeight="1">
      <c r="A2" s="3" t="s">
        <v>36</v>
      </c>
    </row>
    <row r="3" spans="1:9" ht="12.75" customHeight="1"/>
    <row r="4" spans="1:9">
      <c r="A4" s="14" t="s">
        <v>481</v>
      </c>
    </row>
    <row r="5" spans="1:9">
      <c r="A5" s="7"/>
    </row>
    <row r="6" spans="1:9">
      <c r="A6" s="11" t="s">
        <v>497</v>
      </c>
    </row>
    <row r="7" spans="1:9" ht="12.75" customHeight="1"/>
    <row r="8" spans="1:9">
      <c r="A8" s="22" t="s">
        <v>366</v>
      </c>
      <c r="B8" s="22"/>
      <c r="C8" s="22"/>
      <c r="D8" s="22"/>
      <c r="E8" s="22"/>
      <c r="F8" s="22"/>
      <c r="G8" s="22"/>
      <c r="H8" s="22"/>
      <c r="I8" s="22"/>
    </row>
    <row r="9" spans="1:9" ht="12.75" customHeight="1">
      <c r="A9" s="22" t="s">
        <v>367</v>
      </c>
      <c r="B9" s="22"/>
      <c r="C9" s="22" t="s">
        <v>368</v>
      </c>
      <c r="D9" s="22"/>
    </row>
    <row r="10" spans="1:9">
      <c r="A10" s="22"/>
      <c r="B10" s="22"/>
      <c r="C10" s="22" t="s">
        <v>368</v>
      </c>
      <c r="D10" s="22"/>
    </row>
    <row r="12" spans="1:9" ht="15.75">
      <c r="A12" s="1" t="s">
        <v>37</v>
      </c>
      <c r="B12" s="9"/>
      <c r="F12" s="9"/>
    </row>
    <row r="13" spans="1:9" ht="12.75" customHeight="1">
      <c r="A13" s="3" t="s">
        <v>38</v>
      </c>
    </row>
    <row r="14" spans="1:9" ht="12.75" customHeight="1"/>
    <row r="15" spans="1:9" s="16" customFormat="1">
      <c r="A15" s="16" t="s">
        <v>39</v>
      </c>
      <c r="B15" s="16" t="s">
        <v>40</v>
      </c>
      <c r="C15" s="16" t="s">
        <v>647</v>
      </c>
    </row>
    <row r="16" spans="1:9">
      <c r="A16" s="3" t="s">
        <v>111</v>
      </c>
      <c r="B16" s="3">
        <v>77.900000000000006</v>
      </c>
    </row>
    <row r="17" spans="1:7" ht="12.75" customHeight="1">
      <c r="A17" s="3" t="s">
        <v>41</v>
      </c>
      <c r="B17" s="3">
        <v>41.3</v>
      </c>
      <c r="C17" s="22" t="s">
        <v>369</v>
      </c>
      <c r="D17" s="22"/>
    </row>
    <row r="18" spans="1:7" ht="12.75" customHeight="1">
      <c r="A18" s="3" t="s">
        <v>42</v>
      </c>
      <c r="B18" s="3">
        <v>36.6</v>
      </c>
      <c r="C18" s="3" t="s">
        <v>594</v>
      </c>
    </row>
    <row r="19" spans="1:7" ht="12.75" customHeight="1"/>
    <row r="20" spans="1:7">
      <c r="A20" s="12" t="s">
        <v>492</v>
      </c>
    </row>
    <row r="21" spans="1:7">
      <c r="A21" s="7"/>
      <c r="B21" s="7"/>
      <c r="C21" s="7"/>
      <c r="D21" s="7"/>
      <c r="E21" s="7"/>
      <c r="F21" s="7"/>
    </row>
    <row r="22" spans="1:7">
      <c r="A22" s="13" t="s">
        <v>493</v>
      </c>
      <c r="B22" s="18"/>
      <c r="C22" s="7"/>
      <c r="D22" s="7"/>
      <c r="E22" s="7"/>
      <c r="F22" s="7"/>
      <c r="G22" s="19"/>
    </row>
    <row r="23" spans="1:7">
      <c r="A23" s="7" t="s">
        <v>358</v>
      </c>
      <c r="B23" s="18"/>
      <c r="C23" s="7"/>
      <c r="D23" s="7"/>
      <c r="E23" s="7"/>
      <c r="F23" s="7"/>
      <c r="G23" s="19"/>
    </row>
    <row r="25" spans="1:7">
      <c r="A25" s="13" t="s">
        <v>110</v>
      </c>
      <c r="B25" s="18"/>
      <c r="C25" s="7"/>
      <c r="D25" s="7"/>
      <c r="E25" s="7"/>
      <c r="F25" s="7"/>
      <c r="G25" s="19"/>
    </row>
    <row r="26" spans="1:7">
      <c r="A26" s="7" t="s">
        <v>595</v>
      </c>
      <c r="B26" s="18"/>
      <c r="C26" s="7"/>
      <c r="D26" s="7"/>
      <c r="E26" s="7"/>
      <c r="F26" s="7"/>
      <c r="G26" s="19"/>
    </row>
  </sheetData>
  <phoneticPr fontId="4" type="noConversion"/>
  <hyperlinks>
    <hyperlink ref="A20" location="Metadaten!A1" display="Metadaten &lt;&lt;&lt;" xr:uid="{813098C7-D888-4386-8DCC-0B824758EC2C}"/>
    <hyperlink ref="A4" location="Inhalt!A1" display="&lt;&lt;&lt; Inhalt" xr:uid="{3FF5E9B3-8BEB-49DC-A3DF-EF72AE196324}"/>
  </hyperlinks>
  <pageMargins left="0.78740157499999996" right="0.78740157499999996" top="0.984251969" bottom="0.984251969" header="0.4921259845" footer="0.4921259845"/>
  <pageSetup paperSize="9" scale="5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3"/>
  <sheetViews>
    <sheetView workbookViewId="0">
      <pane ySplit="8" topLeftCell="A9" activePane="bottomLeft" state="frozen"/>
      <selection pane="bottomLeft" activeCell="A4" sqref="A4"/>
    </sheetView>
  </sheetViews>
  <sheetFormatPr baseColWidth="10" defaultColWidth="11.42578125" defaultRowHeight="12.75"/>
  <cols>
    <col min="1" max="1" width="5.7109375" style="3" customWidth="1"/>
    <col min="2" max="2" width="25" style="3" bestFit="1" customWidth="1"/>
    <col min="3" max="3" width="14.85546875" style="3" bestFit="1" customWidth="1"/>
    <col min="4" max="16384" width="11.42578125" style="3"/>
  </cols>
  <sheetData>
    <row r="1" spans="1:3" ht="15.75">
      <c r="A1" s="1" t="s">
        <v>43</v>
      </c>
    </row>
    <row r="4" spans="1:3">
      <c r="A4" s="14" t="s">
        <v>481</v>
      </c>
    </row>
    <row r="5" spans="1:3">
      <c r="A5" s="7"/>
    </row>
    <row r="6" spans="1:3">
      <c r="A6" s="11" t="s">
        <v>499</v>
      </c>
    </row>
    <row r="8" spans="1:3" s="5" customFormat="1">
      <c r="B8" s="5" t="s">
        <v>44</v>
      </c>
      <c r="C8" s="5" t="s">
        <v>396</v>
      </c>
    </row>
    <row r="9" spans="1:3" ht="12.75" customHeight="1">
      <c r="A9" s="23">
        <v>1</v>
      </c>
      <c r="B9" s="22" t="s">
        <v>45</v>
      </c>
      <c r="C9" s="24">
        <v>2600</v>
      </c>
    </row>
    <row r="10" spans="1:3" ht="12.75" customHeight="1">
      <c r="A10" s="23">
        <v>2</v>
      </c>
      <c r="B10" s="22" t="s">
        <v>46</v>
      </c>
      <c r="C10" s="24">
        <v>2574</v>
      </c>
    </row>
    <row r="11" spans="1:3" ht="12.75" customHeight="1">
      <c r="A11" s="23">
        <v>3</v>
      </c>
      <c r="B11" s="22" t="s">
        <v>47</v>
      </c>
      <c r="C11" s="24">
        <v>2570</v>
      </c>
    </row>
    <row r="12" spans="1:3" ht="12.75" customHeight="1">
      <c r="A12" s="23">
        <v>4</v>
      </c>
      <c r="B12" s="22" t="s">
        <v>49</v>
      </c>
      <c r="C12" s="24">
        <v>2562</v>
      </c>
    </row>
    <row r="13" spans="1:3" ht="12.75" customHeight="1">
      <c r="A13" s="23">
        <v>5</v>
      </c>
      <c r="B13" s="22" t="s">
        <v>50</v>
      </c>
      <c r="C13" s="24">
        <v>2451</v>
      </c>
    </row>
    <row r="14" spans="1:3" ht="12.75" customHeight="1">
      <c r="A14" s="23">
        <v>6</v>
      </c>
      <c r="B14" s="22" t="s">
        <v>51</v>
      </c>
      <c r="C14" s="24">
        <v>2359</v>
      </c>
    </row>
    <row r="15" spans="1:3" ht="12.75" customHeight="1">
      <c r="A15" s="23">
        <v>7</v>
      </c>
      <c r="B15" s="22" t="s">
        <v>53</v>
      </c>
      <c r="C15" s="24">
        <v>2355</v>
      </c>
    </row>
    <row r="16" spans="1:3" ht="12.75" customHeight="1">
      <c r="A16" s="23">
        <v>8</v>
      </c>
      <c r="B16" s="22" t="s">
        <v>54</v>
      </c>
      <c r="C16" s="24">
        <v>2306</v>
      </c>
    </row>
    <row r="17" spans="1:3" ht="12.75" customHeight="1">
      <c r="A17" s="23">
        <v>9</v>
      </c>
      <c r="B17" s="22" t="s">
        <v>55</v>
      </c>
      <c r="C17" s="24">
        <v>2285</v>
      </c>
    </row>
    <row r="18" spans="1:3" ht="12.75" customHeight="1">
      <c r="A18" s="23">
        <v>10</v>
      </c>
      <c r="B18" s="22" t="s">
        <v>62</v>
      </c>
      <c r="C18" s="24">
        <v>2243</v>
      </c>
    </row>
    <row r="19" spans="1:3" ht="12.75" customHeight="1">
      <c r="A19" s="23">
        <v>11</v>
      </c>
      <c r="B19" s="22" t="s">
        <v>370</v>
      </c>
      <c r="C19" s="24">
        <v>2225</v>
      </c>
    </row>
    <row r="20" spans="1:3" ht="12.75" customHeight="1">
      <c r="A20" s="23">
        <v>12</v>
      </c>
      <c r="B20" s="22" t="s">
        <v>371</v>
      </c>
      <c r="C20" s="24">
        <v>2221</v>
      </c>
    </row>
    <row r="21" spans="1:3" ht="12.75" customHeight="1">
      <c r="A21" s="23">
        <v>13</v>
      </c>
      <c r="B21" s="22" t="s">
        <v>58</v>
      </c>
      <c r="C21" s="24">
        <v>2198</v>
      </c>
    </row>
    <row r="22" spans="1:3" ht="12.75" customHeight="1">
      <c r="A22" s="23">
        <v>14</v>
      </c>
      <c r="B22" s="22" t="s">
        <v>59</v>
      </c>
      <c r="C22" s="24">
        <v>2187</v>
      </c>
    </row>
    <row r="23" spans="1:3" ht="12.75" customHeight="1">
      <c r="A23" s="23">
        <v>15</v>
      </c>
      <c r="B23" s="22" t="s">
        <v>372</v>
      </c>
      <c r="C23" s="24">
        <v>2150</v>
      </c>
    </row>
    <row r="24" spans="1:3" ht="12.75" customHeight="1">
      <c r="A24" s="23">
        <v>16</v>
      </c>
      <c r="B24" s="22" t="s">
        <v>373</v>
      </c>
      <c r="C24" s="24">
        <v>2149</v>
      </c>
    </row>
    <row r="25" spans="1:3" ht="12.75" customHeight="1">
      <c r="A25" s="23">
        <v>17</v>
      </c>
      <c r="B25" s="22" t="s">
        <v>374</v>
      </c>
      <c r="C25" s="24">
        <v>2127</v>
      </c>
    </row>
    <row r="26" spans="1:3" ht="12.75" customHeight="1">
      <c r="A26" s="23">
        <v>18</v>
      </c>
      <c r="B26" s="22" t="s">
        <v>375</v>
      </c>
      <c r="C26" s="24">
        <v>2123</v>
      </c>
    </row>
    <row r="27" spans="1:3" ht="12.75" customHeight="1">
      <c r="A27" s="23">
        <v>19</v>
      </c>
      <c r="B27" s="22" t="s">
        <v>61</v>
      </c>
      <c r="C27" s="24">
        <v>2110</v>
      </c>
    </row>
    <row r="28" spans="1:3" ht="12.75" customHeight="1">
      <c r="A28" s="23">
        <v>20</v>
      </c>
      <c r="B28" s="22" t="s">
        <v>63</v>
      </c>
      <c r="C28" s="24">
        <v>2105</v>
      </c>
    </row>
    <row r="29" spans="1:3" ht="12.75" customHeight="1">
      <c r="A29" s="23">
        <v>21</v>
      </c>
      <c r="B29" s="22" t="s">
        <v>65</v>
      </c>
      <c r="C29" s="24">
        <v>2104</v>
      </c>
    </row>
    <row r="30" spans="1:3" ht="12.75" customHeight="1">
      <c r="A30" s="23">
        <v>22</v>
      </c>
      <c r="B30" s="22" t="s">
        <v>67</v>
      </c>
      <c r="C30" s="24">
        <v>2090</v>
      </c>
    </row>
    <row r="31" spans="1:3" ht="12.75" customHeight="1">
      <c r="A31" s="23">
        <v>23</v>
      </c>
      <c r="B31" s="22" t="s">
        <v>68</v>
      </c>
      <c r="C31" s="24">
        <v>2071</v>
      </c>
    </row>
    <row r="32" spans="1:3" ht="12.75" customHeight="1">
      <c r="A32" s="23">
        <v>24</v>
      </c>
      <c r="B32" s="3" t="s">
        <v>376</v>
      </c>
      <c r="C32" s="24">
        <v>2052</v>
      </c>
    </row>
    <row r="33" spans="1:3" ht="12.75" customHeight="1">
      <c r="A33" s="23">
        <v>25</v>
      </c>
      <c r="B33" s="22" t="s">
        <v>377</v>
      </c>
      <c r="C33" s="24">
        <v>2050</v>
      </c>
    </row>
    <row r="34" spans="1:3" ht="12.75" customHeight="1">
      <c r="A34" s="23">
        <v>26</v>
      </c>
      <c r="B34" s="22" t="s">
        <v>378</v>
      </c>
      <c r="C34" s="24">
        <v>2050</v>
      </c>
    </row>
    <row r="35" spans="1:3" ht="12.75" customHeight="1">
      <c r="A35" s="23">
        <v>27</v>
      </c>
      <c r="B35" s="22" t="s">
        <v>48</v>
      </c>
      <c r="C35" s="24">
        <v>2006</v>
      </c>
    </row>
    <row r="36" spans="1:3" ht="12.75" customHeight="1">
      <c r="A36" s="23">
        <v>28</v>
      </c>
      <c r="B36" s="22" t="s">
        <v>379</v>
      </c>
      <c r="C36" s="24">
        <v>2002</v>
      </c>
    </row>
    <row r="37" spans="1:3" ht="12.75" customHeight="1">
      <c r="A37" s="23">
        <v>29</v>
      </c>
      <c r="B37" s="22" t="s">
        <v>380</v>
      </c>
      <c r="C37" s="24">
        <v>1999</v>
      </c>
    </row>
    <row r="38" spans="1:3" ht="12.75" customHeight="1">
      <c r="A38" s="23">
        <v>30</v>
      </c>
      <c r="B38" s="22" t="s">
        <v>381</v>
      </c>
      <c r="C38" s="24">
        <v>1996</v>
      </c>
    </row>
    <row r="39" spans="1:3" ht="12.75" customHeight="1">
      <c r="A39" s="23">
        <v>31</v>
      </c>
      <c r="B39" s="22" t="s">
        <v>56</v>
      </c>
      <c r="C39" s="24">
        <v>1993</v>
      </c>
    </row>
    <row r="40" spans="1:3" ht="12.75" customHeight="1">
      <c r="A40" s="23">
        <v>32</v>
      </c>
      <c r="B40" s="22" t="s">
        <v>52</v>
      </c>
      <c r="C40" s="24">
        <v>1982</v>
      </c>
    </row>
    <row r="41" spans="1:3" ht="12.75" customHeight="1">
      <c r="A41" s="23">
        <v>33</v>
      </c>
      <c r="B41" s="22" t="s">
        <v>57</v>
      </c>
      <c r="C41" s="24">
        <v>1928</v>
      </c>
    </row>
    <row r="42" spans="1:3" ht="12.75" customHeight="1">
      <c r="A42" s="23">
        <v>34</v>
      </c>
      <c r="B42" s="22" t="s">
        <v>382</v>
      </c>
      <c r="C42" s="24">
        <v>1936</v>
      </c>
    </row>
    <row r="43" spans="1:3" ht="12.75" customHeight="1">
      <c r="A43" s="23">
        <v>35</v>
      </c>
      <c r="B43" s="22" t="s">
        <v>60</v>
      </c>
      <c r="C43" s="24">
        <v>1899</v>
      </c>
    </row>
    <row r="44" spans="1:3" ht="12.75" customHeight="1">
      <c r="A44" s="23">
        <v>36</v>
      </c>
      <c r="B44" s="22" t="s">
        <v>383</v>
      </c>
      <c r="C44" s="24">
        <v>1892</v>
      </c>
    </row>
    <row r="45" spans="1:3" ht="12.75" customHeight="1">
      <c r="A45" s="23">
        <v>37</v>
      </c>
      <c r="B45" s="22" t="s">
        <v>384</v>
      </c>
      <c r="C45" s="24">
        <v>1857</v>
      </c>
    </row>
    <row r="46" spans="1:3" ht="12.75" customHeight="1">
      <c r="A46" s="23">
        <v>38</v>
      </c>
      <c r="B46" s="22" t="s">
        <v>385</v>
      </c>
      <c r="C46" s="24">
        <v>1721</v>
      </c>
    </row>
    <row r="47" spans="1:3" ht="12.75" customHeight="1">
      <c r="A47" s="23">
        <v>39</v>
      </c>
      <c r="B47" s="22" t="s">
        <v>386</v>
      </c>
      <c r="C47" s="24">
        <v>1706</v>
      </c>
    </row>
    <row r="48" spans="1:3" ht="12.75" customHeight="1">
      <c r="A48" s="23">
        <v>40</v>
      </c>
      <c r="B48" s="22" t="s">
        <v>387</v>
      </c>
      <c r="C48" s="24">
        <v>1704</v>
      </c>
    </row>
    <row r="49" spans="1:7" ht="12.75" customHeight="1">
      <c r="A49" s="23">
        <v>41</v>
      </c>
      <c r="B49" s="22" t="s">
        <v>64</v>
      </c>
      <c r="C49" s="24">
        <v>1689</v>
      </c>
    </row>
    <row r="50" spans="1:7" ht="12.75" customHeight="1">
      <c r="A50" s="23">
        <v>42</v>
      </c>
      <c r="B50" s="22" t="s">
        <v>66</v>
      </c>
      <c r="C50" s="24">
        <v>1659</v>
      </c>
    </row>
    <row r="51" spans="1:7" ht="12.75" customHeight="1">
      <c r="A51" s="23">
        <v>43</v>
      </c>
      <c r="B51" s="22" t="s">
        <v>388</v>
      </c>
      <c r="C51" s="24">
        <v>1450</v>
      </c>
    </row>
    <row r="52" spans="1:7" ht="12.75" customHeight="1">
      <c r="C52" s="24"/>
    </row>
    <row r="53" spans="1:7" ht="12.75" customHeight="1">
      <c r="B53" s="22" t="s">
        <v>69</v>
      </c>
      <c r="C53" s="25"/>
    </row>
    <row r="54" spans="1:7" ht="12.75" customHeight="1">
      <c r="B54" s="22" t="s">
        <v>389</v>
      </c>
      <c r="C54" s="25">
        <v>698</v>
      </c>
    </row>
    <row r="55" spans="1:7" ht="12.75" customHeight="1">
      <c r="B55" s="22" t="s">
        <v>390</v>
      </c>
      <c r="C55" s="25">
        <v>651</v>
      </c>
    </row>
    <row r="56" spans="1:7" ht="12.75" customHeight="1"/>
    <row r="57" spans="1:7">
      <c r="A57" s="12" t="s">
        <v>492</v>
      </c>
    </row>
    <row r="58" spans="1:7" ht="12.75" customHeight="1"/>
    <row r="59" spans="1:7">
      <c r="A59" s="13" t="s">
        <v>493</v>
      </c>
      <c r="B59" s="18"/>
      <c r="C59" s="7"/>
      <c r="D59" s="7"/>
      <c r="E59" s="7"/>
      <c r="F59" s="7"/>
      <c r="G59" s="19"/>
    </row>
    <row r="60" spans="1:7">
      <c r="A60" s="22" t="s">
        <v>498</v>
      </c>
      <c r="B60" s="22"/>
      <c r="C60" s="22"/>
    </row>
    <row r="62" spans="1:7">
      <c r="A62" s="13" t="s">
        <v>110</v>
      </c>
    </row>
    <row r="63" spans="1:7">
      <c r="A63" s="22" t="s">
        <v>596</v>
      </c>
    </row>
  </sheetData>
  <phoneticPr fontId="4" type="noConversion"/>
  <hyperlinks>
    <hyperlink ref="A4" location="Inhalt!A1" display="&lt;&lt;&lt; Inhalt" xr:uid="{06162E37-471C-4505-A1B1-7F2CC6C1187C}"/>
    <hyperlink ref="A57" location="Metadaten!A1" display="Metadaten &lt;&lt;&lt;" xr:uid="{FA52F529-46E0-4293-9B1E-90FB65AC888B}"/>
  </hyperlinks>
  <pageMargins left="0.78740157499999996" right="0.78740157499999996" top="0.984251969" bottom="0.984251969" header="0.4921259845" footer="0.492125984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31"/>
  <sheetViews>
    <sheetView workbookViewId="0">
      <pane ySplit="8" topLeftCell="A9" activePane="bottomLeft" state="frozen"/>
      <selection sqref="A1:XFD1048576"/>
      <selection pane="bottomLeft" activeCell="A4" sqref="A4"/>
    </sheetView>
  </sheetViews>
  <sheetFormatPr baseColWidth="10" defaultColWidth="11.42578125" defaultRowHeight="12.75"/>
  <cols>
    <col min="1" max="1" width="25.140625" style="27" customWidth="1"/>
    <col min="2" max="2" width="16.5703125" style="27" customWidth="1"/>
    <col min="3" max="3" width="14.5703125" style="27" bestFit="1" customWidth="1"/>
    <col min="4" max="16384" width="11.42578125" style="27"/>
  </cols>
  <sheetData>
    <row r="1" spans="1:7" ht="15.75">
      <c r="A1" s="29" t="s">
        <v>70</v>
      </c>
    </row>
    <row r="2" spans="1:7" s="3" customFormat="1"/>
    <row r="3" spans="1:7" s="3" customFormat="1"/>
    <row r="4" spans="1:7" s="3" customFormat="1">
      <c r="A4" s="14" t="s">
        <v>481</v>
      </c>
    </row>
    <row r="5" spans="1:7" s="3" customFormat="1">
      <c r="A5" s="7"/>
    </row>
    <row r="6" spans="1:7" s="3" customFormat="1">
      <c r="A6" s="11" t="s">
        <v>508</v>
      </c>
    </row>
    <row r="8" spans="1:7" s="5" customFormat="1">
      <c r="A8" s="5" t="s">
        <v>395</v>
      </c>
      <c r="B8" s="5" t="s">
        <v>71</v>
      </c>
      <c r="C8" s="5" t="s">
        <v>396</v>
      </c>
    </row>
    <row r="9" spans="1:7">
      <c r="A9" s="27" t="s">
        <v>72</v>
      </c>
      <c r="B9" s="27" t="s">
        <v>45</v>
      </c>
      <c r="C9" s="24">
        <v>2600</v>
      </c>
    </row>
    <row r="10" spans="1:7">
      <c r="A10" s="27" t="s">
        <v>73</v>
      </c>
      <c r="B10" s="27" t="s">
        <v>29</v>
      </c>
      <c r="C10" s="24">
        <v>886</v>
      </c>
    </row>
    <row r="11" spans="1:7">
      <c r="A11" s="27" t="s">
        <v>74</v>
      </c>
      <c r="B11" s="27" t="s">
        <v>75</v>
      </c>
      <c r="C11" s="24">
        <v>430</v>
      </c>
    </row>
    <row r="12" spans="1:7">
      <c r="A12" s="27" t="s">
        <v>76</v>
      </c>
      <c r="B12" s="27" t="s">
        <v>30</v>
      </c>
      <c r="C12" s="24">
        <v>433</v>
      </c>
    </row>
    <row r="13" spans="1:7">
      <c r="C13" s="24"/>
    </row>
    <row r="14" spans="1:7" s="3" customFormat="1">
      <c r="A14" s="12" t="s">
        <v>492</v>
      </c>
    </row>
    <row r="15" spans="1:7" s="3" customFormat="1">
      <c r="A15" s="7"/>
      <c r="B15" s="7"/>
      <c r="C15" s="7"/>
      <c r="D15" s="7"/>
      <c r="E15" s="7"/>
      <c r="F15" s="7"/>
    </row>
    <row r="16" spans="1:7" s="3" customFormat="1">
      <c r="A16" s="13" t="s">
        <v>493</v>
      </c>
      <c r="B16" s="18"/>
      <c r="C16" s="7"/>
      <c r="D16" s="7"/>
      <c r="E16" s="7"/>
      <c r="F16" s="7"/>
      <c r="G16" s="19"/>
    </row>
    <row r="17" spans="1:6">
      <c r="A17" s="30" t="s">
        <v>509</v>
      </c>
      <c r="B17" s="28"/>
      <c r="C17" s="28"/>
      <c r="D17" s="28"/>
      <c r="E17" s="28"/>
      <c r="F17" s="28"/>
    </row>
    <row r="31" spans="1:6">
      <c r="B31" s="27" t="s">
        <v>326</v>
      </c>
    </row>
  </sheetData>
  <phoneticPr fontId="4" type="noConversion"/>
  <hyperlinks>
    <hyperlink ref="A4" location="Inhalt!A1" display="&lt;&lt;&lt; Inhalt" xr:uid="{9004D760-256E-4395-9A10-45538D6178DB}"/>
    <hyperlink ref="A14" location="Metadaten!A1" display="Metadaten &lt;&lt;&lt;" xr:uid="{445C2D0A-76DF-4E8B-9073-E98D19B77DFB}"/>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49"/>
  <sheetViews>
    <sheetView zoomScaleNormal="100" workbookViewId="0">
      <pane xSplit="2" topLeftCell="C1" activePane="topRight" state="frozen"/>
      <selection pane="topRight" activeCell="A4" sqref="A4"/>
    </sheetView>
  </sheetViews>
  <sheetFormatPr baseColWidth="10" defaultColWidth="11.42578125" defaultRowHeight="12.75"/>
  <cols>
    <col min="1" max="1" width="1.85546875" style="3" customWidth="1"/>
    <col min="2" max="2" width="31.7109375" style="3" customWidth="1"/>
    <col min="3" max="3" width="7" style="3" bestFit="1" customWidth="1"/>
    <col min="4" max="4" width="19.140625" style="3" bestFit="1" customWidth="1"/>
    <col min="5" max="5" width="21.85546875" style="3" bestFit="1" customWidth="1"/>
    <col min="6" max="6" width="7" style="3" bestFit="1" customWidth="1"/>
    <col min="7" max="7" width="19.140625" style="3" bestFit="1" customWidth="1"/>
    <col min="8" max="8" width="21.85546875" style="3" bestFit="1" customWidth="1"/>
    <col min="9" max="9" width="7" style="3" bestFit="1" customWidth="1"/>
    <col min="10" max="10" width="19.140625" style="3" bestFit="1" customWidth="1"/>
    <col min="11" max="11" width="21.85546875" style="3" bestFit="1" customWidth="1"/>
    <col min="12" max="12" width="7" style="3" bestFit="1" customWidth="1"/>
    <col min="13" max="13" width="19.140625" style="3" bestFit="1" customWidth="1"/>
    <col min="14" max="14" width="21.85546875" style="3" bestFit="1" customWidth="1"/>
    <col min="15" max="15" width="7" style="3" bestFit="1" customWidth="1"/>
    <col min="16" max="16" width="19.140625" style="3" bestFit="1" customWidth="1"/>
    <col min="17" max="17" width="21.85546875" style="3" bestFit="1" customWidth="1"/>
    <col min="18" max="18" width="7" style="3" bestFit="1" customWidth="1"/>
    <col min="19" max="19" width="19.140625" style="3" bestFit="1" customWidth="1"/>
    <col min="20" max="16384" width="11.42578125" style="3"/>
  </cols>
  <sheetData>
    <row r="1" spans="1:21" ht="15.75">
      <c r="A1" s="1" t="s">
        <v>104</v>
      </c>
    </row>
    <row r="2" spans="1:21">
      <c r="A2" s="3" t="s">
        <v>573</v>
      </c>
    </row>
    <row r="4" spans="1:21">
      <c r="A4" s="14" t="s">
        <v>481</v>
      </c>
    </row>
    <row r="5" spans="1:21">
      <c r="A5" s="7"/>
    </row>
    <row r="6" spans="1:21">
      <c r="A6" s="11" t="s">
        <v>510</v>
      </c>
    </row>
    <row r="8" spans="1:21" s="5" customFormat="1">
      <c r="C8" s="5">
        <v>1984</v>
      </c>
      <c r="E8" s="5" t="s">
        <v>220</v>
      </c>
      <c r="F8" s="5">
        <v>1996</v>
      </c>
      <c r="H8" s="5" t="s">
        <v>108</v>
      </c>
      <c r="I8" s="5">
        <v>2002</v>
      </c>
      <c r="K8" s="5" t="s">
        <v>221</v>
      </c>
      <c r="L8" s="5">
        <v>2008</v>
      </c>
      <c r="N8" s="5" t="s">
        <v>355</v>
      </c>
      <c r="O8" s="5">
        <v>2014</v>
      </c>
      <c r="Q8" s="5" t="s">
        <v>572</v>
      </c>
      <c r="R8" s="5">
        <v>2019</v>
      </c>
    </row>
    <row r="9" spans="1:21" s="5" customFormat="1">
      <c r="A9" s="5" t="s">
        <v>460</v>
      </c>
      <c r="C9" s="5" t="s">
        <v>78</v>
      </c>
      <c r="D9" s="5" t="s">
        <v>107</v>
      </c>
      <c r="E9" s="5" t="s">
        <v>77</v>
      </c>
      <c r="F9" s="5" t="s">
        <v>78</v>
      </c>
      <c r="G9" s="5" t="s">
        <v>107</v>
      </c>
      <c r="H9" s="5" t="s">
        <v>77</v>
      </c>
      <c r="I9" s="5" t="s">
        <v>78</v>
      </c>
      <c r="J9" s="5" t="s">
        <v>107</v>
      </c>
      <c r="K9" s="5" t="s">
        <v>77</v>
      </c>
      <c r="L9" s="5" t="s">
        <v>78</v>
      </c>
      <c r="M9" s="5" t="s">
        <v>107</v>
      </c>
      <c r="N9" s="5" t="s">
        <v>77</v>
      </c>
      <c r="O9" s="5" t="s">
        <v>78</v>
      </c>
      <c r="P9" s="5" t="s">
        <v>107</v>
      </c>
      <c r="Q9" s="5" t="s">
        <v>77</v>
      </c>
      <c r="R9" s="5" t="s">
        <v>78</v>
      </c>
      <c r="S9" s="5" t="s">
        <v>107</v>
      </c>
    </row>
    <row r="10" spans="1:21">
      <c r="A10" s="3" t="s">
        <v>16</v>
      </c>
      <c r="C10" s="24">
        <v>16046</v>
      </c>
      <c r="D10" s="37">
        <v>1</v>
      </c>
      <c r="E10" s="37"/>
      <c r="F10" s="24">
        <v>16046</v>
      </c>
      <c r="G10" s="37">
        <v>1</v>
      </c>
      <c r="H10" s="37"/>
      <c r="I10" s="24">
        <f>I11+I16+I25+I31</f>
        <v>16046</v>
      </c>
      <c r="J10" s="37">
        <v>1</v>
      </c>
      <c r="K10" s="37"/>
      <c r="L10" s="24">
        <f>L11+L16+L25+L31</f>
        <v>16046</v>
      </c>
      <c r="M10" s="37">
        <v>1</v>
      </c>
      <c r="N10" s="37"/>
      <c r="O10" s="24">
        <f>O11+O16+O25+O31</f>
        <v>16046</v>
      </c>
      <c r="P10" s="37">
        <v>1</v>
      </c>
      <c r="Q10" s="37"/>
      <c r="R10" s="24">
        <f>R11+R16+R25+R31</f>
        <v>16046</v>
      </c>
      <c r="S10" s="37">
        <v>1</v>
      </c>
    </row>
    <row r="11" spans="1:21">
      <c r="A11" s="3" t="s">
        <v>17</v>
      </c>
      <c r="C11" s="24">
        <v>6516</v>
      </c>
      <c r="D11" s="37">
        <v>0.40608251277576968</v>
      </c>
      <c r="E11" s="37">
        <f>(F11-C11)/C11</f>
        <v>2.2099447513812154E-2</v>
      </c>
      <c r="F11" s="24">
        <v>6660</v>
      </c>
      <c r="G11" s="37">
        <v>0.41505671195313476</v>
      </c>
      <c r="H11" s="37">
        <f>(I11-F11)/F11</f>
        <v>-4.5045045045045045E-3</v>
      </c>
      <c r="I11" s="24">
        <v>6630</v>
      </c>
      <c r="J11" s="37">
        <v>0.41318708712451702</v>
      </c>
      <c r="K11" s="37">
        <f>(L11-I11)/I11</f>
        <v>-6.0331825037707393E-4</v>
      </c>
      <c r="L11" s="24">
        <v>6626</v>
      </c>
      <c r="M11" s="37">
        <v>0.41293780381403467</v>
      </c>
      <c r="N11" s="37">
        <f>(O11-L11)/L11</f>
        <v>7.3951101720495021E-3</v>
      </c>
      <c r="O11" s="24">
        <v>6675</v>
      </c>
      <c r="P11" s="37">
        <v>0.41599152436744352</v>
      </c>
      <c r="Q11" s="37">
        <f>(R11-O11)/O11</f>
        <v>1.4232209737827715E-2</v>
      </c>
      <c r="R11" s="24">
        <v>6770</v>
      </c>
      <c r="S11" s="37">
        <v>0.42191200299139969</v>
      </c>
      <c r="U11" s="52"/>
    </row>
    <row r="12" spans="1:21">
      <c r="B12" s="3" t="s">
        <v>79</v>
      </c>
      <c r="C12" s="24">
        <v>4305</v>
      </c>
      <c r="D12" s="37">
        <v>0.2682911629066434</v>
      </c>
      <c r="E12" s="37">
        <f t="shared" ref="E12:E38" si="0">(F12-C12)/C12</f>
        <v>1.091753774680604E-2</v>
      </c>
      <c r="F12" s="24">
        <v>4352</v>
      </c>
      <c r="G12" s="37">
        <v>0.27122024180481119</v>
      </c>
      <c r="H12" s="37">
        <f t="shared" ref="H12:H41" si="1">(I12-F12)/F12</f>
        <v>-5.0551470588235297E-3</v>
      </c>
      <c r="I12" s="24">
        <v>4330</v>
      </c>
      <c r="J12" s="37">
        <v>0.26984918359715815</v>
      </c>
      <c r="K12" s="37">
        <f t="shared" ref="K12:K41" si="2">(L12-I12)/I12</f>
        <v>-6.0046189376443421E-3</v>
      </c>
      <c r="L12" s="24">
        <v>4304</v>
      </c>
      <c r="M12" s="37">
        <v>0.26822884207902281</v>
      </c>
      <c r="N12" s="37">
        <f t="shared" ref="N12:N41" si="3">(O12-L12)/L12</f>
        <v>2.8345724907063198E-2</v>
      </c>
      <c r="O12" s="24">
        <v>4426</v>
      </c>
      <c r="P12" s="37">
        <v>0.27583198304873491</v>
      </c>
      <c r="Q12" s="37">
        <f t="shared" ref="Q12:Q41" si="4">(R12-O12)/O12</f>
        <v>-5.5128784455490284E-2</v>
      </c>
      <c r="R12" s="24">
        <v>4182</v>
      </c>
      <c r="S12" s="37">
        <v>0.26062570110931071</v>
      </c>
      <c r="U12" s="52"/>
    </row>
    <row r="13" spans="1:21">
      <c r="B13" s="3" t="s">
        <v>80</v>
      </c>
      <c r="C13" s="24">
        <v>796</v>
      </c>
      <c r="D13" s="37">
        <v>4.960737878599028E-2</v>
      </c>
      <c r="E13" s="37">
        <f t="shared" si="0"/>
        <v>5.4020100502512561E-2</v>
      </c>
      <c r="F13" s="24">
        <v>839</v>
      </c>
      <c r="G13" s="37">
        <v>5.2287174373675673E-2</v>
      </c>
      <c r="H13" s="37">
        <f t="shared" si="1"/>
        <v>-4.7675804529201428E-3</v>
      </c>
      <c r="I13" s="24">
        <v>835</v>
      </c>
      <c r="J13" s="37">
        <v>5.2037891063193321E-2</v>
      </c>
      <c r="K13" s="37">
        <f t="shared" si="2"/>
        <v>2.874251497005988E-2</v>
      </c>
      <c r="L13" s="24">
        <v>859</v>
      </c>
      <c r="M13" s="37">
        <v>5.353359092608749E-2</v>
      </c>
      <c r="N13" s="37">
        <f t="shared" si="3"/>
        <v>-6.9848661233993012E-2</v>
      </c>
      <c r="O13" s="24">
        <v>799</v>
      </c>
      <c r="P13" s="37">
        <v>4.9794341268852051E-2</v>
      </c>
      <c r="Q13" s="37">
        <f t="shared" si="4"/>
        <v>0.31664580725907382</v>
      </c>
      <c r="R13" s="24">
        <v>1052</v>
      </c>
      <c r="S13" s="37">
        <v>6.5561510656861527E-2</v>
      </c>
      <c r="U13" s="52"/>
    </row>
    <row r="14" spans="1:21">
      <c r="B14" s="3" t="s">
        <v>81</v>
      </c>
      <c r="C14" s="24">
        <v>594</v>
      </c>
      <c r="D14" s="37">
        <v>3.7018571606630933E-2</v>
      </c>
      <c r="E14" s="37">
        <f t="shared" si="0"/>
        <v>6.2289562289562291E-2</v>
      </c>
      <c r="F14" s="24">
        <v>631</v>
      </c>
      <c r="G14" s="37">
        <v>3.9324442228592799E-2</v>
      </c>
      <c r="H14" s="37">
        <f t="shared" si="1"/>
        <v>2.0602218700475437E-2</v>
      </c>
      <c r="I14" s="24">
        <v>644</v>
      </c>
      <c r="J14" s="37">
        <v>4.0134612987660481E-2</v>
      </c>
      <c r="K14" s="37">
        <f t="shared" si="2"/>
        <v>2.1739130434782608E-2</v>
      </c>
      <c r="L14" s="24">
        <v>658</v>
      </c>
      <c r="M14" s="37">
        <v>4.1007104574348745E-2</v>
      </c>
      <c r="N14" s="37">
        <f t="shared" si="3"/>
        <v>2.7355623100303952E-2</v>
      </c>
      <c r="O14" s="24">
        <v>676</v>
      </c>
      <c r="P14" s="37">
        <v>4.2128879471519373E-2</v>
      </c>
      <c r="Q14" s="37">
        <f t="shared" si="4"/>
        <v>8.5798816568047331E-2</v>
      </c>
      <c r="R14" s="24">
        <v>734</v>
      </c>
      <c r="S14" s="37">
        <v>4.5743487473513651E-2</v>
      </c>
      <c r="U14" s="52"/>
    </row>
    <row r="15" spans="1:21">
      <c r="B15" s="3" t="s">
        <v>357</v>
      </c>
      <c r="C15" s="24">
        <v>821</v>
      </c>
      <c r="D15" s="37">
        <v>5.1165399476505051E-2</v>
      </c>
      <c r="E15" s="37">
        <f t="shared" si="0"/>
        <v>2.0706455542021926E-2</v>
      </c>
      <c r="F15" s="24">
        <v>838</v>
      </c>
      <c r="G15" s="37">
        <v>5.2224853546055092E-2</v>
      </c>
      <c r="H15" s="37">
        <f t="shared" si="1"/>
        <v>-2.028639618138425E-2</v>
      </c>
      <c r="I15" s="24">
        <v>821</v>
      </c>
      <c r="J15" s="37">
        <v>5.1165399476505051E-2</v>
      </c>
      <c r="K15" s="37">
        <f t="shared" si="2"/>
        <v>-1.9488428745432398E-2</v>
      </c>
      <c r="L15" s="24">
        <v>805</v>
      </c>
      <c r="M15" s="37">
        <v>5.0168266234575591E-2</v>
      </c>
      <c r="N15" s="37">
        <f t="shared" si="3"/>
        <v>-3.8509316770186333E-2</v>
      </c>
      <c r="O15" s="24">
        <v>774</v>
      </c>
      <c r="P15" s="37">
        <v>4.823632057833728E-2</v>
      </c>
      <c r="Q15" s="37">
        <f t="shared" si="4"/>
        <v>3.6175710594315243E-2</v>
      </c>
      <c r="R15" s="24">
        <v>802</v>
      </c>
      <c r="S15" s="37">
        <v>4.9981303751713814E-2</v>
      </c>
      <c r="U15" s="52"/>
    </row>
    <row r="16" spans="1:21">
      <c r="A16" s="3" t="s">
        <v>18</v>
      </c>
      <c r="C16" s="24">
        <v>5827</v>
      </c>
      <c r="D16" s="37">
        <v>0.36314346254518254</v>
      </c>
      <c r="E16" s="37">
        <f t="shared" si="0"/>
        <v>-4.9425090097820493E-2</v>
      </c>
      <c r="F16" s="24">
        <v>5539</v>
      </c>
      <c r="G16" s="37">
        <v>0.34519506419045243</v>
      </c>
      <c r="H16" s="37">
        <f t="shared" si="1"/>
        <v>-2.0581332370463983E-2</v>
      </c>
      <c r="I16" s="24">
        <v>5425</v>
      </c>
      <c r="J16" s="37">
        <v>0.33809048984170509</v>
      </c>
      <c r="K16" s="37">
        <f t="shared" si="2"/>
        <v>-1.695852534562212E-2</v>
      </c>
      <c r="L16" s="24">
        <v>5333</v>
      </c>
      <c r="M16" s="37">
        <v>0.33235697370061074</v>
      </c>
      <c r="N16" s="37">
        <f t="shared" si="3"/>
        <v>-1.8188636789799362E-2</v>
      </c>
      <c r="O16" s="24">
        <v>5236</v>
      </c>
      <c r="P16" s="37">
        <v>0.32631185342141344</v>
      </c>
      <c r="Q16" s="37">
        <f t="shared" si="4"/>
        <v>-1.2987012987012988E-2</v>
      </c>
      <c r="R16" s="24">
        <v>5168</v>
      </c>
      <c r="S16" s="37">
        <v>0.32207403714321325</v>
      </c>
      <c r="U16" s="52"/>
    </row>
    <row r="17" spans="1:21">
      <c r="B17" s="3" t="s">
        <v>82</v>
      </c>
      <c r="C17" s="24">
        <v>173</v>
      </c>
      <c r="D17" s="37">
        <v>1.0781503178362208E-2</v>
      </c>
      <c r="E17" s="37">
        <f t="shared" si="0"/>
        <v>-0.16184971098265896</v>
      </c>
      <c r="F17" s="24">
        <v>145</v>
      </c>
      <c r="G17" s="37">
        <v>9.0365200049856657E-3</v>
      </c>
      <c r="H17" s="37">
        <f t="shared" si="1"/>
        <v>-0.23448275862068965</v>
      </c>
      <c r="I17" s="24">
        <v>111</v>
      </c>
      <c r="J17" s="37">
        <v>6.9176118658855791E-3</v>
      </c>
      <c r="K17" s="37">
        <f t="shared" si="2"/>
        <v>-0.13513513513513514</v>
      </c>
      <c r="L17" s="24">
        <v>96</v>
      </c>
      <c r="M17" s="37">
        <v>5.9827994515767166E-3</v>
      </c>
      <c r="N17" s="37">
        <f t="shared" si="3"/>
        <v>-8.3333333333333329E-2</v>
      </c>
      <c r="O17" s="24">
        <v>88</v>
      </c>
      <c r="P17" s="37">
        <v>5.4842328306119901E-3</v>
      </c>
      <c r="Q17" s="37">
        <f t="shared" si="4"/>
        <v>-0.10227272727272728</v>
      </c>
      <c r="R17" s="24">
        <v>79</v>
      </c>
      <c r="S17" s="37">
        <v>4.9233453820266733E-3</v>
      </c>
      <c r="U17" s="52"/>
    </row>
    <row r="18" spans="1:21">
      <c r="B18" s="3" t="s">
        <v>83</v>
      </c>
      <c r="C18" s="24">
        <v>17</v>
      </c>
      <c r="D18" s="37">
        <v>1.0594540695500437E-3</v>
      </c>
      <c r="E18" s="37">
        <f t="shared" si="0"/>
        <v>0.29411764705882354</v>
      </c>
      <c r="F18" s="24">
        <v>22</v>
      </c>
      <c r="G18" s="37">
        <v>1.3710582076529975E-3</v>
      </c>
      <c r="H18" s="37">
        <f t="shared" si="1"/>
        <v>0.13636363636363635</v>
      </c>
      <c r="I18" s="24">
        <v>25</v>
      </c>
      <c r="J18" s="37">
        <v>1.55802069051477E-3</v>
      </c>
      <c r="K18" s="37">
        <f t="shared" si="2"/>
        <v>0</v>
      </c>
      <c r="L18" s="24">
        <v>25</v>
      </c>
      <c r="M18" s="37">
        <v>1.55802069051477E-3</v>
      </c>
      <c r="N18" s="37">
        <f t="shared" si="3"/>
        <v>0.04</v>
      </c>
      <c r="O18" s="24">
        <v>26</v>
      </c>
      <c r="P18" s="37">
        <v>1.620341518135361E-3</v>
      </c>
      <c r="Q18" s="37">
        <f t="shared" si="4"/>
        <v>3.8461538461538464E-2</v>
      </c>
      <c r="R18" s="24">
        <v>27</v>
      </c>
      <c r="S18" s="37">
        <v>1.6826623457559518E-3</v>
      </c>
      <c r="U18" s="52" t="s">
        <v>326</v>
      </c>
    </row>
    <row r="19" spans="1:21">
      <c r="B19" s="3" t="s">
        <v>84</v>
      </c>
      <c r="C19" s="24">
        <v>16</v>
      </c>
      <c r="D19" s="37">
        <v>9.9713324192945291E-4</v>
      </c>
      <c r="E19" s="37">
        <f t="shared" si="0"/>
        <v>0.125</v>
      </c>
      <c r="F19" s="24">
        <v>18</v>
      </c>
      <c r="G19" s="37">
        <v>1.1217748971706345E-3</v>
      </c>
      <c r="H19" s="37">
        <f t="shared" si="1"/>
        <v>5.5555555555555552E-2</v>
      </c>
      <c r="I19" s="24">
        <v>19</v>
      </c>
      <c r="J19" s="37">
        <v>1.1840957247912253E-3</v>
      </c>
      <c r="K19" s="37">
        <f t="shared" si="2"/>
        <v>0.15789473684210525</v>
      </c>
      <c r="L19" s="24">
        <v>22</v>
      </c>
      <c r="M19" s="37">
        <v>1.3710582076529975E-3</v>
      </c>
      <c r="N19" s="37">
        <f t="shared" si="3"/>
        <v>0</v>
      </c>
      <c r="O19" s="24">
        <v>22</v>
      </c>
      <c r="P19" s="37">
        <v>1.3710582076529975E-3</v>
      </c>
      <c r="Q19" s="37">
        <f t="shared" si="4"/>
        <v>-9.0909090909090912E-2</v>
      </c>
      <c r="R19" s="24">
        <v>20</v>
      </c>
      <c r="S19" s="37">
        <v>1.2464165524118161E-3</v>
      </c>
      <c r="U19" s="52"/>
    </row>
    <row r="20" spans="1:21">
      <c r="B20" s="3" t="s">
        <v>85</v>
      </c>
      <c r="C20" s="24">
        <v>1977</v>
      </c>
      <c r="D20" s="37">
        <v>0.12320827620590802</v>
      </c>
      <c r="E20" s="37">
        <f t="shared" si="0"/>
        <v>-3.0854830551340414E-2</v>
      </c>
      <c r="F20" s="24">
        <v>1916</v>
      </c>
      <c r="G20" s="37">
        <v>0.11940670572105198</v>
      </c>
      <c r="H20" s="37">
        <f t="shared" si="1"/>
        <v>-2.1398747390396659E-2</v>
      </c>
      <c r="I20" s="24">
        <v>1875</v>
      </c>
      <c r="J20" s="37">
        <v>0.11685155178860775</v>
      </c>
      <c r="K20" s="37">
        <f t="shared" si="2"/>
        <v>-5.6000000000000001E-2</v>
      </c>
      <c r="L20" s="24">
        <v>1770</v>
      </c>
      <c r="M20" s="37">
        <v>0.11030786488844573</v>
      </c>
      <c r="N20" s="37">
        <f t="shared" si="3"/>
        <v>-3.954802259887006E-2</v>
      </c>
      <c r="O20" s="24">
        <v>1700</v>
      </c>
      <c r="P20" s="37">
        <v>0.10594540695500436</v>
      </c>
      <c r="Q20" s="37">
        <f t="shared" si="4"/>
        <v>-5.8235294117647059E-2</v>
      </c>
      <c r="R20" s="24">
        <v>1601</v>
      </c>
      <c r="S20" s="37">
        <v>9.9775645020565878E-2</v>
      </c>
      <c r="U20" s="52"/>
    </row>
    <row r="21" spans="1:21">
      <c r="B21" s="3" t="s">
        <v>86</v>
      </c>
      <c r="C21" s="24">
        <v>1248</v>
      </c>
      <c r="D21" s="37">
        <v>7.7776392870497327E-2</v>
      </c>
      <c r="E21" s="37">
        <f t="shared" si="0"/>
        <v>-0.10416666666666667</v>
      </c>
      <c r="F21" s="24">
        <v>1118</v>
      </c>
      <c r="G21" s="37">
        <v>6.9674685279820514E-2</v>
      </c>
      <c r="H21" s="37">
        <f t="shared" si="1"/>
        <v>-4.8300536672629693E-2</v>
      </c>
      <c r="I21" s="24">
        <v>1064</v>
      </c>
      <c r="J21" s="37">
        <v>6.6309360588308608E-2</v>
      </c>
      <c r="K21" s="37">
        <f t="shared" si="2"/>
        <v>-1.8796992481203006E-3</v>
      </c>
      <c r="L21" s="24">
        <v>1062</v>
      </c>
      <c r="M21" s="37">
        <v>6.6184718933067432E-2</v>
      </c>
      <c r="N21" s="37">
        <f t="shared" si="3"/>
        <v>1.3182674199623353E-2</v>
      </c>
      <c r="O21" s="24">
        <v>1076</v>
      </c>
      <c r="P21" s="37">
        <v>6.7057210519755703E-2</v>
      </c>
      <c r="Q21" s="37">
        <f t="shared" si="4"/>
        <v>4.3680297397769519E-2</v>
      </c>
      <c r="R21" s="24">
        <v>1123</v>
      </c>
      <c r="S21" s="37">
        <v>6.9986289417923467E-2</v>
      </c>
      <c r="U21" s="52"/>
    </row>
    <row r="22" spans="1:21">
      <c r="B22" s="3" t="s">
        <v>87</v>
      </c>
      <c r="C22" s="24">
        <v>405</v>
      </c>
      <c r="D22" s="37">
        <v>2.5239935186339279E-2</v>
      </c>
      <c r="E22" s="37">
        <f t="shared" si="0"/>
        <v>4.9382716049382715E-3</v>
      </c>
      <c r="F22" s="24">
        <v>407</v>
      </c>
      <c r="G22" s="37">
        <v>2.5364576841580458E-2</v>
      </c>
      <c r="H22" s="37">
        <f t="shared" si="1"/>
        <v>7.6167076167076173E-2</v>
      </c>
      <c r="I22" s="24">
        <v>438</v>
      </c>
      <c r="J22" s="37">
        <v>2.7296522497818772E-2</v>
      </c>
      <c r="K22" s="37">
        <f t="shared" si="2"/>
        <v>0.10273972602739725</v>
      </c>
      <c r="L22" s="24">
        <v>483</v>
      </c>
      <c r="M22" s="37">
        <v>3.0100959740745357E-2</v>
      </c>
      <c r="N22" s="37">
        <f t="shared" si="3"/>
        <v>1.4492753623188406E-2</v>
      </c>
      <c r="O22" s="24">
        <v>490</v>
      </c>
      <c r="P22" s="37">
        <v>3.0537205534089493E-2</v>
      </c>
      <c r="Q22" s="37">
        <f t="shared" si="4"/>
        <v>4.6938775510204082E-2</v>
      </c>
      <c r="R22" s="24">
        <v>513</v>
      </c>
      <c r="S22" s="37">
        <v>3.1970584569363081E-2</v>
      </c>
      <c r="U22" s="52"/>
    </row>
    <row r="23" spans="1:21">
      <c r="B23" s="3" t="s">
        <v>356</v>
      </c>
      <c r="C23" s="24">
        <v>103</v>
      </c>
      <c r="D23" s="37">
        <v>6.4190452449208527E-3</v>
      </c>
      <c r="E23" s="37">
        <f t="shared" si="0"/>
        <v>-4.8543689320388349E-2</v>
      </c>
      <c r="F23" s="24">
        <v>98</v>
      </c>
      <c r="G23" s="37">
        <v>6.1074411068178982E-3</v>
      </c>
      <c r="H23" s="37">
        <f t="shared" si="1"/>
        <v>-4.0816326530612242E-2</v>
      </c>
      <c r="I23" s="24">
        <v>94</v>
      </c>
      <c r="J23" s="37">
        <v>5.858157796335535E-3</v>
      </c>
      <c r="K23" s="37">
        <f t="shared" si="2"/>
        <v>-4.2553191489361701E-2</v>
      </c>
      <c r="L23" s="24">
        <v>90</v>
      </c>
      <c r="M23" s="37">
        <v>5.6088744858531717E-3</v>
      </c>
      <c r="N23" s="37">
        <f t="shared" si="3"/>
        <v>-7.7777777777777779E-2</v>
      </c>
      <c r="O23" s="24">
        <v>83</v>
      </c>
      <c r="P23" s="37">
        <v>5.1726286925090374E-3</v>
      </c>
      <c r="Q23" s="37">
        <f t="shared" si="4"/>
        <v>0</v>
      </c>
      <c r="R23" s="24">
        <v>83</v>
      </c>
      <c r="S23" s="37">
        <v>5.1726286925090374E-3</v>
      </c>
      <c r="U23" s="52"/>
    </row>
    <row r="24" spans="1:21">
      <c r="B24" s="3" t="s">
        <v>319</v>
      </c>
      <c r="C24" s="24">
        <v>1888</v>
      </c>
      <c r="D24" s="37">
        <v>0.11766172254767543</v>
      </c>
      <c r="E24" s="37">
        <f t="shared" si="0"/>
        <v>-3.8665254237288137E-2</v>
      </c>
      <c r="F24" s="24">
        <v>1815</v>
      </c>
      <c r="G24" s="37">
        <v>0.1131123021313723</v>
      </c>
      <c r="H24" s="37">
        <f t="shared" si="1"/>
        <v>-8.8154269972451783E-3</v>
      </c>
      <c r="I24" s="24">
        <v>1799</v>
      </c>
      <c r="J24" s="37">
        <v>0.11211516888944285</v>
      </c>
      <c r="K24" s="37">
        <f t="shared" si="2"/>
        <v>-7.7821011673151752E-3</v>
      </c>
      <c r="L24" s="24">
        <v>1785</v>
      </c>
      <c r="M24" s="37">
        <v>0.11124267730275457</v>
      </c>
      <c r="N24" s="37">
        <f t="shared" si="3"/>
        <v>-1.9047619047619049E-2</v>
      </c>
      <c r="O24" s="24">
        <v>1751</v>
      </c>
      <c r="P24" s="37">
        <v>0.10912376916365449</v>
      </c>
      <c r="Q24" s="37">
        <f t="shared" si="4"/>
        <v>-1.6561964591661909E-2</v>
      </c>
      <c r="R24" s="24">
        <v>1722</v>
      </c>
      <c r="S24" s="37">
        <v>0.10731646516265736</v>
      </c>
      <c r="U24" s="52"/>
    </row>
    <row r="25" spans="1:21">
      <c r="A25" s="3" t="s">
        <v>19</v>
      </c>
      <c r="C25" s="24">
        <v>2444</v>
      </c>
      <c r="D25" s="37">
        <v>0.15231210270472392</v>
      </c>
      <c r="E25" s="37">
        <f t="shared" si="0"/>
        <v>-2.5368248772504091E-2</v>
      </c>
      <c r="F25" s="24">
        <v>2382</v>
      </c>
      <c r="G25" s="37">
        <v>0.14844821139224729</v>
      </c>
      <c r="H25" s="37">
        <f t="shared" si="1"/>
        <v>1.3014273719563391E-2</v>
      </c>
      <c r="I25" s="24">
        <v>2413</v>
      </c>
      <c r="J25" s="37">
        <v>0.15038015704848559</v>
      </c>
      <c r="K25" s="37">
        <f t="shared" si="2"/>
        <v>-4.1442188147534191E-3</v>
      </c>
      <c r="L25" s="24">
        <v>2403</v>
      </c>
      <c r="M25" s="37">
        <v>0.14975694877227969</v>
      </c>
      <c r="N25" s="37">
        <f t="shared" si="3"/>
        <v>-1.2900540990428632E-2</v>
      </c>
      <c r="O25" s="24">
        <v>2372</v>
      </c>
      <c r="P25" s="37">
        <v>0.14782500311604138</v>
      </c>
      <c r="Q25" s="37">
        <f t="shared" si="4"/>
        <v>-3.5834738617200677E-2</v>
      </c>
      <c r="R25" s="24">
        <v>2287</v>
      </c>
      <c r="S25" s="37">
        <v>0.14252773276829117</v>
      </c>
      <c r="U25" s="52"/>
    </row>
    <row r="26" spans="1:21">
      <c r="B26" s="3" t="s">
        <v>88</v>
      </c>
      <c r="C26" s="24">
        <v>11</v>
      </c>
      <c r="D26" s="37">
        <v>6.8552910382649877E-4</v>
      </c>
      <c r="E26" s="37">
        <f t="shared" si="0"/>
        <v>9.0909090909090912E-2</v>
      </c>
      <c r="F26" s="24">
        <v>12</v>
      </c>
      <c r="G26" s="37">
        <v>7.4784993144708957E-4</v>
      </c>
      <c r="H26" s="37">
        <f t="shared" si="1"/>
        <v>-0.16666666666666666</v>
      </c>
      <c r="I26" s="24">
        <v>10</v>
      </c>
      <c r="J26" s="37">
        <v>6.2320827620590807E-4</v>
      </c>
      <c r="K26" s="37">
        <f t="shared" si="2"/>
        <v>0</v>
      </c>
      <c r="L26" s="24">
        <v>10</v>
      </c>
      <c r="M26" s="37">
        <v>6.2320827620590807E-4</v>
      </c>
      <c r="N26" s="37">
        <f t="shared" si="3"/>
        <v>0.1</v>
      </c>
      <c r="O26" s="24">
        <v>11</v>
      </c>
      <c r="P26" s="37">
        <v>6.8552910382649877E-4</v>
      </c>
      <c r="Q26" s="37">
        <f t="shared" si="4"/>
        <v>9.0909090909090912E-2</v>
      </c>
      <c r="R26" s="24">
        <v>12</v>
      </c>
      <c r="S26" s="37">
        <v>7.4784993144708957E-4</v>
      </c>
      <c r="U26" s="52"/>
    </row>
    <row r="27" spans="1:21">
      <c r="B27" s="3" t="s">
        <v>89</v>
      </c>
      <c r="C27" s="24">
        <v>394</v>
      </c>
      <c r="D27" s="37">
        <v>2.4554406082512775E-2</v>
      </c>
      <c r="E27" s="37">
        <f t="shared" si="0"/>
        <v>5.076142131979695E-3</v>
      </c>
      <c r="F27" s="24">
        <v>396</v>
      </c>
      <c r="G27" s="37">
        <v>2.4679047737753958E-2</v>
      </c>
      <c r="H27" s="37">
        <f t="shared" si="1"/>
        <v>3.5353535353535352E-2</v>
      </c>
      <c r="I27" s="24">
        <v>410</v>
      </c>
      <c r="J27" s="37">
        <v>2.5551539324442228E-2</v>
      </c>
      <c r="K27" s="37">
        <f t="shared" si="2"/>
        <v>3.1707317073170732E-2</v>
      </c>
      <c r="L27" s="24">
        <v>423</v>
      </c>
      <c r="M27" s="37">
        <v>2.6361710083509907E-2</v>
      </c>
      <c r="N27" s="37">
        <f t="shared" si="3"/>
        <v>-4.7281323877068557E-3</v>
      </c>
      <c r="O27" s="24">
        <v>421</v>
      </c>
      <c r="P27" s="37">
        <v>2.6237068428268725E-2</v>
      </c>
      <c r="Q27" s="37">
        <f t="shared" si="4"/>
        <v>2.3752969121140144E-3</v>
      </c>
      <c r="R27" s="24">
        <v>422</v>
      </c>
      <c r="S27" s="37">
        <v>2.629938925588932E-2</v>
      </c>
      <c r="U27" s="52"/>
    </row>
    <row r="28" spans="1:21">
      <c r="B28" s="3" t="s">
        <v>90</v>
      </c>
      <c r="C28" s="24">
        <v>1084</v>
      </c>
      <c r="D28" s="37">
        <v>6.7555777140720433E-2</v>
      </c>
      <c r="E28" s="37">
        <f t="shared" si="0"/>
        <v>-5.5350553505535055E-2</v>
      </c>
      <c r="F28" s="24">
        <v>1024</v>
      </c>
      <c r="G28" s="37">
        <v>6.3816527483484986E-2</v>
      </c>
      <c r="H28" s="37">
        <f t="shared" si="1"/>
        <v>1.3671875E-2</v>
      </c>
      <c r="I28" s="24">
        <v>1038</v>
      </c>
      <c r="J28" s="37">
        <v>6.4689019070173256E-2</v>
      </c>
      <c r="K28" s="37">
        <f t="shared" si="2"/>
        <v>-6.7437379576107898E-3</v>
      </c>
      <c r="L28" s="24">
        <v>1031</v>
      </c>
      <c r="M28" s="37">
        <v>6.4252773276829114E-2</v>
      </c>
      <c r="N28" s="37">
        <f t="shared" si="3"/>
        <v>-1.3579049466537343E-2</v>
      </c>
      <c r="O28" s="24">
        <v>1017</v>
      </c>
      <c r="P28" s="37">
        <v>6.3380281690140844E-2</v>
      </c>
      <c r="Q28" s="37">
        <f t="shared" si="4"/>
        <v>-3.3431661750245818E-2</v>
      </c>
      <c r="R28" s="24">
        <v>983</v>
      </c>
      <c r="S28" s="37">
        <v>6.1261373551040756E-2</v>
      </c>
      <c r="U28" s="52"/>
    </row>
    <row r="29" spans="1:21">
      <c r="B29" s="3" t="s">
        <v>91</v>
      </c>
      <c r="C29" s="24">
        <v>950</v>
      </c>
      <c r="D29" s="37">
        <v>5.9204786239561262E-2</v>
      </c>
      <c r="E29" s="37">
        <f t="shared" si="0"/>
        <v>-5.263157894736842E-3</v>
      </c>
      <c r="F29" s="24">
        <v>945</v>
      </c>
      <c r="G29" s="37">
        <v>5.8893182101458309E-2</v>
      </c>
      <c r="H29" s="37">
        <f t="shared" si="1"/>
        <v>5.2910052910052907E-3</v>
      </c>
      <c r="I29" s="24">
        <v>950</v>
      </c>
      <c r="J29" s="37">
        <v>5.9204786239561262E-2</v>
      </c>
      <c r="K29" s="37">
        <f t="shared" si="2"/>
        <v>-1.368421052631579E-2</v>
      </c>
      <c r="L29" s="24">
        <v>937</v>
      </c>
      <c r="M29" s="37">
        <v>5.8394615480493579E-2</v>
      </c>
      <c r="N29" s="37">
        <f t="shared" si="3"/>
        <v>-1.7075773745997867E-2</v>
      </c>
      <c r="O29" s="24">
        <v>921</v>
      </c>
      <c r="P29" s="37">
        <v>5.7397482238564133E-2</v>
      </c>
      <c r="Q29" s="37">
        <f t="shared" si="4"/>
        <v>-5.6460369163952223E-2</v>
      </c>
      <c r="R29" s="24">
        <v>869</v>
      </c>
      <c r="S29" s="37">
        <v>5.415679920229341E-2</v>
      </c>
      <c r="U29" s="52"/>
    </row>
    <row r="30" spans="1:21">
      <c r="B30" s="3" t="s">
        <v>92</v>
      </c>
      <c r="C30" s="24">
        <v>5</v>
      </c>
      <c r="D30" s="37">
        <v>3.1160413810295403E-4</v>
      </c>
      <c r="E30" s="37">
        <f t="shared" si="0"/>
        <v>0</v>
      </c>
      <c r="F30" s="24">
        <v>5</v>
      </c>
      <c r="G30" s="37">
        <v>3.1160413810295403E-4</v>
      </c>
      <c r="H30" s="37">
        <f t="shared" si="1"/>
        <v>0</v>
      </c>
      <c r="I30" s="24">
        <v>5</v>
      </c>
      <c r="J30" s="37">
        <v>3.1160413810295403E-4</v>
      </c>
      <c r="K30" s="37">
        <f t="shared" si="2"/>
        <v>-0.6</v>
      </c>
      <c r="L30" s="24">
        <v>2</v>
      </c>
      <c r="M30" s="37">
        <v>1.2464165524118161E-4</v>
      </c>
      <c r="N30" s="37">
        <f t="shared" si="3"/>
        <v>0</v>
      </c>
      <c r="O30" s="24">
        <v>2</v>
      </c>
      <c r="P30" s="37">
        <v>1.2464165524118161E-4</v>
      </c>
      <c r="Q30" s="37">
        <f t="shared" si="4"/>
        <v>-0.5</v>
      </c>
      <c r="R30" s="24">
        <v>1</v>
      </c>
      <c r="S30" s="37">
        <v>6.2320827620590807E-5</v>
      </c>
      <c r="U30" s="52"/>
    </row>
    <row r="31" spans="1:21">
      <c r="A31" s="3" t="s">
        <v>20</v>
      </c>
      <c r="C31" s="24">
        <v>1259</v>
      </c>
      <c r="D31" s="37">
        <v>7.846192197432382E-2</v>
      </c>
      <c r="E31" s="37">
        <f t="shared" si="0"/>
        <v>0.1636219221604448</v>
      </c>
      <c r="F31" s="24">
        <v>1465</v>
      </c>
      <c r="G31" s="37">
        <v>9.1300012464165525E-2</v>
      </c>
      <c r="H31" s="37">
        <f t="shared" si="1"/>
        <v>7.7133105802047783E-2</v>
      </c>
      <c r="I31" s="24">
        <v>1578</v>
      </c>
      <c r="J31" s="37">
        <v>9.834226598529229E-2</v>
      </c>
      <c r="K31" s="37">
        <f t="shared" si="2"/>
        <v>6.7173637515842835E-2</v>
      </c>
      <c r="L31" s="24">
        <v>1684</v>
      </c>
      <c r="M31" s="37">
        <v>0.1049482737130749</v>
      </c>
      <c r="N31" s="37">
        <f t="shared" si="3"/>
        <v>4.6912114014251778E-2</v>
      </c>
      <c r="O31" s="24">
        <v>1763</v>
      </c>
      <c r="P31" s="37">
        <v>0.10987161909510158</v>
      </c>
      <c r="Q31" s="37">
        <f t="shared" si="4"/>
        <v>3.2898468519568916E-2</v>
      </c>
      <c r="R31" s="24">
        <v>1821</v>
      </c>
      <c r="S31" s="37">
        <v>0.11348622709709585</v>
      </c>
      <c r="U31" s="52"/>
    </row>
    <row r="32" spans="1:21">
      <c r="B32" s="3" t="s">
        <v>93</v>
      </c>
      <c r="C32" s="24">
        <v>141</v>
      </c>
      <c r="D32" s="37">
        <v>8.7872366945033024E-3</v>
      </c>
      <c r="E32" s="37">
        <f t="shared" si="0"/>
        <v>0.25531914893617019</v>
      </c>
      <c r="F32" s="24">
        <v>177</v>
      </c>
      <c r="G32" s="37">
        <v>1.103078648884457E-2</v>
      </c>
      <c r="H32" s="37">
        <f t="shared" si="1"/>
        <v>2.8248587570621469E-2</v>
      </c>
      <c r="I32" s="24">
        <v>182</v>
      </c>
      <c r="J32" s="37">
        <v>1.1342390626947524E-2</v>
      </c>
      <c r="K32" s="37">
        <f t="shared" si="2"/>
        <v>-1.6483516483516484E-2</v>
      </c>
      <c r="L32" s="24">
        <v>179</v>
      </c>
      <c r="M32" s="37">
        <v>1.1155428144085756E-2</v>
      </c>
      <c r="N32" s="37">
        <f t="shared" si="3"/>
        <v>-1.6759776536312849E-2</v>
      </c>
      <c r="O32" s="24">
        <v>176</v>
      </c>
      <c r="P32" s="37">
        <v>1.096846566122398E-2</v>
      </c>
      <c r="Q32" s="37">
        <f t="shared" si="4"/>
        <v>-1.1363636363636364E-2</v>
      </c>
      <c r="R32" s="24">
        <v>174</v>
      </c>
      <c r="S32" s="37">
        <v>1.0843824005982801E-2</v>
      </c>
      <c r="U32" s="52"/>
    </row>
    <row r="33" spans="1:21">
      <c r="B33" s="3" t="s">
        <v>94</v>
      </c>
      <c r="C33" s="24">
        <v>421</v>
      </c>
      <c r="D33" s="37">
        <v>2.6237068428268725E-2</v>
      </c>
      <c r="E33" s="37">
        <f t="shared" si="0"/>
        <v>0.25415676959619954</v>
      </c>
      <c r="F33" s="24">
        <v>528</v>
      </c>
      <c r="G33" s="37">
        <v>3.2905396983671946E-2</v>
      </c>
      <c r="H33" s="37">
        <f t="shared" si="1"/>
        <v>0.13636363636363635</v>
      </c>
      <c r="I33" s="24">
        <v>600</v>
      </c>
      <c r="J33" s="37">
        <v>3.7392496572354481E-2</v>
      </c>
      <c r="K33" s="37">
        <f t="shared" si="2"/>
        <v>8.8333333333333333E-2</v>
      </c>
      <c r="L33" s="24">
        <v>653</v>
      </c>
      <c r="M33" s="37">
        <v>4.0695500436245792E-2</v>
      </c>
      <c r="N33" s="37">
        <f t="shared" si="3"/>
        <v>7.5038284839203676E-2</v>
      </c>
      <c r="O33" s="24">
        <v>702</v>
      </c>
      <c r="P33" s="37">
        <v>4.3749220989654745E-2</v>
      </c>
      <c r="Q33" s="37">
        <f t="shared" si="4"/>
        <v>1.1396011396011397E-2</v>
      </c>
      <c r="R33" s="24">
        <v>710</v>
      </c>
      <c r="S33" s="49">
        <v>4.4247787610619468E-2</v>
      </c>
      <c r="U33" s="52"/>
    </row>
    <row r="34" spans="1:21">
      <c r="B34" s="3" t="s">
        <v>95</v>
      </c>
      <c r="C34" s="24">
        <v>35</v>
      </c>
      <c r="D34" s="37">
        <v>2.1812289667206782E-3</v>
      </c>
      <c r="E34" s="37">
        <f t="shared" si="0"/>
        <v>0.11428571428571428</v>
      </c>
      <c r="F34" s="24">
        <v>39</v>
      </c>
      <c r="G34" s="37">
        <v>2.4305122772030415E-3</v>
      </c>
      <c r="H34" s="37">
        <f t="shared" si="1"/>
        <v>0.15384615384615385</v>
      </c>
      <c r="I34" s="24">
        <v>45</v>
      </c>
      <c r="J34" s="37">
        <v>2.8044372429265859E-3</v>
      </c>
      <c r="K34" s="37">
        <f t="shared" si="2"/>
        <v>0.15555555555555556</v>
      </c>
      <c r="L34" s="24">
        <v>52</v>
      </c>
      <c r="M34" s="37">
        <v>3.2406830362707219E-3</v>
      </c>
      <c r="N34" s="37">
        <f t="shared" si="3"/>
        <v>0.15384615384615385</v>
      </c>
      <c r="O34" s="24">
        <v>60</v>
      </c>
      <c r="P34" s="37">
        <v>3.739249657235448E-3</v>
      </c>
      <c r="Q34" s="37">
        <f t="shared" si="4"/>
        <v>3.3333333333333333E-2</v>
      </c>
      <c r="R34" s="24">
        <v>62</v>
      </c>
      <c r="S34" s="49">
        <v>3.8638913124766296E-3</v>
      </c>
      <c r="U34" s="52"/>
    </row>
    <row r="35" spans="1:21">
      <c r="B35" s="3" t="s">
        <v>96</v>
      </c>
      <c r="C35" s="24">
        <v>67</v>
      </c>
      <c r="D35" s="37">
        <v>4.1754954505795836E-3</v>
      </c>
      <c r="E35" s="37">
        <f t="shared" si="0"/>
        <v>8.9552238805970144E-2</v>
      </c>
      <c r="F35" s="24">
        <v>73</v>
      </c>
      <c r="G35" s="37">
        <v>4.5494204163031285E-3</v>
      </c>
      <c r="H35" s="37">
        <f t="shared" si="1"/>
        <v>-2.7397260273972601E-2</v>
      </c>
      <c r="I35" s="24">
        <v>71</v>
      </c>
      <c r="J35" s="37">
        <v>4.4247787610619468E-3</v>
      </c>
      <c r="K35" s="37">
        <f t="shared" si="2"/>
        <v>4.2253521126760563E-2</v>
      </c>
      <c r="L35" s="24">
        <v>74</v>
      </c>
      <c r="M35" s="37">
        <v>4.6117412439237197E-3</v>
      </c>
      <c r="N35" s="37">
        <f t="shared" si="3"/>
        <v>8.1081081081081086E-2</v>
      </c>
      <c r="O35" s="24">
        <v>80</v>
      </c>
      <c r="P35" s="37">
        <v>4.9856662096472645E-3</v>
      </c>
      <c r="Q35" s="37">
        <f t="shared" si="4"/>
        <v>8.7499999999999994E-2</v>
      </c>
      <c r="R35" s="24">
        <v>87</v>
      </c>
      <c r="S35" s="49">
        <v>5.4219120029914006E-3</v>
      </c>
      <c r="U35" s="52"/>
    </row>
    <row r="36" spans="1:21">
      <c r="B36" s="3" t="s">
        <v>97</v>
      </c>
      <c r="C36" s="24">
        <v>73</v>
      </c>
      <c r="D36" s="37">
        <v>4.5494204163031285E-3</v>
      </c>
      <c r="E36" s="37">
        <f t="shared" si="0"/>
        <v>0.15068493150684931</v>
      </c>
      <c r="F36" s="24">
        <v>84</v>
      </c>
      <c r="G36" s="37">
        <v>5.2349495201296269E-3</v>
      </c>
      <c r="H36" s="37">
        <f t="shared" si="1"/>
        <v>1.1904761904761904E-2</v>
      </c>
      <c r="I36" s="24">
        <v>85</v>
      </c>
      <c r="J36" s="37">
        <v>5.2972703477502181E-3</v>
      </c>
      <c r="K36" s="37">
        <f t="shared" si="2"/>
        <v>7.0588235294117646E-2</v>
      </c>
      <c r="L36" s="24">
        <v>91</v>
      </c>
      <c r="M36" s="37">
        <v>5.6711953134737621E-3</v>
      </c>
      <c r="N36" s="37">
        <f t="shared" si="3"/>
        <v>5.4945054945054944E-2</v>
      </c>
      <c r="O36" s="24">
        <v>96</v>
      </c>
      <c r="P36" s="37">
        <v>5.9827994515767166E-3</v>
      </c>
      <c r="Q36" s="37">
        <f t="shared" si="4"/>
        <v>-3.125E-2</v>
      </c>
      <c r="R36" s="24">
        <v>93</v>
      </c>
      <c r="S36" s="49">
        <v>5.7958369687149446E-3</v>
      </c>
      <c r="U36" s="52"/>
    </row>
    <row r="37" spans="1:21">
      <c r="B37" s="3" t="s">
        <v>98</v>
      </c>
      <c r="C37" s="24">
        <v>358</v>
      </c>
      <c r="D37" s="37">
        <v>2.2310856288171511E-2</v>
      </c>
      <c r="E37" s="37">
        <f t="shared" si="0"/>
        <v>6.7039106145251395E-2</v>
      </c>
      <c r="F37" s="24">
        <v>382</v>
      </c>
      <c r="G37" s="37">
        <v>2.3806556151065687E-2</v>
      </c>
      <c r="H37" s="37">
        <f t="shared" si="1"/>
        <v>6.2827225130890049E-2</v>
      </c>
      <c r="I37" s="24">
        <v>406</v>
      </c>
      <c r="J37" s="37">
        <v>2.5302256013959867E-2</v>
      </c>
      <c r="K37" s="37">
        <f t="shared" si="2"/>
        <v>4.9261083743842367E-2</v>
      </c>
      <c r="L37" s="24">
        <v>426</v>
      </c>
      <c r="M37" s="37">
        <v>2.6548672566371681E-2</v>
      </c>
      <c r="N37" s="37">
        <f t="shared" si="3"/>
        <v>1.1737089201877934E-2</v>
      </c>
      <c r="O37" s="24">
        <v>431</v>
      </c>
      <c r="P37" s="37">
        <v>2.6860276704474634E-2</v>
      </c>
      <c r="Q37" s="37">
        <f t="shared" si="4"/>
        <v>3.248259860788863E-2</v>
      </c>
      <c r="R37" s="24">
        <v>445</v>
      </c>
      <c r="S37" s="49">
        <v>2.7732768291162908E-2</v>
      </c>
      <c r="U37" s="52"/>
    </row>
    <row r="38" spans="1:21">
      <c r="B38" s="3" t="s">
        <v>99</v>
      </c>
      <c r="C38" s="24">
        <v>17</v>
      </c>
      <c r="D38" s="37">
        <v>1.0594540695500437E-3</v>
      </c>
      <c r="E38" s="37">
        <f t="shared" si="0"/>
        <v>0</v>
      </c>
      <c r="F38" s="24">
        <v>17</v>
      </c>
      <c r="G38" s="37">
        <v>1.0594540695500437E-3</v>
      </c>
      <c r="H38" s="37">
        <f t="shared" si="1"/>
        <v>0</v>
      </c>
      <c r="I38" s="24">
        <v>17</v>
      </c>
      <c r="J38" s="37">
        <v>1.0594540695500437E-3</v>
      </c>
      <c r="K38" s="37">
        <f t="shared" si="2"/>
        <v>5.8823529411764705E-2</v>
      </c>
      <c r="L38" s="24">
        <v>18</v>
      </c>
      <c r="M38" s="37">
        <v>1.1217748971706345E-3</v>
      </c>
      <c r="N38" s="37">
        <f t="shared" si="3"/>
        <v>0</v>
      </c>
      <c r="O38" s="24">
        <v>18</v>
      </c>
      <c r="P38" s="37">
        <v>1.1217748971706345E-3</v>
      </c>
      <c r="Q38" s="37">
        <f t="shared" si="4"/>
        <v>0</v>
      </c>
      <c r="R38" s="24">
        <v>18</v>
      </c>
      <c r="S38" s="49">
        <v>1.1217748971706345E-3</v>
      </c>
      <c r="U38" s="52"/>
    </row>
    <row r="39" spans="1:21">
      <c r="B39" s="3" t="s">
        <v>100</v>
      </c>
      <c r="C39" s="24">
        <v>0</v>
      </c>
      <c r="D39" s="37">
        <v>0</v>
      </c>
      <c r="E39" s="24">
        <v>0</v>
      </c>
      <c r="F39" s="24">
        <v>1</v>
      </c>
      <c r="G39" s="37">
        <v>6.2320827620590807E-5</v>
      </c>
      <c r="H39" s="37">
        <f t="shared" si="1"/>
        <v>0</v>
      </c>
      <c r="I39" s="24">
        <v>1</v>
      </c>
      <c r="J39" s="37">
        <v>6.2320827620590807E-5</v>
      </c>
      <c r="K39" s="37">
        <f t="shared" si="2"/>
        <v>0</v>
      </c>
      <c r="L39" s="24">
        <v>1</v>
      </c>
      <c r="M39" s="37">
        <v>6.2320827620590807E-5</v>
      </c>
      <c r="N39" s="37">
        <f t="shared" si="3"/>
        <v>0</v>
      </c>
      <c r="O39" s="24">
        <v>1</v>
      </c>
      <c r="P39" s="37">
        <v>6.2320827620590807E-5</v>
      </c>
      <c r="Q39" s="37">
        <f t="shared" si="4"/>
        <v>0</v>
      </c>
      <c r="R39" s="24">
        <v>1</v>
      </c>
      <c r="S39" s="49">
        <v>6.2320827620590807E-5</v>
      </c>
      <c r="U39" s="52"/>
    </row>
    <row r="40" spans="1:21">
      <c r="B40" s="3" t="s">
        <v>101</v>
      </c>
      <c r="C40" s="24">
        <v>71</v>
      </c>
      <c r="D40" s="37">
        <v>4.4247787610619468E-3</v>
      </c>
      <c r="E40" s="37">
        <f>(F40-C40)/C40</f>
        <v>0.15492957746478872</v>
      </c>
      <c r="F40" s="24">
        <v>82</v>
      </c>
      <c r="G40" s="37">
        <v>5.1103078648884461E-3</v>
      </c>
      <c r="H40" s="37">
        <f t="shared" si="1"/>
        <v>2.4390243902439025E-2</v>
      </c>
      <c r="I40" s="24">
        <v>84</v>
      </c>
      <c r="J40" s="37">
        <v>5.2349495201296269E-3</v>
      </c>
      <c r="K40" s="37">
        <f t="shared" si="2"/>
        <v>8.3333333333333329E-2</v>
      </c>
      <c r="L40" s="24">
        <v>91</v>
      </c>
      <c r="M40" s="37">
        <v>5.6711953134737621E-3</v>
      </c>
      <c r="N40" s="37">
        <f t="shared" si="3"/>
        <v>3.2967032967032968E-2</v>
      </c>
      <c r="O40" s="24">
        <v>94</v>
      </c>
      <c r="P40" s="37">
        <v>5.858157796335535E-3</v>
      </c>
      <c r="Q40" s="37">
        <f t="shared" si="4"/>
        <v>0.30851063829787234</v>
      </c>
      <c r="R40" s="24">
        <v>123</v>
      </c>
      <c r="S40" s="49">
        <v>7.6654617973326688E-3</v>
      </c>
      <c r="U40" s="52"/>
    </row>
    <row r="41" spans="1:21">
      <c r="B41" s="3" t="s">
        <v>102</v>
      </c>
      <c r="C41" s="24">
        <v>76</v>
      </c>
      <c r="D41" s="37">
        <v>4.7363828991649013E-3</v>
      </c>
      <c r="E41" s="37">
        <f>(F41-C41)/C41</f>
        <v>7.8947368421052627E-2</v>
      </c>
      <c r="F41" s="24">
        <v>82</v>
      </c>
      <c r="G41" s="37">
        <v>5.1103078648884461E-3</v>
      </c>
      <c r="H41" s="37">
        <f t="shared" si="1"/>
        <v>6.097560975609756E-2</v>
      </c>
      <c r="I41" s="24">
        <v>87</v>
      </c>
      <c r="J41" s="37">
        <v>5.4219120029914006E-3</v>
      </c>
      <c r="K41" s="37">
        <f t="shared" si="2"/>
        <v>0.13793103448275862</v>
      </c>
      <c r="L41" s="24">
        <v>99</v>
      </c>
      <c r="M41" s="37">
        <v>6.1697619344384894E-3</v>
      </c>
      <c r="N41" s="37">
        <f t="shared" si="3"/>
        <v>6.0606060606060608E-2</v>
      </c>
      <c r="O41" s="24">
        <v>105</v>
      </c>
      <c r="P41" s="37">
        <v>6.5436869001620343E-3</v>
      </c>
      <c r="Q41" s="37">
        <f t="shared" si="4"/>
        <v>2.8571428571428571E-2</v>
      </c>
      <c r="R41" s="24">
        <v>108</v>
      </c>
      <c r="S41" s="49">
        <v>6.7306493830238071E-3</v>
      </c>
      <c r="U41" s="52"/>
    </row>
    <row r="42" spans="1:21">
      <c r="C42" s="24"/>
      <c r="D42" s="37"/>
      <c r="E42" s="37"/>
      <c r="F42" s="24"/>
      <c r="G42" s="37"/>
      <c r="H42" s="37"/>
      <c r="I42" s="24"/>
      <c r="J42" s="37"/>
      <c r="K42" s="37"/>
      <c r="L42" s="24"/>
      <c r="M42" s="37"/>
      <c r="N42" s="37"/>
      <c r="O42" s="24"/>
      <c r="P42" s="37"/>
    </row>
    <row r="43" spans="1:21">
      <c r="A43" s="12" t="s">
        <v>492</v>
      </c>
      <c r="B43" s="10"/>
      <c r="C43" s="4"/>
      <c r="E43" s="8"/>
      <c r="G43" s="9"/>
    </row>
    <row r="45" spans="1:21">
      <c r="A45" s="13" t="s">
        <v>493</v>
      </c>
      <c r="C45" s="7"/>
    </row>
    <row r="46" spans="1:21">
      <c r="A46" s="3" t="s">
        <v>393</v>
      </c>
    </row>
    <row r="48" spans="1:21">
      <c r="A48" s="16" t="s">
        <v>110</v>
      </c>
      <c r="C48" s="31"/>
      <c r="D48" s="31"/>
      <c r="E48" s="31"/>
      <c r="F48" s="31"/>
    </row>
    <row r="49" spans="1:1">
      <c r="A49" s="3" t="s">
        <v>577</v>
      </c>
    </row>
  </sheetData>
  <phoneticPr fontId="4" type="noConversion"/>
  <hyperlinks>
    <hyperlink ref="A4" location="Inhalt!A1" display="&lt;&lt;&lt; Inhalt" xr:uid="{D08C2463-1ADE-4778-A7E2-F22FDDB097EB}"/>
    <hyperlink ref="A43" location="Metadaten!A1" display="Metadaten &lt;&lt;&lt;" xr:uid="{3AEFF111-13FA-4DBC-BD26-FCB32E44A392}"/>
  </hyperlinks>
  <pageMargins left="0.78740157480314965" right="0.78740157480314965" top="0.98425196850393704" bottom="0.98425196850393704" header="0.23622047244094491" footer="0.31496062992125984"/>
  <pageSetup paperSize="9" scale="33" orientation="portrait" r:id="rId1"/>
  <headerFooter alignWithMargins="0"/>
</worksheet>
</file>

<file path=docMetadata/LabelInfo.xml><?xml version="1.0" encoding="utf-8"?>
<clbl:labelList xmlns:clbl="http://schemas.microsoft.com/office/2020/mipLabelMetadata">
  <clbl:label id="{3ed75b45-4f7e-4f94-a83b-778a4e43256c}" enabled="1" method="Standard" siteId="{d5b6ddd0-2530-40f4-98a2-34ac286d8ef1}"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36</vt:i4>
      </vt:variant>
    </vt:vector>
  </HeadingPairs>
  <TitlesOfParts>
    <vt:vector size="36" baseType="lpstr">
      <vt:lpstr>Metadaten</vt:lpstr>
      <vt:lpstr>Inhalt</vt:lpstr>
      <vt:lpstr>1.1_01</vt:lpstr>
      <vt:lpstr>1.1_02</vt:lpstr>
      <vt:lpstr>1.1_03</vt:lpstr>
      <vt:lpstr>1.1_04</vt:lpstr>
      <vt:lpstr>1.1_05</vt:lpstr>
      <vt:lpstr>1.1_06</vt:lpstr>
      <vt:lpstr>1.1_07</vt:lpstr>
      <vt:lpstr>1.2_13</vt:lpstr>
      <vt:lpstr>1.2_01</vt:lpstr>
      <vt:lpstr>1.2_02</vt:lpstr>
      <vt:lpstr>1.2_03</vt:lpstr>
      <vt:lpstr>1.2_04</vt:lpstr>
      <vt:lpstr>1.2_05</vt:lpstr>
      <vt:lpstr>1.2_06</vt:lpstr>
      <vt:lpstr>1.2_07</vt:lpstr>
      <vt:lpstr>1.2_08</vt:lpstr>
      <vt:lpstr>1.2_09</vt:lpstr>
      <vt:lpstr>1.2_10</vt:lpstr>
      <vt:lpstr>1.2_11</vt:lpstr>
      <vt:lpstr>1.2_12</vt:lpstr>
      <vt:lpstr>1.3_08</vt:lpstr>
      <vt:lpstr>1.3_15</vt:lpstr>
      <vt:lpstr>1.3_09</vt:lpstr>
      <vt:lpstr>1.3_10</vt:lpstr>
      <vt:lpstr>1.3_11</vt:lpstr>
      <vt:lpstr>1.3_12 </vt:lpstr>
      <vt:lpstr>1.3_06 </vt:lpstr>
      <vt:lpstr>1.3_07</vt:lpstr>
      <vt:lpstr>1.3_13</vt:lpstr>
      <vt:lpstr>1.3_14</vt:lpstr>
      <vt:lpstr>1.4_01</vt:lpstr>
      <vt:lpstr>1.4_02</vt:lpstr>
      <vt:lpstr>1.4_03</vt:lpstr>
      <vt:lpstr>1.4_04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2014-02-14T09:57:08Z</dcterms:created>
  <dcterms:modified xsi:type="dcterms:W3CDTF">2026-02-12T14:12:13Z</dcterms:modified>
</cp:coreProperties>
</file>